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 - Mapeo Tácticas  Técnicas" sheetId="1" r:id="rId4"/>
    <sheet state="visible" name="(B) - Mapeo Tácticas  Subtécnic" sheetId="2" r:id="rId5"/>
    <sheet state="visible" name="(C) - Tabla Táctica  Técnica  S" sheetId="3" r:id="rId6"/>
    <sheet state="visible" name="(D) - Recuento Total" sheetId="4" r:id="rId7"/>
    <sheet state="visible" name="(E.1) - Técnicas Implementadas" sheetId="5" r:id="rId8"/>
    <sheet state="visible" name="(E.2) - Subtécnicas Implementad" sheetId="6" r:id="rId9"/>
    <sheet state="visible" name="(F) - Leyenda" sheetId="7" r:id="rId10"/>
    <sheet state="visible" name="SID -&gt; Tácticas  RS1" sheetId="8" r:id="rId11"/>
    <sheet state="visible" name="Táctica -&gt; SIDs (Script)" sheetId="9" r:id="rId12"/>
    <sheet state="visible" name="SID -&gt; Tácticas  RS2" sheetId="10" r:id="rId13"/>
    <sheet state="visible" name="SID -&gt; Tácticas  RS3" sheetId="11" r:id="rId14"/>
    <sheet state="visible" name="SID -&gt; Tácticas  RS4_con_fp" sheetId="12" r:id="rId15"/>
    <sheet state="visible" name="SID -&gt; Tácticas  RS4_sin_fp" sheetId="13" r:id="rId16"/>
    <sheet state="visible" name="SID -&gt; 1 Táctica (Script)" sheetId="14" r:id="rId17"/>
    <sheet state="visible" name="SID -&gt; Técnicas RS1" sheetId="15" r:id="rId18"/>
    <sheet state="visible" name="SID -&gt; Técnicas RS2" sheetId="16" r:id="rId19"/>
    <sheet state="visible" name="SID -&gt; Técnicas RS3" sheetId="17" r:id="rId20"/>
    <sheet state="visible" name="SID -&gt; Técnicas RS4_con_fp" sheetId="18" r:id="rId21"/>
    <sheet state="visible" name="SID -&gt; Técnicas RS4_sin_fp" sheetId="19" r:id="rId22"/>
    <sheet state="visible" name="SID -&gt; 1 Técnica (Script)" sheetId="20" r:id="rId23"/>
    <sheet state="visible" name="Attackid -&gt; Tácticas" sheetId="21" r:id="rId24"/>
    <sheet state="visible" name="Attackid -&gt; Técnicas" sheetId="22" r:id="rId25"/>
    <sheet state="visible" name="Appid -&gt; Tácticas (FG)" sheetId="23" r:id="rId26"/>
    <sheet state="visible" name="Appid -&gt; Técnicas (FG)" sheetId="24" r:id="rId27"/>
  </sheets>
  <definedNames/>
  <calcPr/>
  <extLst>
    <ext uri="GoogleSheetsCustomDataVersion2">
      <go:sheetsCustomData xmlns:go="http://customooxmlschemas.google.com/" r:id="rId28" roundtripDataChecksum="5fDNJd+b7O4d4IxLjIphxfbRcsfiiv0eP5LVIqKeQh0="/>
    </ext>
  </extLst>
</workbook>
</file>

<file path=xl/sharedStrings.xml><?xml version="1.0" encoding="utf-8"?>
<sst xmlns="http://schemas.openxmlformats.org/spreadsheetml/2006/main" count="26434" uniqueCount="2532">
  <si>
    <t>Técnica (Método)</t>
  </si>
  <si>
    <t>ID</t>
  </si>
  <si>
    <t>Táctica (Fase)</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</si>
  <si>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</si>
  <si>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</si>
  <si>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</si>
  <si>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</si>
  <si>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</si>
  <si>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</si>
  <si>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</si>
  <si>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</si>
  <si>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</si>
  <si>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</si>
  <si>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</si>
  <si>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</si>
  <si>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</si>
  <si>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</si>
  <si>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</si>
  <si>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T1595</t>
  </si>
  <si>
    <t>✔</t>
  </si>
  <si>
    <t>Gather Victim Identity Information</t>
  </si>
  <si>
    <t>T1589</t>
  </si>
  <si>
    <t>Phising for Information</t>
  </si>
  <si>
    <t>T1598</t>
  </si>
  <si>
    <t>Compromise Accounts</t>
  </si>
  <si>
    <t>T1586</t>
  </si>
  <si>
    <t>Establish Accounts</t>
  </si>
  <si>
    <t>T1585</t>
  </si>
  <si>
    <t>Content Injection</t>
  </si>
  <si>
    <t>T1659</t>
  </si>
  <si>
    <t>Drive-by Compromise</t>
  </si>
  <si>
    <t>T1189</t>
  </si>
  <si>
    <t>Exploit Public-Facing Application</t>
  </si>
  <si>
    <t>T1190</t>
  </si>
  <si>
    <t>External Remote Services</t>
  </si>
  <si>
    <t>T1133</t>
  </si>
  <si>
    <t>Hardware Additions</t>
  </si>
  <si>
    <t>T1200</t>
  </si>
  <si>
    <t>Phising</t>
  </si>
  <si>
    <t>T1566</t>
  </si>
  <si>
    <t>Trusted Relationship</t>
  </si>
  <si>
    <t>T1199</t>
  </si>
  <si>
    <t>User Execution</t>
  </si>
  <si>
    <t>T1204</t>
  </si>
  <si>
    <t xml:space="preserve">System Services </t>
  </si>
  <si>
    <t>T1569</t>
  </si>
  <si>
    <t>Windows Management Instrumentation</t>
  </si>
  <si>
    <t>T1047</t>
  </si>
  <si>
    <t>BITS Jobs</t>
  </si>
  <si>
    <t>T1197</t>
  </si>
  <si>
    <t>Browser Extensions</t>
  </si>
  <si>
    <t>T1176</t>
  </si>
  <si>
    <t>Pre-OS Boot</t>
  </si>
  <si>
    <t>T1542</t>
  </si>
  <si>
    <t>Server Software Component</t>
  </si>
  <si>
    <t>T1505</t>
  </si>
  <si>
    <t>Traffic Signaling</t>
  </si>
  <si>
    <t>T1205</t>
  </si>
  <si>
    <t>Indicator Removal</t>
  </si>
  <si>
    <t>T1070</t>
  </si>
  <si>
    <t>Modify Registry</t>
  </si>
  <si>
    <t>T1112</t>
  </si>
  <si>
    <t>Rogue Domain Controller</t>
  </si>
  <si>
    <t>T1207</t>
  </si>
  <si>
    <t>System Binary Proxy Execution</t>
  </si>
  <si>
    <t>T1218</t>
  </si>
  <si>
    <t>Template Injection</t>
  </si>
  <si>
    <t>T1221</t>
  </si>
  <si>
    <t>Network Boundary Bridging</t>
  </si>
  <si>
    <t>T1599</t>
  </si>
  <si>
    <t>Build Image on Host</t>
  </si>
  <si>
    <t>T1612</t>
  </si>
  <si>
    <t>Adversary-in-the-Middle</t>
  </si>
  <si>
    <t>T1557</t>
  </si>
  <si>
    <t>OS Credential Dumping</t>
  </si>
  <si>
    <t>T1003</t>
  </si>
  <si>
    <t>Forced Authentication</t>
  </si>
  <si>
    <t>T1187</t>
  </si>
  <si>
    <t>Network Service Discovery</t>
  </si>
  <si>
    <t>T1046</t>
  </si>
  <si>
    <t>Remote System Discovery</t>
  </si>
  <si>
    <t>T1018</t>
  </si>
  <si>
    <t>System Owner / User Discovery</t>
  </si>
  <si>
    <t>T1033</t>
  </si>
  <si>
    <t>Domain Trust Discovery</t>
  </si>
  <si>
    <t>T1482</t>
  </si>
  <si>
    <t>Group Policy Discovery</t>
  </si>
  <si>
    <t>T1615</t>
  </si>
  <si>
    <t>Lateral Tool Transfer</t>
  </si>
  <si>
    <t>T1570</t>
  </si>
  <si>
    <t>Remote Services</t>
  </si>
  <si>
    <t>T1021</t>
  </si>
  <si>
    <t>Exploitation of Remote Services</t>
  </si>
  <si>
    <t>T1210</t>
  </si>
  <si>
    <t>Internal Spearphising</t>
  </si>
  <si>
    <t>T1534</t>
  </si>
  <si>
    <t>Remote Service Session Hijacking</t>
  </si>
  <si>
    <t>T1563</t>
  </si>
  <si>
    <t>Email Collection</t>
  </si>
  <si>
    <t>T1114</t>
  </si>
  <si>
    <t>Data from Network Shared Drive</t>
  </si>
  <si>
    <t>T1039</t>
  </si>
  <si>
    <t>Data from Configuration Repository</t>
  </si>
  <si>
    <t>T1602</t>
  </si>
  <si>
    <t>Application Layer Protocol</t>
  </si>
  <si>
    <t>T1071</t>
  </si>
  <si>
    <t>Non-Application Layer Protocol</t>
  </si>
  <si>
    <t>T1095</t>
  </si>
  <si>
    <t>Non-Standard Port</t>
  </si>
  <si>
    <t>T1571</t>
  </si>
  <si>
    <t>Data Obfuscation</t>
  </si>
  <si>
    <t>T1001</t>
  </si>
  <si>
    <t>Fallback Channels</t>
  </si>
  <si>
    <t>T1008</t>
  </si>
  <si>
    <t>Ingress Tool Transfer</t>
  </si>
  <si>
    <t>T1105</t>
  </si>
  <si>
    <t>Proxy</t>
  </si>
  <si>
    <t>T1090</t>
  </si>
  <si>
    <t>Web Service</t>
  </si>
  <si>
    <t>T1102</t>
  </si>
  <si>
    <t>Multi-Stage Channels</t>
  </si>
  <si>
    <t>T1104</t>
  </si>
  <si>
    <t>Remote Access Software</t>
  </si>
  <si>
    <t>T1219</t>
  </si>
  <si>
    <t>Data Encoding</t>
  </si>
  <si>
    <t>T1132</t>
  </si>
  <si>
    <t>Dynamic Resolution</t>
  </si>
  <si>
    <t>T1568</t>
  </si>
  <si>
    <t>Hide Infrastructure</t>
  </si>
  <si>
    <t>T1665</t>
  </si>
  <si>
    <t>Protocol Tunneling</t>
  </si>
  <si>
    <t>T1572</t>
  </si>
  <si>
    <t>Encrypted Channel</t>
  </si>
  <si>
    <t>T1573</t>
  </si>
  <si>
    <t>Exfiltration Over Alternative Protocol</t>
  </si>
  <si>
    <t>T1048</t>
  </si>
  <si>
    <t>Exfiltration Over C2 Channel</t>
  </si>
  <si>
    <t>T1041</t>
  </si>
  <si>
    <t>Exfiltration Over Other Network Medium</t>
  </si>
  <si>
    <t>T1011</t>
  </si>
  <si>
    <t>Transfer Data to Cloud Account</t>
  </si>
  <si>
    <t>T1537</t>
  </si>
  <si>
    <t>Automated Exfiltration</t>
  </si>
  <si>
    <t>T1020</t>
  </si>
  <si>
    <t>Scheduled Transfer</t>
  </si>
  <si>
    <t>T1029</t>
  </si>
  <si>
    <t>Data Transfer Size Limits</t>
  </si>
  <si>
    <t>T1030</t>
  </si>
  <si>
    <t>Exfiltration Over Web Service</t>
  </si>
  <si>
    <t>T1567</t>
  </si>
  <si>
    <t>Defacement</t>
  </si>
  <si>
    <t>T1491</t>
  </si>
  <si>
    <t>Data Manipulation</t>
  </si>
  <si>
    <t>T1565</t>
  </si>
  <si>
    <t>Endpoint Denial of Service</t>
  </si>
  <si>
    <t>T1499</t>
  </si>
  <si>
    <t>Network Denial of Service</t>
  </si>
  <si>
    <t>T1498</t>
  </si>
  <si>
    <t>Resource Hijacking</t>
  </si>
  <si>
    <t>T1496</t>
  </si>
  <si>
    <t>Subtécnica (Método)</t>
  </si>
  <si>
    <t>Gather Victim Identity Information: Email Address</t>
  </si>
  <si>
    <t>T.1589.002</t>
  </si>
  <si>
    <t>Active Scanning: Scanning IP Blocks</t>
  </si>
  <si>
    <t>T1595.001</t>
  </si>
  <si>
    <t>Active Scanning: Vulnerability Scanning</t>
  </si>
  <si>
    <t>T1595.002</t>
  </si>
  <si>
    <t>Active Scanning: Wordlist Scanning</t>
  </si>
  <si>
    <t>T1595.003</t>
  </si>
  <si>
    <t>Phising for Information: Spearphising Service</t>
  </si>
  <si>
    <t>T1598.001</t>
  </si>
  <si>
    <t>Phising for Information: Spearphising Attachment</t>
  </si>
  <si>
    <t>T1598.002</t>
  </si>
  <si>
    <t>Phising for Information: Spearphising Link</t>
  </si>
  <si>
    <t>T1598.003</t>
  </si>
  <si>
    <t>Establish Accounts: Social Media Accounts</t>
  </si>
  <si>
    <t>T1585.001</t>
  </si>
  <si>
    <t>Compromise Accounts: Social Media Accounts</t>
  </si>
  <si>
    <t>T1586.001</t>
  </si>
  <si>
    <t>Phishing: Spearphising Attachment</t>
  </si>
  <si>
    <t>T1566.001</t>
  </si>
  <si>
    <t>Phishing: Spearphising Link</t>
  </si>
  <si>
    <t>T1566.002</t>
  </si>
  <si>
    <t>Phishing: Spearphising via Service</t>
  </si>
  <si>
    <t>T1566.003</t>
  </si>
  <si>
    <t>System Service: Service Execution</t>
  </si>
  <si>
    <t>T1569.002</t>
  </si>
  <si>
    <t>User Execution: Malicious Link</t>
  </si>
  <si>
    <t>T1204.001</t>
  </si>
  <si>
    <t>Scheduled Task/Job: At</t>
  </si>
  <si>
    <t>T1053.002</t>
  </si>
  <si>
    <t>Create or Modify System Proccess: Windows Service</t>
  </si>
  <si>
    <t>T1543.003</t>
  </si>
  <si>
    <t>Pre-OS Boot: TFTP Boot</t>
  </si>
  <si>
    <t>T1542.005</t>
  </si>
  <si>
    <t>Server Software Component:Web Shell</t>
  </si>
  <si>
    <t>T1505.003</t>
  </si>
  <si>
    <t>Traffic Signaling: Port Knocking</t>
  </si>
  <si>
    <t>T1205.001</t>
  </si>
  <si>
    <t>Traffic Signaling: Socket Filters</t>
  </si>
  <si>
    <t>T1205.002</t>
  </si>
  <si>
    <t>Indicator Removal: Network Share Connection Removal</t>
  </si>
  <si>
    <t>T1070.005</t>
  </si>
  <si>
    <t>System Binary Proxy Execution: CMSTP</t>
  </si>
  <si>
    <t>T1218.003</t>
  </si>
  <si>
    <t>System Binary Proxy Execution: Mshta</t>
  </si>
  <si>
    <t>T1218.005</t>
  </si>
  <si>
    <t>System Binary Proxy Execution: Msiexec</t>
  </si>
  <si>
    <t>T1218.007</t>
  </si>
  <si>
    <t>System Binary Proxy Execution: Regsvr32</t>
  </si>
  <si>
    <t>T1218.010</t>
  </si>
  <si>
    <t>Network Boundary Bridging: Network Address Translation Traversal</t>
  </si>
  <si>
    <t>T1599.001</t>
  </si>
  <si>
    <t>Adversary-in-the-Middle: LLMNR / NBT-NS Poisoning and SMB Relay</t>
  </si>
  <si>
    <t>T1557.001</t>
  </si>
  <si>
    <t>Adversary-in-the-Middle: ARP Cache Poisoning</t>
  </si>
  <si>
    <t>T1557.002</t>
  </si>
  <si>
    <t>Adversary-in-the-Middle: DHCP Spoofing</t>
  </si>
  <si>
    <t>T1557.003</t>
  </si>
  <si>
    <t>OS Credential Dumping: DCSync</t>
  </si>
  <si>
    <t>T1003.006</t>
  </si>
  <si>
    <t>Account Discovery: Domain Account</t>
  </si>
  <si>
    <t>T1087.002</t>
  </si>
  <si>
    <t>Remote Service Session Hijacking:RDP Hijacking</t>
  </si>
  <si>
    <t>T1563.002</t>
  </si>
  <si>
    <t>Remote Services: Remote Desktop Protocol</t>
  </si>
  <si>
    <t>T1021.001</t>
  </si>
  <si>
    <t>Remote Services: SMB/Windows Admin Shares</t>
  </si>
  <si>
    <t>T1021.002</t>
  </si>
  <si>
    <t>Remote Services: Distributed Component Object Model</t>
  </si>
  <si>
    <t>T1021.003</t>
  </si>
  <si>
    <t>Remote Services: SSH</t>
  </si>
  <si>
    <t>T1021.004</t>
  </si>
  <si>
    <t>Remote Services: VNC</t>
  </si>
  <si>
    <t>T1021.005</t>
  </si>
  <si>
    <t>Remote Services: Windows Remote Management</t>
  </si>
  <si>
    <t>T1021.006</t>
  </si>
  <si>
    <t>Remote Service Session Hijacking:SSH Hijacking</t>
  </si>
  <si>
    <t>T1563.001</t>
  </si>
  <si>
    <t>Data from Configuration Repository:SNMP (MIB Dump)</t>
  </si>
  <si>
    <t>T1602.001</t>
  </si>
  <si>
    <t>Data from Configuration Repository:Network Device Configuration Dump</t>
  </si>
  <si>
    <t>T1602.002</t>
  </si>
  <si>
    <t>Email Collection:Remote Email Collection</t>
  </si>
  <si>
    <t>T1114.001</t>
  </si>
  <si>
    <t>Data Encoding:Standard Encoding</t>
  </si>
  <si>
    <t>T1132.001</t>
  </si>
  <si>
    <t>Data Encoding:Non-Standard Encoding</t>
  </si>
  <si>
    <t>T1132.002</t>
  </si>
  <si>
    <t>Dynamic Resolution:Fast Flux DNS</t>
  </si>
  <si>
    <t>T1568.001</t>
  </si>
  <si>
    <t>Dynamic Resolution:Domain Generation Algorithms</t>
  </si>
  <si>
    <t>T1568.002</t>
  </si>
  <si>
    <t>Dynamic Resolution:DNS Calculation</t>
  </si>
  <si>
    <t>T1568.003</t>
  </si>
  <si>
    <t>Encrypted Channel:Symmetric Cryptography</t>
  </si>
  <si>
    <t>T1573.001</t>
  </si>
  <si>
    <t>Encrypted Channel:Assymetric Cryptography</t>
  </si>
  <si>
    <t>T1573.002</t>
  </si>
  <si>
    <t>Application Layer Protocol:Web Protocols</t>
  </si>
  <si>
    <t>T1071.001</t>
  </si>
  <si>
    <t>Application Layer Protocol:File Transfer Protocols</t>
  </si>
  <si>
    <t>T1071.002</t>
  </si>
  <si>
    <t>Application Layer Protocol:Mail Protocols</t>
  </si>
  <si>
    <t>T1071.003</t>
  </si>
  <si>
    <t>Application Layer Protocol:DNS</t>
  </si>
  <si>
    <t>T1071.004</t>
  </si>
  <si>
    <t>Data Obfuscation:Steganography</t>
  </si>
  <si>
    <t>T1001.001</t>
  </si>
  <si>
    <t>Data Obfuscation:Protocol Impersonation</t>
  </si>
  <si>
    <t>T1001.002</t>
  </si>
  <si>
    <t>Proxy:Internal Proxy</t>
  </si>
  <si>
    <t>T1090.001</t>
  </si>
  <si>
    <t>Proxy:External Proxy</t>
  </si>
  <si>
    <t>T1090.002</t>
  </si>
  <si>
    <t>Proxy:Multi-hop Proxy</t>
  </si>
  <si>
    <t>T1090.003</t>
  </si>
  <si>
    <t>Proxy:Domain Fronting</t>
  </si>
  <si>
    <t>T1090.004</t>
  </si>
  <si>
    <t>Web Service:One-Way Communication</t>
  </si>
  <si>
    <t>T1102.001</t>
  </si>
  <si>
    <t>Web Service:Bidirectional Communication</t>
  </si>
  <si>
    <t>T1102.002</t>
  </si>
  <si>
    <t>Web Service:Dead Drop Resolver</t>
  </si>
  <si>
    <t>T1102.003</t>
  </si>
  <si>
    <t>Exfiltration Over Alternative Protocol:Exfiltration Over Symmetric Encrypted Non-C2 Protocol</t>
  </si>
  <si>
    <t>T1048.001</t>
  </si>
  <si>
    <t>Exfiltration Over Alternative Protocol:Exfiltration Over Asymmetric Encrypted Non-C2 Protocol</t>
  </si>
  <si>
    <t>T1048.002</t>
  </si>
  <si>
    <t>Exfiltration Over Alternative Protocol:Exfiltration Over Unencrypted Non-C2 Protocol</t>
  </si>
  <si>
    <t>T1048.003</t>
  </si>
  <si>
    <t>Exfiltration Over Other Network Medium:Exfiltration over Bluetooth</t>
  </si>
  <si>
    <t>T1011.001</t>
  </si>
  <si>
    <t>Automated Exfiltration:Traffic Duplication</t>
  </si>
  <si>
    <t>T1020.001</t>
  </si>
  <si>
    <t>Exfiltration Over Web Service:Exfiltration to Code Repository</t>
  </si>
  <si>
    <t>T1567.001</t>
  </si>
  <si>
    <t>Exfiltration Over Web Service:Exfiltration to Cloud Storage</t>
  </si>
  <si>
    <t>T1567.002</t>
  </si>
  <si>
    <t>Exfiltration Over Web Service:Exfiltration to Text Storage Sites</t>
  </si>
  <si>
    <t>T1567.003</t>
  </si>
  <si>
    <t>Exfiltration Over Web Service:Exfiltration Over Webhook</t>
  </si>
  <si>
    <t>T1567.004</t>
  </si>
  <si>
    <t>Defacement:Internal Defacement</t>
  </si>
  <si>
    <t>T1491.001</t>
  </si>
  <si>
    <t>Defacement:External Defacement</t>
  </si>
  <si>
    <t>T1491.002</t>
  </si>
  <si>
    <t>Data Manipulation:Transmitted Data Manipulation</t>
  </si>
  <si>
    <t>T1565.002</t>
  </si>
  <si>
    <t>Endpoint Denial of Service:OS Exhaustion Flood</t>
  </si>
  <si>
    <t>T1499.001</t>
  </si>
  <si>
    <t>Endpoint Denial of Service:Service Exhaustion Flood</t>
  </si>
  <si>
    <t>T1499.002</t>
  </si>
  <si>
    <t>Endpoint Denial of Service:Application Exhaustion Flood</t>
  </si>
  <si>
    <t>T1499.003</t>
  </si>
  <si>
    <t>Endpoint Denial of Service:Application or System Exploitation</t>
  </si>
  <si>
    <t>T1499.004</t>
  </si>
  <si>
    <t>Network Denial of Service:Direct Network Flood</t>
  </si>
  <si>
    <t>T1498.001</t>
  </si>
  <si>
    <t>Network Denial of Service:Reflection Amplification</t>
  </si>
  <si>
    <t>T1498.002</t>
  </si>
  <si>
    <t>TÁCTICA</t>
  </si>
  <si>
    <t>Técnica</t>
  </si>
  <si>
    <t>Táctica Adicional</t>
  </si>
  <si>
    <t>Implementada</t>
  </si>
  <si>
    <t>Subtécnica</t>
  </si>
  <si>
    <t>Técnicas Adicionales</t>
  </si>
  <si>
    <t>Detectable por Red</t>
  </si>
  <si>
    <t>Sólo Detectable por Red</t>
  </si>
  <si>
    <t>Detectable mediante patrones</t>
  </si>
  <si>
    <t>Mecanismo de detección</t>
  </si>
  <si>
    <t>R                                   E                                   C                                   O                                   N                                   N                                   A                                   I                                   S                                   S                                   A                                   N                                   C                                   E</t>
  </si>
  <si>
    <t>-</t>
  </si>
  <si>
    <t>SI</t>
  </si>
  <si>
    <t>Scanning IP Blocks</t>
  </si>
  <si>
    <t>NO</t>
  </si>
  <si>
    <t>Vulnerability Scanning</t>
  </si>
  <si>
    <t>Regla genérica que detecte el envío de paquetes TCP con flag SYN activado a varios puertos diferentes, sin respuesta del atacante a los ACK posteriores.</t>
  </si>
  <si>
    <t>Wordlist Scanning</t>
  </si>
  <si>
    <t>Regla genérica que detecte peticiones HTTP hacia muchas URLs diferentes con destino el mismo servidor</t>
  </si>
  <si>
    <t>Gather Victim Host Information</t>
  </si>
  <si>
    <t>T1592</t>
  </si>
  <si>
    <t>Hardware</t>
  </si>
  <si>
    <t>T1592.001</t>
  </si>
  <si>
    <t>Software</t>
  </si>
  <si>
    <t>T1592.002</t>
  </si>
  <si>
    <t>Firmware</t>
  </si>
  <si>
    <t>T1592.003</t>
  </si>
  <si>
    <t>Client Configurations</t>
  </si>
  <si>
    <t>T1592.004</t>
  </si>
  <si>
    <t>Credentials</t>
  </si>
  <si>
    <t>T1589.001</t>
  </si>
  <si>
    <t>Email Addresses</t>
  </si>
  <si>
    <t>T1589.002</t>
  </si>
  <si>
    <t>Regla genérica que detecte un número elevado de intentos de conexión y mensajes ehlo SMTP procedentes de un mismo origen hacia un servidor.</t>
  </si>
  <si>
    <t>Employee Names</t>
  </si>
  <si>
    <t>T1589.003</t>
  </si>
  <si>
    <t>Gather Victim Network Information</t>
  </si>
  <si>
    <t>T1590</t>
  </si>
  <si>
    <t>Domain Properties</t>
  </si>
  <si>
    <t>T1590.001</t>
  </si>
  <si>
    <t>DNS</t>
  </si>
  <si>
    <t>T1590.002</t>
  </si>
  <si>
    <t>Network Trust Dependencies</t>
  </si>
  <si>
    <t>T1590.003</t>
  </si>
  <si>
    <t>Network Topology</t>
  </si>
  <si>
    <t>T1590.004</t>
  </si>
  <si>
    <t>IP Addresses</t>
  </si>
  <si>
    <t>T1590.005</t>
  </si>
  <si>
    <t>Network Security Appliances</t>
  </si>
  <si>
    <t>T1590.006</t>
  </si>
  <si>
    <t>Gather Victim Org Information</t>
  </si>
  <si>
    <t>T1591</t>
  </si>
  <si>
    <t>Determine Physical Locations</t>
  </si>
  <si>
    <t>T591.001</t>
  </si>
  <si>
    <t>Business Relationships</t>
  </si>
  <si>
    <t>T591.002</t>
  </si>
  <si>
    <t>Identify Business Tempo</t>
  </si>
  <si>
    <t>T591.003</t>
  </si>
  <si>
    <t>Identify Roles</t>
  </si>
  <si>
    <t>T591.004</t>
  </si>
  <si>
    <t>Phishing for Information</t>
  </si>
  <si>
    <t>Spearphishing Attachment</t>
  </si>
  <si>
    <t>Spearphishing Link</t>
  </si>
  <si>
    <t>Detección de macros o plantillas comúnmente usadas para llevar a cabo ataques de Phishing</t>
  </si>
  <si>
    <t>Spearphishing via Service</t>
  </si>
  <si>
    <t>Spearphishing Voice</t>
  </si>
  <si>
    <t>T1598.004</t>
  </si>
  <si>
    <t>Search Closed Sources</t>
  </si>
  <si>
    <t>T1597</t>
  </si>
  <si>
    <t>Threat Intel Vendor</t>
  </si>
  <si>
    <t>T1597.001</t>
  </si>
  <si>
    <t>Purchase Technical Data</t>
  </si>
  <si>
    <t>T1597.002</t>
  </si>
  <si>
    <t>Search Open Technical Databases</t>
  </si>
  <si>
    <t>T1596</t>
  </si>
  <si>
    <t>DNS/Pasive DNS</t>
  </si>
  <si>
    <t>T1596.001</t>
  </si>
  <si>
    <t>Regla genérica que detecte paquetes TCP dirigidos al puerto 53 que tengan los bytes "Question" igual a 1 y el resto a cero. Además, el campo "Type" debe tomar el valor "00 FC"</t>
  </si>
  <si>
    <t>WHOIS</t>
  </si>
  <si>
    <t>T1596.002</t>
  </si>
  <si>
    <t>Digital Certificates</t>
  </si>
  <si>
    <t>T1596.003</t>
  </si>
  <si>
    <t>CDNs</t>
  </si>
  <si>
    <t>T1596.004</t>
  </si>
  <si>
    <t>Scan Databases</t>
  </si>
  <si>
    <t>T1596.005</t>
  </si>
  <si>
    <t>Search Open Websites/Domains</t>
  </si>
  <si>
    <t>T1593</t>
  </si>
  <si>
    <t>Social Media</t>
  </si>
  <si>
    <t>T1593.001</t>
  </si>
  <si>
    <t>Search Engines</t>
  </si>
  <si>
    <t>T1593.002</t>
  </si>
  <si>
    <t>Code Repositories</t>
  </si>
  <si>
    <t>T1593.003</t>
  </si>
  <si>
    <t>Search Victim-Owned Websites</t>
  </si>
  <si>
    <t>T1594</t>
  </si>
  <si>
    <t xml:space="preserve">R                                   E                                   S                                   O                                   U                                   R                                   C                                   E                                                                                                                                                                                    -                                   D                                   E                                   V                                   E                                   L                                   O                                   P                                   M                                   E                                   N                                   T                                                                      </t>
  </si>
  <si>
    <t>Acquire Access</t>
  </si>
  <si>
    <t>T1650</t>
  </si>
  <si>
    <t>Acquire Infrastucture</t>
  </si>
  <si>
    <t>T1583</t>
  </si>
  <si>
    <t>Domains</t>
  </si>
  <si>
    <t>T1583.001</t>
  </si>
  <si>
    <t>DNS Server</t>
  </si>
  <si>
    <t>T1583.002</t>
  </si>
  <si>
    <t>Virtual Private Server</t>
  </si>
  <si>
    <t>T1583.003</t>
  </si>
  <si>
    <t>Server</t>
  </si>
  <si>
    <t>T1583.004</t>
  </si>
  <si>
    <t>Botnet</t>
  </si>
  <si>
    <t>T1583.005</t>
  </si>
  <si>
    <t>Web Services</t>
  </si>
  <si>
    <t>T1583.006</t>
  </si>
  <si>
    <t>Serverless</t>
  </si>
  <si>
    <t>T1583.007</t>
  </si>
  <si>
    <t>Malvertising</t>
  </si>
  <si>
    <t>T1583.008</t>
  </si>
  <si>
    <t>Social Media Accounts</t>
  </si>
  <si>
    <t>Regla genérica que detecte el envío de una contraseña sobre el cuerpo de una petición HTTP POST.</t>
  </si>
  <si>
    <t>Email Accounts</t>
  </si>
  <si>
    <t>T1586.002</t>
  </si>
  <si>
    <t>Cloud Accounts</t>
  </si>
  <si>
    <t>T1586.003</t>
  </si>
  <si>
    <t>Compromise Infrastructure</t>
  </si>
  <si>
    <t>T1584</t>
  </si>
  <si>
    <t>T1584.001</t>
  </si>
  <si>
    <t>T1584.002</t>
  </si>
  <si>
    <t>Una vez el servidor DNS se encuentra comprometido, no es posible determinar si las redirecciones basadas en una caché envenenada son maliciosas o no</t>
  </si>
  <si>
    <t>T1584.003</t>
  </si>
  <si>
    <t>T1584.004</t>
  </si>
  <si>
    <t>T1584.005</t>
  </si>
  <si>
    <t>La detección debe centrarse en otras fases del ciclo de vida de un ataque, como Phishing, DDoS...</t>
  </si>
  <si>
    <t>T1584.006</t>
  </si>
  <si>
    <t>T1584.007</t>
  </si>
  <si>
    <t>Network Devices</t>
  </si>
  <si>
    <t>T1584.008</t>
  </si>
  <si>
    <t>Develop Capabilities</t>
  </si>
  <si>
    <t>T1587</t>
  </si>
  <si>
    <t>Malware</t>
  </si>
  <si>
    <t>T1587.001</t>
  </si>
  <si>
    <t>Code Signing Certificates</t>
  </si>
  <si>
    <t>T1587.002</t>
  </si>
  <si>
    <t>T1587.003</t>
  </si>
  <si>
    <t>Exploits</t>
  </si>
  <si>
    <t>T1587.004</t>
  </si>
  <si>
    <t>Siempre y cuando el origen sea la red a proteger, detección por anomalías que identifique un incipiente aumento de las peticiones a servidores de redes sociales.</t>
  </si>
  <si>
    <t>T1585.002</t>
  </si>
  <si>
    <t>T1585.003</t>
  </si>
  <si>
    <t>Obtain Capabilities</t>
  </si>
  <si>
    <t>T1588</t>
  </si>
  <si>
    <t>T1588.001</t>
  </si>
  <si>
    <t>Tool</t>
  </si>
  <si>
    <t>T1588.002</t>
  </si>
  <si>
    <t>T1588.003</t>
  </si>
  <si>
    <t>T1588.004</t>
  </si>
  <si>
    <t>T1588.005</t>
  </si>
  <si>
    <t>Vulnerabilities</t>
  </si>
  <si>
    <t>T1588.006</t>
  </si>
  <si>
    <t>Artificial Intelligence</t>
  </si>
  <si>
    <t>T1588.007</t>
  </si>
  <si>
    <t>Stage Capabilities</t>
  </si>
  <si>
    <t>T1608</t>
  </si>
  <si>
    <t>Upload Malware</t>
  </si>
  <si>
    <t>T1608.001</t>
  </si>
  <si>
    <t>Upload Tool</t>
  </si>
  <si>
    <t>T1608.002</t>
  </si>
  <si>
    <t>Install Digital Certificate</t>
  </si>
  <si>
    <t>T1608.003</t>
  </si>
  <si>
    <t>Drive-by Target</t>
  </si>
  <si>
    <t>T1608.004</t>
  </si>
  <si>
    <t>Link Target</t>
  </si>
  <si>
    <t>T1608.005</t>
  </si>
  <si>
    <t>SEO Poisoning</t>
  </si>
  <si>
    <t>T1608.006</t>
  </si>
  <si>
    <t>I                                   N                                   I                                   T                                   I                                   A                                   L                                   -                                   A                                   C                                   C                                   E                                   S                                   S</t>
  </si>
  <si>
    <t>NO, salvo circunstancias concretas del ataque</t>
  </si>
  <si>
    <t>La detección de esta técnica será más o menos viales dependiendo del objetivo y método del atacante. Si el ataque se realiza en conjunto con protocolos de gestion(DHCP) dificultará la detección. Resultará necesario monitorizar por la distribución a traves del tráfico de red de archivos malware</t>
  </si>
  <si>
    <t>SI*</t>
  </si>
  <si>
    <t>La detección de esta técnica será más o menos viable dependiendo del objetivo y método del atacante. Si el foco está fijado en la obtención de credenciales, si el ataque está elaborado resulta prácticamente imposible su detección. En caso de que se busque un acceso a la red de manera directa mediante ejecutables y/o malware, el tipo de contenido marcará su grado de detección.</t>
  </si>
  <si>
    <t>Regla que detecte un posible intento al esquema de informacion de un servidor MySQL. Regla que detecte una sentencia SQL pudiendose tratar de una posible inyeccion SQL. Regla que detecte posible escaneo de vulnerabilidades de inyeccion SQL.</t>
  </si>
  <si>
    <t>NO, salvo circunstancias concretas y reglas personalizadas</t>
  </si>
  <si>
    <t xml:space="preserve">Existen varias variantes.
        Circunstancias concretas del ataque: el atacante realiza algún ataque posterior una vez ha logrado acceder a la red (no aplicable a esta técnica) como un escaneo de red o mensajes de anuncio de Host.
        Reglas personalizadas: regla que compruebe si las direcciones IP involucradas en los paquetes se corresponden con las autorizadas dentro de la red VPN (debe ser configurada manualmente).
</t>
  </si>
  <si>
    <t>Detección por anomalías que identifique desviaciones en el tráfico de red, tales como metadatos o protocolos de gestión (DHCP,...) fuera de los habituales</t>
  </si>
  <si>
    <t>Phishing</t>
  </si>
  <si>
    <t>Si los mensajes contienen determinados patrones como intentos de creación de Shells remotos sí que pueden ser detectados por los cortafuegos en base a reglas que detecten cadenas específicas en los paquetes</t>
  </si>
  <si>
    <t>Detección por listas negras/anomalías que permitan detectar tráfico de red correspondiente a correos electrónicos con enlaces maliciosos que contengan contenido malware</t>
  </si>
  <si>
    <t>T1566.004</t>
  </si>
  <si>
    <t>Replication Through Removable Media</t>
  </si>
  <si>
    <t>T1091</t>
  </si>
  <si>
    <t>Supply Chain Compromise</t>
  </si>
  <si>
    <t>T1195</t>
  </si>
  <si>
    <t>Compromise Software Dependencies and Development Tools</t>
  </si>
  <si>
    <t>T1195.001</t>
  </si>
  <si>
    <t>Compromise Software Supply Chain</t>
  </si>
  <si>
    <t>T1195.002</t>
  </si>
  <si>
    <t>Compromise Hardware Supply Chain</t>
  </si>
  <si>
    <t>T1195.003</t>
  </si>
  <si>
    <t xml:space="preserve">El ataque tiene un matiz clave. Si bien el ataque puede ser detectado por Snort (existen muchas variantes, aunque para esta instancia concreta, por ejemplo, sí que existe mecanismo de detección), el hecho de que se trate de un ataque procedente de un dominio de confianza infectado, dificulta su detección, pues bloquear estos paquetes podría imposibilitar comunicación con el dominio de confianza si no existiera amenaza </t>
  </si>
  <si>
    <t>Valid Accounts</t>
  </si>
  <si>
    <t>T1078</t>
  </si>
  <si>
    <t>Defense Evasion,Persistence,Privilege Escalation</t>
  </si>
  <si>
    <t>Default Accounts</t>
  </si>
  <si>
    <t>T1078.001</t>
  </si>
  <si>
    <t>Domain Accounts</t>
  </si>
  <si>
    <t>T1078.002</t>
  </si>
  <si>
    <t>Local Accounts</t>
  </si>
  <si>
    <t>T1078.003</t>
  </si>
  <si>
    <t>T1078.004</t>
  </si>
  <si>
    <t>E                                   X                                   E                                   C                                   U                                   T                                   I                                   O                                   N</t>
  </si>
  <si>
    <t>Cloud Administration Command</t>
  </si>
  <si>
    <t>T1651</t>
  </si>
  <si>
    <t>Command and Scripting Interpreter</t>
  </si>
  <si>
    <t>T1059</t>
  </si>
  <si>
    <t>Powershell</t>
  </si>
  <si>
    <t>T1059.001</t>
  </si>
  <si>
    <t>AppleScript</t>
  </si>
  <si>
    <t>T1059.002</t>
  </si>
  <si>
    <t>Windows Command Shell</t>
  </si>
  <si>
    <t>T1059.003</t>
  </si>
  <si>
    <t>Unix Shell</t>
  </si>
  <si>
    <t>T1059.004</t>
  </si>
  <si>
    <t>Visual Basic</t>
  </si>
  <si>
    <t>T1059.005</t>
  </si>
  <si>
    <t>Python</t>
  </si>
  <si>
    <t>T1059.006</t>
  </si>
  <si>
    <t>Javascript</t>
  </si>
  <si>
    <t>T1059.007</t>
  </si>
  <si>
    <t>Network Device CLI</t>
  </si>
  <si>
    <t>T1059.008</t>
  </si>
  <si>
    <t>Cloud API</t>
  </si>
  <si>
    <t>T1059.009</t>
  </si>
  <si>
    <t>AutoHotKey &amp; AutoIT</t>
  </si>
  <si>
    <t>T1059.010</t>
  </si>
  <si>
    <t>Container Administration Command</t>
  </si>
  <si>
    <t>T169</t>
  </si>
  <si>
    <t>Deploy Container</t>
  </si>
  <si>
    <t>T1610</t>
  </si>
  <si>
    <t>Exploitation for Client Execution</t>
  </si>
  <si>
    <t>T1203</t>
  </si>
  <si>
    <t>Inter-Process Communication</t>
  </si>
  <si>
    <t>T1559</t>
  </si>
  <si>
    <t>Component Object Model</t>
  </si>
  <si>
    <t>T1559.001</t>
  </si>
  <si>
    <t>Dynamic Data Exchange</t>
  </si>
  <si>
    <t>T1559.002</t>
  </si>
  <si>
    <t>XPC Services</t>
  </si>
  <si>
    <t>T1559.003</t>
  </si>
  <si>
    <t>Native API</t>
  </si>
  <si>
    <t>T1106</t>
  </si>
  <si>
    <t>Scheduled Task/Job</t>
  </si>
  <si>
    <t>T1053</t>
  </si>
  <si>
    <t>Persistence, Privilege Escalation</t>
  </si>
  <si>
    <t>At</t>
  </si>
  <si>
    <t>Regla genérica que detecte el uso de comando At para programar tareas a una determinada hora o momento</t>
  </si>
  <si>
    <t>Cron</t>
  </si>
  <si>
    <t>T1053.003</t>
  </si>
  <si>
    <t>Scheduled Task</t>
  </si>
  <si>
    <t>T1053.005</t>
  </si>
  <si>
    <t>Systemd Timers</t>
  </si>
  <si>
    <t>T1053.006</t>
  </si>
  <si>
    <t>Container Orchestration Job</t>
  </si>
  <si>
    <t>T1053.007</t>
  </si>
  <si>
    <t>Serverless Execution</t>
  </si>
  <si>
    <t>T1649</t>
  </si>
  <si>
    <t>Shared Modules</t>
  </si>
  <si>
    <t>T1129</t>
  </si>
  <si>
    <t>Software Development Tools</t>
  </si>
  <si>
    <t>T1072</t>
  </si>
  <si>
    <t>System Services</t>
  </si>
  <si>
    <t>Launchctl</t>
  </si>
  <si>
    <t>T1569.001</t>
  </si>
  <si>
    <t>Service Execution</t>
  </si>
  <si>
    <t xml:space="preserve">Múltiples reglas de detección. Por ejemplo,
        Regla que detecte la cadena “PSEXESVC” en el contenido de mensajes SMBv2
        Regla que detecte archivos ejecutables en mensajes SMB
</t>
  </si>
  <si>
    <t>Malicious Link</t>
  </si>
  <si>
    <t>Deteccion por listas negras/anomalías</t>
  </si>
  <si>
    <t>Malicous File</t>
  </si>
  <si>
    <t>T1204.002</t>
  </si>
  <si>
    <t>Malicious Image</t>
  </si>
  <si>
    <t>T1204.003</t>
  </si>
  <si>
    <t>Regla genérica que detecte intento de ejecucion de código shell en un equipo aprovechando vulnerabilidades en WinRM</t>
  </si>
  <si>
    <t>P                                   E                                   R                                   S                                   I                                   S                                   T                                   E                                   N                                   C                                   E</t>
  </si>
  <si>
    <t>Account Manipulation</t>
  </si>
  <si>
    <t>T1098</t>
  </si>
  <si>
    <t>Additional Cloud Credentials</t>
  </si>
  <si>
    <t>T1098.001</t>
  </si>
  <si>
    <t>Additional Email Delegate Permissions</t>
  </si>
  <si>
    <t>T1098.002</t>
  </si>
  <si>
    <t>Additional Cloud Roles</t>
  </si>
  <si>
    <t>T1098.003</t>
  </si>
  <si>
    <t>SSH Authorized Keys</t>
  </si>
  <si>
    <t>T1098.004</t>
  </si>
  <si>
    <t>Device Registration</t>
  </si>
  <si>
    <t>T1098.005</t>
  </si>
  <si>
    <t>Additional Container Cluster Roles</t>
  </si>
  <si>
    <t>T1098.006</t>
  </si>
  <si>
    <t>Regla genérica que detecte la presencia de cadenas en el contenido de los paquetes como "Microsoft BITS" y ".exe", alertando del intento de creación de una tarea BITS</t>
  </si>
  <si>
    <t>Boot or Logon Autostart Execution</t>
  </si>
  <si>
    <t>T1547</t>
  </si>
  <si>
    <t>Registry Run Keys / Startup Folder</t>
  </si>
  <si>
    <t>T1547.001</t>
  </si>
  <si>
    <t>Authentication Package</t>
  </si>
  <si>
    <t>T1547.002</t>
  </si>
  <si>
    <t>Time Providers</t>
  </si>
  <si>
    <t>T1547.003</t>
  </si>
  <si>
    <t>Winlogon Helper DLL</t>
  </si>
  <si>
    <t>T1547.004</t>
  </si>
  <si>
    <t>Security Support Provider</t>
  </si>
  <si>
    <t>T1547.005</t>
  </si>
  <si>
    <t>Kernel Modules and Extensions</t>
  </si>
  <si>
    <t>T1547.006</t>
  </si>
  <si>
    <t>Re-opened Applications</t>
  </si>
  <si>
    <t>T1547.007</t>
  </si>
  <si>
    <t>LSASS Driver</t>
  </si>
  <si>
    <t>T1547.008</t>
  </si>
  <si>
    <t>Shortcut Modification</t>
  </si>
  <si>
    <t>T1547.009</t>
  </si>
  <si>
    <t>Port Monitors</t>
  </si>
  <si>
    <t>T1547.010</t>
  </si>
  <si>
    <t>Print Processors</t>
  </si>
  <si>
    <t>T1547.012</t>
  </si>
  <si>
    <t>XDG Autostart Entries</t>
  </si>
  <si>
    <t>T1547.013</t>
  </si>
  <si>
    <t>Active Setup</t>
  </si>
  <si>
    <t>T1547.014</t>
  </si>
  <si>
    <t>Login Items</t>
  </si>
  <si>
    <t>T1547.015</t>
  </si>
  <si>
    <t>Boot or Logon Initialization Scripts</t>
  </si>
  <si>
    <t>T1037</t>
  </si>
  <si>
    <t>Logon Script (Windows)</t>
  </si>
  <si>
    <t>T1037.001</t>
  </si>
  <si>
    <t>Login Hook</t>
  </si>
  <si>
    <t>T1037.002</t>
  </si>
  <si>
    <t>Network Logon Script</t>
  </si>
  <si>
    <t>T1037.003</t>
  </si>
  <si>
    <t>RC Scripts</t>
  </si>
  <si>
    <t>T1037.004</t>
  </si>
  <si>
    <t>Startup Items</t>
  </si>
  <si>
    <t>T1037.005</t>
  </si>
  <si>
    <t>Detección por anomalías basada en flujos de datos hacia direcciones no relacionadas con las búsquedas, normalmente en formato de objetos JavaScript</t>
  </si>
  <si>
    <t>Compromise Host Software Binary</t>
  </si>
  <si>
    <t>T1554</t>
  </si>
  <si>
    <t>Create Account</t>
  </si>
  <si>
    <t>T1136</t>
  </si>
  <si>
    <t>Local Account</t>
  </si>
  <si>
    <t>T1136.001</t>
  </si>
  <si>
    <t>Domain Account</t>
  </si>
  <si>
    <t>T1136.002</t>
  </si>
  <si>
    <t>Cloud Account</t>
  </si>
  <si>
    <t>T1136.003</t>
  </si>
  <si>
    <t>Create or Modify System Process</t>
  </si>
  <si>
    <t>T1543</t>
  </si>
  <si>
    <t>Launch Agent</t>
  </si>
  <si>
    <t>T1543.001</t>
  </si>
  <si>
    <t>Systemd Service</t>
  </si>
  <si>
    <t>T1543.002</t>
  </si>
  <si>
    <t>Windows Service</t>
  </si>
  <si>
    <t>Detección por anomalías</t>
  </si>
  <si>
    <t>Launch Daemon</t>
  </si>
  <si>
    <t>T1543.004</t>
  </si>
  <si>
    <t>Container Service</t>
  </si>
  <si>
    <t>T1543.005</t>
  </si>
  <si>
    <t>Event Triggered Execution</t>
  </si>
  <si>
    <t>T1546</t>
  </si>
  <si>
    <t>Change Default File Association</t>
  </si>
  <si>
    <t>T1546.001</t>
  </si>
  <si>
    <t>Screensaver</t>
  </si>
  <si>
    <t>T1546.002</t>
  </si>
  <si>
    <t>Windows Management Instrumentation Event Subscription</t>
  </si>
  <si>
    <t>T1546.003</t>
  </si>
  <si>
    <t>Unix Shell Configuration Modification</t>
  </si>
  <si>
    <t>T1546.004</t>
  </si>
  <si>
    <t>Trap</t>
  </si>
  <si>
    <t>T1546.005</t>
  </si>
  <si>
    <t>LC_LOAD_DYLIB Addition</t>
  </si>
  <si>
    <t>T1546.006</t>
  </si>
  <si>
    <t>Netsh Helper DLL</t>
  </si>
  <si>
    <t>T1546.007</t>
  </si>
  <si>
    <t>Accessibilty features</t>
  </si>
  <si>
    <t>T1546.008</t>
  </si>
  <si>
    <t>AppCert DLLs</t>
  </si>
  <si>
    <t>T1546.009</t>
  </si>
  <si>
    <t>AppInit DLLs</t>
  </si>
  <si>
    <t>T1546.010</t>
  </si>
  <si>
    <t>Application Shimming</t>
  </si>
  <si>
    <t>T1546.011</t>
  </si>
  <si>
    <t>Image File Execution Options Injection</t>
  </si>
  <si>
    <t>T1546.012</t>
  </si>
  <si>
    <t>Powershell Profile</t>
  </si>
  <si>
    <t>T1546.013</t>
  </si>
  <si>
    <t>Emond</t>
  </si>
  <si>
    <t>T1546.014</t>
  </si>
  <si>
    <t>Component Object Model Hijacking</t>
  </si>
  <si>
    <t>T1546.015</t>
  </si>
  <si>
    <t>Installer Packages</t>
  </si>
  <si>
    <t>T1546.016</t>
  </si>
  <si>
    <t>Hijack Execution Flow</t>
  </si>
  <si>
    <t>T1574</t>
  </si>
  <si>
    <t>Defense Evasion, Privilege Escalation</t>
  </si>
  <si>
    <t>DLL Search Order Hijacking</t>
  </si>
  <si>
    <t>T1574.001</t>
  </si>
  <si>
    <t>DLL Side-Loading</t>
  </si>
  <si>
    <t>T1574.002</t>
  </si>
  <si>
    <t>Dyñib Hijacking</t>
  </si>
  <si>
    <t>T1574.003</t>
  </si>
  <si>
    <t>Executable Installer File Permissions Weakness</t>
  </si>
  <si>
    <t>T1574.004</t>
  </si>
  <si>
    <t>Dynamic Linker Hijacking</t>
  </si>
  <si>
    <t>T1574.005</t>
  </si>
  <si>
    <t>Path Interception by PATH Environment Variable</t>
  </si>
  <si>
    <t>T1574.006</t>
  </si>
  <si>
    <t>Path Interception by Search Order Hijacking</t>
  </si>
  <si>
    <t>T1574.007</t>
  </si>
  <si>
    <t>Path Interception by Unquoted Path</t>
  </si>
  <si>
    <t>T1574.008</t>
  </si>
  <si>
    <t>Services File Permissions Weakness</t>
  </si>
  <si>
    <t>T1574.009</t>
  </si>
  <si>
    <t>Services Registry Permissions Weakness</t>
  </si>
  <si>
    <t>T1574.010</t>
  </si>
  <si>
    <t>COR_PROFILER</t>
  </si>
  <si>
    <t>T1574.011</t>
  </si>
  <si>
    <t>KernelCallbackTable</t>
  </si>
  <si>
    <t>T1574.012</t>
  </si>
  <si>
    <t>AppDomainManager</t>
  </si>
  <si>
    <t>T1574.013</t>
  </si>
  <si>
    <t>Implant Internal Image</t>
  </si>
  <si>
    <t>T1525</t>
  </si>
  <si>
    <t>Modify Authentication Process</t>
  </si>
  <si>
    <t>T1556</t>
  </si>
  <si>
    <t>Credential Access, Defense Evasion</t>
  </si>
  <si>
    <t>Domain Controller Authentication</t>
  </si>
  <si>
    <t>T1556.001</t>
  </si>
  <si>
    <t>Password Filter DLL</t>
  </si>
  <si>
    <t>T1556.002</t>
  </si>
  <si>
    <t>Pluggable Authentication Modules</t>
  </si>
  <si>
    <t>T1556.003</t>
  </si>
  <si>
    <t>Network Device Authentication</t>
  </si>
  <si>
    <t>T1556.004</t>
  </si>
  <si>
    <t>Reversible Encryption</t>
  </si>
  <si>
    <t>T1556.005</t>
  </si>
  <si>
    <t>Multi-Factor Authentication</t>
  </si>
  <si>
    <t>T1556.006</t>
  </si>
  <si>
    <t>Hybrid Identity</t>
  </si>
  <si>
    <t>T1556.007</t>
  </si>
  <si>
    <t>Network Provider DLL</t>
  </si>
  <si>
    <t>T1556.008</t>
  </si>
  <si>
    <t>Conditional Access Policies</t>
  </si>
  <si>
    <t>T1556.009</t>
  </si>
  <si>
    <t>Office Application Startup</t>
  </si>
  <si>
    <t>T1137</t>
  </si>
  <si>
    <t>Office Template Macros</t>
  </si>
  <si>
    <t>T1137.001</t>
  </si>
  <si>
    <t>Office Test</t>
  </si>
  <si>
    <t>T1137.002</t>
  </si>
  <si>
    <t>Outlook Forms</t>
  </si>
  <si>
    <t>T1137.003</t>
  </si>
  <si>
    <t>Outlook Home Page</t>
  </si>
  <si>
    <t>T1137.004</t>
  </si>
  <si>
    <t>Outlook Rules</t>
  </si>
  <si>
    <t>T1137.005</t>
  </si>
  <si>
    <t>Add-ins</t>
  </si>
  <si>
    <t>T1137.006</t>
  </si>
  <si>
    <t>Power Settings</t>
  </si>
  <si>
    <t>T1653</t>
  </si>
  <si>
    <t>System Firmware</t>
  </si>
  <si>
    <t>T1542.001</t>
  </si>
  <si>
    <t>Component Firmware</t>
  </si>
  <si>
    <t>T1542.002</t>
  </si>
  <si>
    <t>Bootkit</t>
  </si>
  <si>
    <t>T1542.003</t>
  </si>
  <si>
    <t>ROMMONkit</t>
  </si>
  <si>
    <t>T1542.004</t>
  </si>
  <si>
    <t>TFTP Boot</t>
  </si>
  <si>
    <t>NO, salvo uso de reglas personalizadas o circunstancias concretas del ataque</t>
  </si>
  <si>
    <t>**Regla personalizada que comprueba si la IP del servidor TFTP es la del servidor legítimo    ** Que el SO enviado por el atacante contenga algun tipo de malware detectable por un IDS</t>
  </si>
  <si>
    <t>Privilege Escalation, Execution</t>
  </si>
  <si>
    <t>SQL Stored Procedures</t>
  </si>
  <si>
    <t>T1505.001</t>
  </si>
  <si>
    <t>Regla genérica que detecte en la petición "%27" que indica la representacion de comillas simples</t>
  </si>
  <si>
    <t>Transport Agent</t>
  </si>
  <si>
    <t>T1505.002</t>
  </si>
  <si>
    <t>Web Shell</t>
  </si>
  <si>
    <t>Regla genérica que detecta el intento de escaneo para comprobar la existencia de backdoor.</t>
  </si>
  <si>
    <t>IIS Components</t>
  </si>
  <si>
    <t>T1505.004</t>
  </si>
  <si>
    <t>Terminal Service DLL</t>
  </si>
  <si>
    <t>T1505.005</t>
  </si>
  <si>
    <t>Defense Evasion, Command and Control</t>
  </si>
  <si>
    <t>Port Knocking</t>
  </si>
  <si>
    <t>Deteccion por anomalias</t>
  </si>
  <si>
    <t>Socket Filters</t>
  </si>
  <si>
    <t>Defense Evasion,Initial Access,Privilege Escalation</t>
  </si>
  <si>
    <t xml:space="preserve">P                                   R                                   I                                   V                                   I                                   L                                   E                                   G                                   E                                   -                                   E                                   S                                   C                                   A                                   L                                   A                                   T                                   I                                   O                                   N                                   </t>
  </si>
  <si>
    <t>Abuse Elevation Control Mechanism</t>
  </si>
  <si>
    <t>T1548</t>
  </si>
  <si>
    <t>Setuid and Setgid</t>
  </si>
  <si>
    <t>T1548.001</t>
  </si>
  <si>
    <t>Bypass User Account Control</t>
  </si>
  <si>
    <t>T1548.002</t>
  </si>
  <si>
    <t>Sudo and Sudo Caching</t>
  </si>
  <si>
    <t>T1548.003</t>
  </si>
  <si>
    <t>Elevated Execution with Prompt</t>
  </si>
  <si>
    <t>T1548.004</t>
  </si>
  <si>
    <t>Temporary Elevated Cloud Access</t>
  </si>
  <si>
    <t>T1548.005</t>
  </si>
  <si>
    <t>TCC Manipulation</t>
  </si>
  <si>
    <t>T1548.006</t>
  </si>
  <si>
    <t>Access Token Manipulation</t>
  </si>
  <si>
    <t>T1134</t>
  </si>
  <si>
    <t>Token Impersonation / Theft</t>
  </si>
  <si>
    <t>T1134.001</t>
  </si>
  <si>
    <t>Create Process with Token</t>
  </si>
  <si>
    <t>T1134.002</t>
  </si>
  <si>
    <t>Make and Impersonate Token</t>
  </si>
  <si>
    <t>T1134.003</t>
  </si>
  <si>
    <t>Parent PID Spoofing</t>
  </si>
  <si>
    <t>T1134.004</t>
  </si>
  <si>
    <t>SID-History Injection</t>
  </si>
  <si>
    <t>T1134.005</t>
  </si>
  <si>
    <t>Escape to Host</t>
  </si>
  <si>
    <t>T1611</t>
  </si>
  <si>
    <t>Exploitation for Privilege Escalation</t>
  </si>
  <si>
    <t>T1068</t>
  </si>
  <si>
    <t>Persistence, Defense Evasion</t>
  </si>
  <si>
    <t>Process Injection</t>
  </si>
  <si>
    <t>T1055</t>
  </si>
  <si>
    <t>Dynamic-link Library Injection</t>
  </si>
  <si>
    <t>T1055.001</t>
  </si>
  <si>
    <t>Portable Executable Injection</t>
  </si>
  <si>
    <t>T1055.002</t>
  </si>
  <si>
    <t>Thread Execution Hijacking</t>
  </si>
  <si>
    <t>T1055.003</t>
  </si>
  <si>
    <t>Asynchronous Procedure Call</t>
  </si>
  <si>
    <t>T1055.004</t>
  </si>
  <si>
    <t>Thread Local Storage</t>
  </si>
  <si>
    <t>T1055.005</t>
  </si>
  <si>
    <t>--</t>
  </si>
  <si>
    <t>Ptrace System Calls</t>
  </si>
  <si>
    <t>T1055.008</t>
  </si>
  <si>
    <t>Proc Memory</t>
  </si>
  <si>
    <t>T1055.009</t>
  </si>
  <si>
    <t>Extra Window Memory Injection</t>
  </si>
  <si>
    <t>T1055.011</t>
  </si>
  <si>
    <t>Process Hollowing</t>
  </si>
  <si>
    <t>T1055.012</t>
  </si>
  <si>
    <t>Process Doppelgänging</t>
  </si>
  <si>
    <t>T1055.013</t>
  </si>
  <si>
    <t>VDSO Hijacking</t>
  </si>
  <si>
    <t>T1055.014</t>
  </si>
  <si>
    <t>ListPlanting</t>
  </si>
  <si>
    <t>T1055.015</t>
  </si>
  <si>
    <t>Persistence, Execution</t>
  </si>
  <si>
    <t>Defense Evasion,Persistence, Initial Access</t>
  </si>
  <si>
    <t>D                                   E                                   F                                   E                                   N                                   S                                   E                                   -                                   E                                   V                                   A                                   S                                   I                                   O                                   N</t>
  </si>
  <si>
    <t>Regla genérica que detecte descargas de contenedores mediante Docker API</t>
  </si>
  <si>
    <t>Debugger Evasion</t>
  </si>
  <si>
    <t>T1622</t>
  </si>
  <si>
    <t>Deobfuscate/Decode Files or Information</t>
  </si>
  <si>
    <t>T1140</t>
  </si>
  <si>
    <t>Direct Volume Access</t>
  </si>
  <si>
    <t>T1006</t>
  </si>
  <si>
    <t>Domain or Tenant Policy Modification</t>
  </si>
  <si>
    <t>T1484</t>
  </si>
  <si>
    <t>Group Policy Modification</t>
  </si>
  <si>
    <t>T1484.001</t>
  </si>
  <si>
    <t>Trust Modification</t>
  </si>
  <si>
    <t>T1484.002</t>
  </si>
  <si>
    <t>Execution Guardrails</t>
  </si>
  <si>
    <t>T1480</t>
  </si>
  <si>
    <t>Environmental Keying</t>
  </si>
  <si>
    <t>Exploitation for Defense Evasion</t>
  </si>
  <si>
    <t>T1211</t>
  </si>
  <si>
    <t>File and Directory Permissions Modification</t>
  </si>
  <si>
    <t>T1222</t>
  </si>
  <si>
    <t>Windows File and Directory Permissions Modification</t>
  </si>
  <si>
    <t>T1222.001</t>
  </si>
  <si>
    <t>Linux and Mac File and Directory Permissions Modification</t>
  </si>
  <si>
    <t>T1222.002</t>
  </si>
  <si>
    <t>Hide Artifacts</t>
  </si>
  <si>
    <t>T1564</t>
  </si>
  <si>
    <t>Hidden Files and Directories</t>
  </si>
  <si>
    <t>T1564.001</t>
  </si>
  <si>
    <t>Hidden Users</t>
  </si>
  <si>
    <t>T1564.002</t>
  </si>
  <si>
    <t>Hidden Window</t>
  </si>
  <si>
    <t>T1564.003</t>
  </si>
  <si>
    <t>NTFS File Attributes</t>
  </si>
  <si>
    <t>T1564.004</t>
  </si>
  <si>
    <t>Hidden File System</t>
  </si>
  <si>
    <t>T1564.005</t>
  </si>
  <si>
    <t>Run Virtual Instance</t>
  </si>
  <si>
    <t>T1564.006</t>
  </si>
  <si>
    <t>VBA Stomping</t>
  </si>
  <si>
    <t>T1564.007</t>
  </si>
  <si>
    <t>Email Hiding Rules</t>
  </si>
  <si>
    <t>T1564.008</t>
  </si>
  <si>
    <t>Resource Forking</t>
  </si>
  <si>
    <t>T1564.009</t>
  </si>
  <si>
    <t>Process Argument Spoofing</t>
  </si>
  <si>
    <t>T1564.010</t>
  </si>
  <si>
    <t>Ignore Process Interrupts</t>
  </si>
  <si>
    <t>T1564.011</t>
  </si>
  <si>
    <t>File/Path Exclusions</t>
  </si>
  <si>
    <t>T1564.012</t>
  </si>
  <si>
    <t>Impair Defenses</t>
  </si>
  <si>
    <t>T1562</t>
  </si>
  <si>
    <t>Disable or Modify Tools</t>
  </si>
  <si>
    <t>T1562.001</t>
  </si>
  <si>
    <t>Disable Windows Event Logging</t>
  </si>
  <si>
    <t>T1562.002</t>
  </si>
  <si>
    <t>Impair Command History Logging</t>
  </si>
  <si>
    <t>T1562.003</t>
  </si>
  <si>
    <t>Disable or Modify System Firewall</t>
  </si>
  <si>
    <t>T1562.004</t>
  </si>
  <si>
    <t>Indicator Blocking</t>
  </si>
  <si>
    <t>T1562.006</t>
  </si>
  <si>
    <t>Disable or Modify Cloud Firewall</t>
  </si>
  <si>
    <t>T1562.007</t>
  </si>
  <si>
    <t>Disable or Modify Cloud Logs</t>
  </si>
  <si>
    <t>T1562.008</t>
  </si>
  <si>
    <t>Safe Mode Boot</t>
  </si>
  <si>
    <t>T1562.009</t>
  </si>
  <si>
    <t>Downgrade Attack</t>
  </si>
  <si>
    <t>T1562.010</t>
  </si>
  <si>
    <t>Spoof Security Alerting</t>
  </si>
  <si>
    <t>T1562.011</t>
  </si>
  <si>
    <t>Disable or Modify Linux Audit System</t>
  </si>
  <si>
    <t>T1562.012</t>
  </si>
  <si>
    <t>Clear Windows Event Logs</t>
  </si>
  <si>
    <t>T1070.001</t>
  </si>
  <si>
    <t>Clear Linux or Mac System Logs</t>
  </si>
  <si>
    <t>T1070.002</t>
  </si>
  <si>
    <t>Clear Command History</t>
  </si>
  <si>
    <t>T1070.003</t>
  </si>
  <si>
    <t>File Deletion</t>
  </si>
  <si>
    <t>T1070.004</t>
  </si>
  <si>
    <t>Network Share Connection Removal</t>
  </si>
  <si>
    <t>Detección por anomalías, desconexión repentina de una dirección de varios recursos compartidos</t>
  </si>
  <si>
    <t>Timestomp</t>
  </si>
  <si>
    <t>T1070.006</t>
  </si>
  <si>
    <t>Clear Network Connection History and Configurations</t>
  </si>
  <si>
    <t>T1070.007</t>
  </si>
  <si>
    <t>Clear Mailbox Data</t>
  </si>
  <si>
    <t>T1070.008</t>
  </si>
  <si>
    <t>Clear Persistence</t>
  </si>
  <si>
    <t>T1070.009</t>
  </si>
  <si>
    <t>Impersonation</t>
  </si>
  <si>
    <t>T1656</t>
  </si>
  <si>
    <t>Indirect Command Execution</t>
  </si>
  <si>
    <t>T1202</t>
  </si>
  <si>
    <t>Masquerading</t>
  </si>
  <si>
    <t>T1036</t>
  </si>
  <si>
    <t>Invalid Code Signature</t>
  </si>
  <si>
    <t>T1036.001</t>
  </si>
  <si>
    <t>Right-to-Left Override</t>
  </si>
  <si>
    <t>T1036.002</t>
  </si>
  <si>
    <t>Rename System Utilities</t>
  </si>
  <si>
    <t>T1036.003</t>
  </si>
  <si>
    <t>Masquerade Task or Service</t>
  </si>
  <si>
    <t>T1036.004</t>
  </si>
  <si>
    <t>Match Legitimate Name or Location</t>
  </si>
  <si>
    <t>T1036.005</t>
  </si>
  <si>
    <t>Space after Filename</t>
  </si>
  <si>
    <t>T1036.006</t>
  </si>
  <si>
    <t>Double File Extension</t>
  </si>
  <si>
    <t>T1036.007</t>
  </si>
  <si>
    <t>Masquerade File Type</t>
  </si>
  <si>
    <t>T1036.008</t>
  </si>
  <si>
    <t>Break Process Trees</t>
  </si>
  <si>
    <t>T1036.009</t>
  </si>
  <si>
    <t>Credential Access, Persistence</t>
  </si>
  <si>
    <t>Modify Cloud Compute Infrastructure</t>
  </si>
  <si>
    <t>T1578</t>
  </si>
  <si>
    <t>Create Snapshot</t>
  </si>
  <si>
    <t>T1578.001</t>
  </si>
  <si>
    <t>Create Cloud Instance</t>
  </si>
  <si>
    <t>T1578.002</t>
  </si>
  <si>
    <t>Delete Cloud Instance</t>
  </si>
  <si>
    <t>T1578.003</t>
  </si>
  <si>
    <t>Revert Cloud Instance</t>
  </si>
  <si>
    <t>T1578.004</t>
  </si>
  <si>
    <t>Modify Cloud Compute Configurations</t>
  </si>
  <si>
    <t>T1578.005</t>
  </si>
  <si>
    <t xml:space="preserve">Regla que detecte el envío de mensajes con protocolo WINREG o Remote Registry Service </t>
  </si>
  <si>
    <t>Modify System Image</t>
  </si>
  <si>
    <t>T1601</t>
  </si>
  <si>
    <t>Patch System Image</t>
  </si>
  <si>
    <t>T1601.001</t>
  </si>
  <si>
    <t>Downgrade System Image</t>
  </si>
  <si>
    <t>T1601.002</t>
  </si>
  <si>
    <t>Network Address Translation Transversal</t>
  </si>
  <si>
    <t>Obfuscated Files or Information</t>
  </si>
  <si>
    <t>T1027</t>
  </si>
  <si>
    <t>Binary  Padding</t>
  </si>
  <si>
    <t>T1027.001</t>
  </si>
  <si>
    <t>Software Packing</t>
  </si>
  <si>
    <t>T1027.002</t>
  </si>
  <si>
    <t>Steganography</t>
  </si>
  <si>
    <t>T1027.003</t>
  </si>
  <si>
    <t>Compile After Delivery</t>
  </si>
  <si>
    <t>T1027.004</t>
  </si>
  <si>
    <t>Indicator Removal From Tools</t>
  </si>
  <si>
    <t>T1027.005</t>
  </si>
  <si>
    <t>HTML Smuggling</t>
  </si>
  <si>
    <t>T1027.006</t>
  </si>
  <si>
    <t>Dynamic API Resolution</t>
  </si>
  <si>
    <t>T1027.007</t>
  </si>
  <si>
    <t>Stripped Payloads</t>
  </si>
  <si>
    <t>T1027.008</t>
  </si>
  <si>
    <t>Embedded Payloads</t>
  </si>
  <si>
    <t>T1027.009</t>
  </si>
  <si>
    <t>Command Obfuscation</t>
  </si>
  <si>
    <t>T1027.010</t>
  </si>
  <si>
    <t>Fileless Storage</t>
  </si>
  <si>
    <t>T1027.011</t>
  </si>
  <si>
    <t>LNK Icon Smuggling</t>
  </si>
  <si>
    <t>T1027.012</t>
  </si>
  <si>
    <t>Encrypted/Encoded File</t>
  </si>
  <si>
    <t>T1027.013</t>
  </si>
  <si>
    <t>Plist File Modification</t>
  </si>
  <si>
    <t>T1647</t>
  </si>
  <si>
    <t>**Regla personalizada que comprueba si la IP del servidor TFTP es la del servidor legítimo ** Que el SO enviado por el atacante contenga algun tipo de malware detectable por un IDS</t>
  </si>
  <si>
    <t>Reflective Code Loading</t>
  </si>
  <si>
    <t>T1620</t>
  </si>
  <si>
    <t>SÍ</t>
  </si>
  <si>
    <t>Regla que detecte una llamada a la función DRSUAPI_REPLICA_ADD (5), o un intento de aprovechamiento de una vulnerabilidad de la misma</t>
  </si>
  <si>
    <t>Rootkit</t>
  </si>
  <si>
    <t>T1014</t>
  </si>
  <si>
    <t>Suvert Trust Controls</t>
  </si>
  <si>
    <t>T1553</t>
  </si>
  <si>
    <t>Gatekeeper Bypass</t>
  </si>
  <si>
    <t>T1553.001</t>
  </si>
  <si>
    <t>Code Signing</t>
  </si>
  <si>
    <t>T1553.002</t>
  </si>
  <si>
    <t>SIP and Trust Provider Hijacking</t>
  </si>
  <si>
    <t>T1553.003</t>
  </si>
  <si>
    <t>Install Root Certificate</t>
  </si>
  <si>
    <t>T1553.004</t>
  </si>
  <si>
    <t>Mark-of-the-Web Bypass</t>
  </si>
  <si>
    <t>T1553.005</t>
  </si>
  <si>
    <t>Code Signing Policy Modification</t>
  </si>
  <si>
    <t>T1553.006</t>
  </si>
  <si>
    <t>Compiled HTML File</t>
  </si>
  <si>
    <t>T1218.001</t>
  </si>
  <si>
    <t>Control Panel</t>
  </si>
  <si>
    <t>T1218.002</t>
  </si>
  <si>
    <t>CMSTP</t>
  </si>
  <si>
    <t>InstallUtil</t>
  </si>
  <si>
    <t>T1218.004</t>
  </si>
  <si>
    <t>Mshta</t>
  </si>
  <si>
    <t>Msiexec</t>
  </si>
  <si>
    <t>Obdconf</t>
  </si>
  <si>
    <t>T1218.008</t>
  </si>
  <si>
    <t>Regsvcs/Regasm</t>
  </si>
  <si>
    <t>T1218.009</t>
  </si>
  <si>
    <t>Regsvr32</t>
  </si>
  <si>
    <t>Regla genérica que detecte un intento de aprovechamiento de la vulnerabilidad del servicio regsvr32 de Windows</t>
  </si>
  <si>
    <t>Rundll32</t>
  </si>
  <si>
    <t>T1218.011</t>
  </si>
  <si>
    <t>Verclsid</t>
  </si>
  <si>
    <t>T1218.012</t>
  </si>
  <si>
    <t>Mavinject</t>
  </si>
  <si>
    <t>T1218.013</t>
  </si>
  <si>
    <t>MMC</t>
  </si>
  <si>
    <t>T1218.014</t>
  </si>
  <si>
    <t>Electron Applications</t>
  </si>
  <si>
    <t>T1218.015</t>
  </si>
  <si>
    <t>System Script Proxy Execution</t>
  </si>
  <si>
    <t>T1216</t>
  </si>
  <si>
    <t>PubPrn</t>
  </si>
  <si>
    <t>T1216.001</t>
  </si>
  <si>
    <t>SyncAppvPublishingServer</t>
  </si>
  <si>
    <t>T1216.002</t>
  </si>
  <si>
    <t>Regla genérica que detecte la inyección de macros o plantillas para llevar a cabo un ataque de Phishing, usando como medio mecanismos convencionales de comunicación (mensajes SMTP, por ejemplo)</t>
  </si>
  <si>
    <t>Persistence, Command and Control</t>
  </si>
  <si>
    <t>Trusted Developer Utilities Proxy Execution</t>
  </si>
  <si>
    <t>T1127</t>
  </si>
  <si>
    <t>MSBuild</t>
  </si>
  <si>
    <t>T1127.001</t>
  </si>
  <si>
    <t>Unused/Unsupported Cloud Regions</t>
  </si>
  <si>
    <t>T1535</t>
  </si>
  <si>
    <t>Use Alternate Authentication Material</t>
  </si>
  <si>
    <t>T1550</t>
  </si>
  <si>
    <t>Application Access Token</t>
  </si>
  <si>
    <t>T1550.001</t>
  </si>
  <si>
    <t>Pass the Hash</t>
  </si>
  <si>
    <t>T1550.002</t>
  </si>
  <si>
    <t>Pass the Ticket</t>
  </si>
  <si>
    <t>T1550.003</t>
  </si>
  <si>
    <t>Web Session Cookie</t>
  </si>
  <si>
    <t>T1550.004</t>
  </si>
  <si>
    <t>Initial Access,Persistence,Privilege Escalation</t>
  </si>
  <si>
    <t>Virtualization/Sandbox Evasion</t>
  </si>
  <si>
    <t>T1497</t>
  </si>
  <si>
    <t>System Checks</t>
  </si>
  <si>
    <t>T1497.001</t>
  </si>
  <si>
    <t>User Activity Based Checks</t>
  </si>
  <si>
    <t>T1497.002</t>
  </si>
  <si>
    <t>Time Based Evasion</t>
  </si>
  <si>
    <t>T1497.003</t>
  </si>
  <si>
    <t>Weaken Encryption</t>
  </si>
  <si>
    <t>T1600</t>
  </si>
  <si>
    <t>Reduce Key Space</t>
  </si>
  <si>
    <t>T1600.001</t>
  </si>
  <si>
    <t>Disable Crypto Hardware</t>
  </si>
  <si>
    <t>T1600.002</t>
  </si>
  <si>
    <t>XSL Script Processing</t>
  </si>
  <si>
    <t>T1220</t>
  </si>
  <si>
    <t>C                                   R                                   E                                   D                                   E                                   N                                   T                                   I                                   A                                   L                                   -                                   A                                   C                                   C                                   E                                   S                                   S</t>
  </si>
  <si>
    <t>LLMNR/NBT-NS Poisoning and SMB Relay</t>
  </si>
  <si>
    <t>ARP Cache Poisoning</t>
  </si>
  <si>
    <t>Mediante el uso de preprocesadores, la detección de este ataque es posible estableciendo un asociación entre la IP a proteger y su dirección MAC correspondiente. De esta forma, se puede fundar una regla que detecte mensajes ARP que incumplen esta asociación y que avistan de un posible ataque por suplantación MAC</t>
  </si>
  <si>
    <t>DHCP Spoofing</t>
  </si>
  <si>
    <t>Regla genérica que detecte un envío masivo de procedimientos DHCP completos (DISCOVERY, OFFER, REQUEST, ACK). Otra alternativa es una regla personalizada que analice mensajes DHCP ACK con direcciones IP de servidores DNS distinta a la establecida en la red</t>
  </si>
  <si>
    <t>Brute Force</t>
  </si>
  <si>
    <t>T1110</t>
  </si>
  <si>
    <t>Password Guessing</t>
  </si>
  <si>
    <t>T1110.001</t>
  </si>
  <si>
    <t>Dependiendo del mecanismo usado para el acceso por fuerza se podrá un mecanismo de detecciión u otro. Por lo general, existen reglas genéricas que detectan un envío masivo de peticiones a un servicio concreto</t>
  </si>
  <si>
    <t>Password Cracking</t>
  </si>
  <si>
    <t>T1110.002</t>
  </si>
  <si>
    <t>Password Spraying</t>
  </si>
  <si>
    <t>T1110.003</t>
  </si>
  <si>
    <t>Credential Stuffing</t>
  </si>
  <si>
    <t>T1110.004</t>
  </si>
  <si>
    <t>Credentials from Password Stores</t>
  </si>
  <si>
    <t>T1555</t>
  </si>
  <si>
    <t>Keychain</t>
  </si>
  <si>
    <t>T1555.001</t>
  </si>
  <si>
    <t>Securityd Memory</t>
  </si>
  <si>
    <t>T1555.002</t>
  </si>
  <si>
    <t>Credentials from Web Browsers</t>
  </si>
  <si>
    <t>T1555.003</t>
  </si>
  <si>
    <t>Windows Credential Manager</t>
  </si>
  <si>
    <t>T1555.004</t>
  </si>
  <si>
    <t>Password Managers</t>
  </si>
  <si>
    <t>T1555.005</t>
  </si>
  <si>
    <t>Cloud Secrets Management Stores</t>
  </si>
  <si>
    <t>T1555.006</t>
  </si>
  <si>
    <t>Exploitation for Credential Access</t>
  </si>
  <si>
    <t>T1212</t>
  </si>
  <si>
    <t>Regla genérica que detecte paquetes SMB en puertos TCP 139,445 y puerto UDP 137 y el tráfico WebDAV</t>
  </si>
  <si>
    <t>Forge Web Credentials</t>
  </si>
  <si>
    <t>T1606</t>
  </si>
  <si>
    <t>Web Cookies</t>
  </si>
  <si>
    <t>T1606.001</t>
  </si>
  <si>
    <t>SAML Tokens</t>
  </si>
  <si>
    <t>T1606.002</t>
  </si>
  <si>
    <t>Input Capture</t>
  </si>
  <si>
    <t>T1056</t>
  </si>
  <si>
    <t>Keylogging</t>
  </si>
  <si>
    <t>T1056.001</t>
  </si>
  <si>
    <t>GUI Input Capture</t>
  </si>
  <si>
    <t>T1056.002</t>
  </si>
  <si>
    <t>Web Portal Capture</t>
  </si>
  <si>
    <t>T1056.003</t>
  </si>
  <si>
    <t>Credential API Hooking</t>
  </si>
  <si>
    <t>T1056.004</t>
  </si>
  <si>
    <t>Defense Evasion, Persistence</t>
  </si>
  <si>
    <t>Multi-Factor Authentication Interception</t>
  </si>
  <si>
    <t>T1111</t>
  </si>
  <si>
    <t>Multi-Factor Authentication Request Generation</t>
  </si>
  <si>
    <t>T1621</t>
  </si>
  <si>
    <t>Network Sniffing</t>
  </si>
  <si>
    <t>T1040</t>
  </si>
  <si>
    <t>No existe detección posible ante este tipo de ataques. El uso de cifrado WEP incorpora vulnerabilidades intrínsecas a este.</t>
  </si>
  <si>
    <t>LSASS Memory</t>
  </si>
  <si>
    <t>T1003.001</t>
  </si>
  <si>
    <t>Security Account Manager</t>
  </si>
  <si>
    <t>T1003.002</t>
  </si>
  <si>
    <t>NTDS</t>
  </si>
  <si>
    <t>T1003.003</t>
  </si>
  <si>
    <t>LSA Secrets</t>
  </si>
  <si>
    <t>T1003.004</t>
  </si>
  <si>
    <t xml:space="preserve">  </t>
  </si>
  <si>
    <t>Cached Domain Credentials</t>
  </si>
  <si>
    <t>T1003.005</t>
  </si>
  <si>
    <t>DCSync</t>
  </si>
  <si>
    <t>Regla compuesta que detecte una llamada DCERPC Bind a la API DRSUAPI y una llamada posterior a la función DsGetNCChanges</t>
  </si>
  <si>
    <t>Proc Filesystem</t>
  </si>
  <si>
    <t>T1003.007</t>
  </si>
  <si>
    <t>/etc/passwd and /etc/shadow</t>
  </si>
  <si>
    <t>T1003.008</t>
  </si>
  <si>
    <t>Steal Application Access Token</t>
  </si>
  <si>
    <t>T1528</t>
  </si>
  <si>
    <t>Steal or Forge Authentication Certificates</t>
  </si>
  <si>
    <t>Steal or Forge Kerberos Tickets</t>
  </si>
  <si>
    <t>T1558</t>
  </si>
  <si>
    <t>Golden Ticket</t>
  </si>
  <si>
    <t>T1558.001</t>
  </si>
  <si>
    <t>Silver Ticket</t>
  </si>
  <si>
    <t>T1558.002</t>
  </si>
  <si>
    <t>Kerberoasting</t>
  </si>
  <si>
    <t>T1558.003</t>
  </si>
  <si>
    <t>AS-REP Roasting</t>
  </si>
  <si>
    <t>T1558.004</t>
  </si>
  <si>
    <t>Steal Web Session Cookie</t>
  </si>
  <si>
    <t>T1539</t>
  </si>
  <si>
    <t>Unsecured Credentials</t>
  </si>
  <si>
    <t>T1552</t>
  </si>
  <si>
    <t>Credentials in Files</t>
  </si>
  <si>
    <t>T1552.001</t>
  </si>
  <si>
    <t>Credentials in Registry</t>
  </si>
  <si>
    <t>T1552.002</t>
  </si>
  <si>
    <t>Bash History</t>
  </si>
  <si>
    <t>T1552.003</t>
  </si>
  <si>
    <t>Private Keys</t>
  </si>
  <si>
    <t>T1552.004</t>
  </si>
  <si>
    <t>Cloud Instance Metadata API</t>
  </si>
  <si>
    <t>T1552.005</t>
  </si>
  <si>
    <t>Group Policy Preferences</t>
  </si>
  <si>
    <t>T1552.006</t>
  </si>
  <si>
    <t>Container API</t>
  </si>
  <si>
    <t>T1552.007</t>
  </si>
  <si>
    <t>Chat Messages</t>
  </si>
  <si>
    <t>T1552.008</t>
  </si>
  <si>
    <t xml:space="preserve">D                                   I                                   S                                   C                                   O                                   V                                   E                                   R                                   Y                                                                      </t>
  </si>
  <si>
    <t>Account Discovery</t>
  </si>
  <si>
    <t>T1087</t>
  </si>
  <si>
    <t>T1087.001</t>
  </si>
  <si>
    <t>Regla genérica que detecte uso de comandos para enumerar los usuarios o grupos del dominio como net user /domain o net group /domain</t>
  </si>
  <si>
    <t>Email Account</t>
  </si>
  <si>
    <t>T1087.003</t>
  </si>
  <si>
    <t>T1087.004</t>
  </si>
  <si>
    <t>Application Window Discovery</t>
  </si>
  <si>
    <t>T1010</t>
  </si>
  <si>
    <t>Browser Information Discovery</t>
  </si>
  <si>
    <t>T1217</t>
  </si>
  <si>
    <t>Cloud Infrastructure Discovery</t>
  </si>
  <si>
    <t>T1580</t>
  </si>
  <si>
    <t>Cloud Service Dashboard</t>
  </si>
  <si>
    <t>T1538</t>
  </si>
  <si>
    <t>Cloud Service Discovery</t>
  </si>
  <si>
    <t>T1526</t>
  </si>
  <si>
    <t>Cloud Storage Object Discovery</t>
  </si>
  <si>
    <t>T1619</t>
  </si>
  <si>
    <t>Container and Resource Discovery</t>
  </si>
  <si>
    <t>T1613</t>
  </si>
  <si>
    <t>Device Driver Discovery</t>
  </si>
  <si>
    <t>NO, salvo reglas personalizadas</t>
  </si>
  <si>
    <t>Regla personalizada que detecte paquetes LDAP, procedentes de equipos que no son DC en la red (configurable manualmente) y con la cadena objectClass=trustedDomain</t>
  </si>
  <si>
    <t>File and Directory Discovery</t>
  </si>
  <si>
    <t>T1083</t>
  </si>
  <si>
    <t>Log Enumeration</t>
  </si>
  <si>
    <t>T1654</t>
  </si>
  <si>
    <t>Múltiples mecanismos. Por ejemplo, regla que detecte un escaneo de puertos (alto número de peticiones hacia un rango de puertos en poco tiempo)</t>
  </si>
  <si>
    <t>Network Share Discovery</t>
  </si>
  <si>
    <t>T1135</t>
  </si>
  <si>
    <t>Password Policy Discovery</t>
  </si>
  <si>
    <t>T1201</t>
  </si>
  <si>
    <t>Peripheral Device Discovery</t>
  </si>
  <si>
    <t>T1120</t>
  </si>
  <si>
    <t>Permissions Group Discovery</t>
  </si>
  <si>
    <t>T1069</t>
  </si>
  <si>
    <t>Local Groups</t>
  </si>
  <si>
    <t>T1069.001</t>
  </si>
  <si>
    <t>Domain Groups</t>
  </si>
  <si>
    <t>T1069.002</t>
  </si>
  <si>
    <t>Cloud Groups</t>
  </si>
  <si>
    <t>T1069.003</t>
  </si>
  <si>
    <t>Proccess Discovery</t>
  </si>
  <si>
    <t>T1057</t>
  </si>
  <si>
    <t>Query Registry</t>
  </si>
  <si>
    <t>T1012</t>
  </si>
  <si>
    <t>Regla genérica que detecte nuevas conexiones construidas asociadas con pings/escaneos que intenten obtener un listado de sistemas por direccion IP</t>
  </si>
  <si>
    <t>Software Discovery</t>
  </si>
  <si>
    <t>T1518</t>
  </si>
  <si>
    <t>Security Software Discovery</t>
  </si>
  <si>
    <t>T1518.001</t>
  </si>
  <si>
    <t>System Information Discovery</t>
  </si>
  <si>
    <t>T1082</t>
  </si>
  <si>
    <t>System Location Discovery</t>
  </si>
  <si>
    <t>T1614</t>
  </si>
  <si>
    <t>System Language Discovery</t>
  </si>
  <si>
    <t>T1614.001</t>
  </si>
  <si>
    <t>System Network Configuration Discovery</t>
  </si>
  <si>
    <t>T1016</t>
  </si>
  <si>
    <t>Internet Connection Discovery</t>
  </si>
  <si>
    <t>T1016.001</t>
  </si>
  <si>
    <t>Wi-Fi Discovery</t>
  </si>
  <si>
    <t>T1016.002</t>
  </si>
  <si>
    <t>System Network Connections Discovery</t>
  </si>
  <si>
    <t>T1049</t>
  </si>
  <si>
    <t>Regla que detecte múltiples interacciones con la API LSM_API_service del servicio RPC desde el mismo equipo origen.</t>
  </si>
  <si>
    <t>System Service Discovery</t>
  </si>
  <si>
    <t>T1007</t>
  </si>
  <si>
    <t>System Time Discovery</t>
  </si>
  <si>
    <t>T1124</t>
  </si>
  <si>
    <t xml:space="preserve">L                                   A                                   T                                   E                                   R                                   A                                   L                                   -                                   M                                   O                                   V                                   E                                   M                                   E                                   N                                   T                                   </t>
  </si>
  <si>
    <t>Regla genérica que detecte intento de ejecucion remota de codigo en servidor FTP</t>
  </si>
  <si>
    <t>Internal Spearphishing</t>
  </si>
  <si>
    <t>Detección por anomalías, análisis de la estructura de correos electrónicos, petición de información confidencial, etc</t>
  </si>
  <si>
    <t>Reglas genéricas que detecten un traspaso de archivos entre equipos utilizando protocolos de transferencia de ficheros como SMB, FTP... Dependiendo de las circunstancias del ataque tambien es importante detectar la transferencia de archivos malware que sean detectables mediante tráfico de red.</t>
  </si>
  <si>
    <t>SSH Hijacking</t>
  </si>
  <si>
    <t>Regla genérica para detectar conexiones SSH entre un orígen y un servidor o destino</t>
  </si>
  <si>
    <t>RDP Hijacking</t>
  </si>
  <si>
    <t>Regla genérica que detecte el intento de establecimiento de sesiones RDP poco convenciales, haciendo uso de los protocolos mínimos de seguridad.</t>
  </si>
  <si>
    <t>Remote Desktop Protocol</t>
  </si>
  <si>
    <t>Regla genérica para detectar conexiones RDP entre un orígen y un servidor o destino</t>
  </si>
  <si>
    <t>SMB/Windows Admin Shares</t>
  </si>
  <si>
    <t>Regla genérica para detectar conexiones SMB entre un orígen y un servidor/destino</t>
  </si>
  <si>
    <t>Distributed Component Object Model</t>
  </si>
  <si>
    <t>Regla genérica que monitorice puerto 135</t>
  </si>
  <si>
    <t>SSH</t>
  </si>
  <si>
    <t>Regla genérica para detectar conexiones SSH entre un orígen y un servidor o destino dentro de la red a proteger.                                                               *Este ataque, si bien es detectable por red, es idéntico a un acceso legítimo, por lo que no es posible diferenciar uno de otro (salvo por anomalías relacionadas con direcciones IP o usuarios poco comunes)</t>
  </si>
  <si>
    <t>VNC</t>
  </si>
  <si>
    <t>Windows Remote Management</t>
  </si>
  <si>
    <t>Regla genérica que monitorice conexiones mediante WinRM y puertos 5985 y 5986</t>
  </si>
  <si>
    <t>Cloud Services</t>
  </si>
  <si>
    <t>T1021.007</t>
  </si>
  <si>
    <t>Direct Cloud VM Connections</t>
  </si>
  <si>
    <t>T1021.008</t>
  </si>
  <si>
    <t>Taint Shared Content</t>
  </si>
  <si>
    <t>T1080</t>
  </si>
  <si>
    <t>C                                   O                                   L                                   L                                   E                                   C                                   T                                   I                                   O                                   N</t>
  </si>
  <si>
    <t>Archive Collected Data</t>
  </si>
  <si>
    <t>T1560</t>
  </si>
  <si>
    <t>Archive via Utility</t>
  </si>
  <si>
    <t>T1560.001</t>
  </si>
  <si>
    <t>Archive via Library</t>
  </si>
  <si>
    <t>T1560.002</t>
  </si>
  <si>
    <t>Archive via Custom Method</t>
  </si>
  <si>
    <t>T1560.003</t>
  </si>
  <si>
    <t>Audio Capture</t>
  </si>
  <si>
    <t>T1123</t>
  </si>
  <si>
    <t>Automated Collection</t>
  </si>
  <si>
    <t>T1119</t>
  </si>
  <si>
    <t>Browser Session Hijacking</t>
  </si>
  <si>
    <t>T1185</t>
  </si>
  <si>
    <t>Clipboard Data</t>
  </si>
  <si>
    <t>T1115</t>
  </si>
  <si>
    <t>Data from Cloud Storage</t>
  </si>
  <si>
    <t>T1530</t>
  </si>
  <si>
    <t>SNMP (MIB Dump)</t>
  </si>
  <si>
    <t>Regla genérica que detecte el uso del protocolo SNMP sobre UDP para acceder a la comunidad public</t>
  </si>
  <si>
    <t>Network Device Configuration Dump</t>
  </si>
  <si>
    <t>Data from Information Repositories</t>
  </si>
  <si>
    <t>T1213</t>
  </si>
  <si>
    <t>Confluence</t>
  </si>
  <si>
    <t>T1213.001</t>
  </si>
  <si>
    <t>Sharepoint</t>
  </si>
  <si>
    <t>T1213.002</t>
  </si>
  <si>
    <t>T1213.003</t>
  </si>
  <si>
    <t>Data from Local System</t>
  </si>
  <si>
    <t>T1005</t>
  </si>
  <si>
    <t>Detección por anomalías, copia repentina de ficheros compartidos por red.</t>
  </si>
  <si>
    <t>Data from Removable Media</t>
  </si>
  <si>
    <t>T1025</t>
  </si>
  <si>
    <t>Data Staged</t>
  </si>
  <si>
    <t>T1074</t>
  </si>
  <si>
    <t>Local Data Staging</t>
  </si>
  <si>
    <t>T1074.001</t>
  </si>
  <si>
    <t>Remote Data Staging</t>
  </si>
  <si>
    <t>T1074.002</t>
  </si>
  <si>
    <t>Local Email Collection</t>
  </si>
  <si>
    <t>Remote Email Collection</t>
  </si>
  <si>
    <t>T1114.002</t>
  </si>
  <si>
    <t>Regla genérica que detecte el intento de extracción de información relacionada con los correos electrónicos de una empresa alojados en un servidor Microsoft Exchange</t>
  </si>
  <si>
    <t>Email Forwarding Rule</t>
  </si>
  <si>
    <t>T1114.003</t>
  </si>
  <si>
    <t>Screen Capture</t>
  </si>
  <si>
    <t>T1113</t>
  </si>
  <si>
    <t>Video Capture</t>
  </si>
  <si>
    <t>T1125</t>
  </si>
  <si>
    <t>C                                   O                                   M                                   M                                   A                                   N                                   D                                   -                                   A                                   N                                   D                                   -                                   C                                   O                                   N                                   T                                   R                                   O                                   L</t>
  </si>
  <si>
    <t>Web Protocols</t>
  </si>
  <si>
    <t>File Transfer Protocols</t>
  </si>
  <si>
    <t>Mail Protocols</t>
  </si>
  <si>
    <t>Regla genérica que detecta uso de dnscat</t>
  </si>
  <si>
    <t>Communication Through Removable Media</t>
  </si>
  <si>
    <t>T1092</t>
  </si>
  <si>
    <t>Standard Encoding</t>
  </si>
  <si>
    <t>Regla genérica que detecte codificación en Base64 en un paquete</t>
  </si>
  <si>
    <t>Non-Standard Encoding</t>
  </si>
  <si>
    <t>Junk Data</t>
  </si>
  <si>
    <t xml:space="preserve">Detección por anomalías y/o estegoanálisis, envío de imágenes o ficheros con formato poco común entre equipos, existencia de ficheros comprimidos sospechosos, etc. </t>
  </si>
  <si>
    <t>Protocol Impersonation</t>
  </si>
  <si>
    <t>T1001.003</t>
  </si>
  <si>
    <t>Regla genérica que analice el contenido y la estructura de los paquetes enviados para detectar una falsificación de protocolo. Adicionalmente se puede detectar con una regla personalizada que compruebe el campo Server Name y mediante DNS asegure si se corresponde con la dirección IP a la que se está accediendo.</t>
  </si>
  <si>
    <t>Fast Flux DNS</t>
  </si>
  <si>
    <t>Regla genérica que detecte consultas DNS de un mismo origen a un mismo destino y que la respuesta DNS devuelva diferentes IPs en cada respuesta</t>
  </si>
  <si>
    <t>Domain Generation Algorithms</t>
  </si>
  <si>
    <t>DNS Calculation</t>
  </si>
  <si>
    <t>Symmetric Cryptography</t>
  </si>
  <si>
    <t>Asymmetric Cryptography</t>
  </si>
  <si>
    <t>Monitorizar por la creación de nuevas conexiones encriptadas al exterior</t>
  </si>
  <si>
    <t>La detección de la creación del canal es posible para este caso concreto. Sin embargo, si ambos canales, tanto primario como secundario están establecidos, y no se ha detectado su creación, el cambio de uno a otro es inapreciable por el cortafuegos.</t>
  </si>
  <si>
    <t>Detección por reglas/anomalías. Resulta importante monitorizar tráfico de red con destino a dominios incluidos en listas negras, conexiones a equpos externos...</t>
  </si>
  <si>
    <t>Detección por anomalías. Investigación de las sesiones establecidas en el equipo atacante (siempre que sea posible) para identificar un rastro de otra dirección.</t>
  </si>
  <si>
    <t>Regla genérica que detecte el envío de comandos o comunicaciones C&amp;C en puertos no comunes o haciendo uso de servicios distintos de capa de aplicación</t>
  </si>
  <si>
    <t>Regla genérica que detecte paquetes que se dirijana un puerto que no es el habitual</t>
  </si>
  <si>
    <t>Regla genérica que detecte nuevas conexiones</t>
  </si>
  <si>
    <t>Internal Proxy</t>
  </si>
  <si>
    <t>Aunque sí es detectable la conexión C2 directa con el atacante, no existe un mecanismo de detección concreto que pueda identificar el uso de un proxy, más allá de una detección por anomalías, como la repetición de paquetes, dando a entender que un equipo interno está replicando paquetes, y por tanto está actuando como proxy</t>
  </si>
  <si>
    <t>External Proxy</t>
  </si>
  <si>
    <t>Multi-hop Proxy</t>
  </si>
  <si>
    <t>Domain Fronting</t>
  </si>
  <si>
    <t>En determinadas circunstancias, es posible su detección en base a una regla genérica que detecte el uso de herramientas como TeamViewer o Anydesk para obtener el control del software víctima de forma remota</t>
  </si>
  <si>
    <t>Detección por anomalías en base a una actividad sospechosa en un puerto concreto</t>
  </si>
  <si>
    <t>Dead Drop Resolver</t>
  </si>
  <si>
    <t>Bidirectional Communication</t>
  </si>
  <si>
    <t>One-Way Communication</t>
  </si>
  <si>
    <t>Detección por anomalías, observando actividad inusual relacionada con el uso de servicios web (subidas pesadas de información a la nube, comunicación periódica con servidores web concretos, etc)</t>
  </si>
  <si>
    <t>E                                   X                                   F                                   I                                   L                                   T                                   R                                   A                                   T                                   I                                   O                                   N</t>
  </si>
  <si>
    <t>Traffic Duplication</t>
  </si>
  <si>
    <t>Detección por anomalías en red que detecte el envío duplicado de paquetes procedentes de un mismo origen interno a la organización</t>
  </si>
  <si>
    <t>NO, salvo circunstaciones concretas del ataque</t>
  </si>
  <si>
    <t>Dependiendo la forma en la que se envien los archivos, puede ser indetectable. Sin embargo, si utiliza protocolos de transferencia de ficheros (FTP,SMB...) resulta importante monitorizar transferencias con un mismo tamaño de manera concurrente</t>
  </si>
  <si>
    <t>Exfiltration Over Alternative Protocols</t>
  </si>
  <si>
    <t>Exfiltration Over Symmetric Encrypted Non-C2 Protocol</t>
  </si>
  <si>
    <t>Exfiltration Over Asymmetric Encrypted Non-C2 Protocol</t>
  </si>
  <si>
    <t>Exfiltration Over Unencrypted Non-C2 Protocol</t>
  </si>
  <si>
    <t>Regla genérica que detecte PING inusual.</t>
  </si>
  <si>
    <t>Detección por anomalías basada en la sospecha de una extracción de información confidencial por un posible canal C2</t>
  </si>
  <si>
    <t>Exfiltration Over Bluetooth</t>
  </si>
  <si>
    <t>Detección por anomalías en red Bluetooth. Envío y/o recepción de información comprometida por la red</t>
  </si>
  <si>
    <t>Exfiltration Over Physical Medium</t>
  </si>
  <si>
    <t>T052</t>
  </si>
  <si>
    <t>Exfiltration Over USB</t>
  </si>
  <si>
    <t>T1052.001</t>
  </si>
  <si>
    <t>Exfiltration to Code Repository</t>
  </si>
  <si>
    <t>Exfiltration to Cloud Storage</t>
  </si>
  <si>
    <t>Exfiltration to Text Storage Sites</t>
  </si>
  <si>
    <t>Exfiltration over Webhook</t>
  </si>
  <si>
    <t>Detección por anomalías, basada en el descubrimiento de eventos programados que no han sido creados por el usuario.</t>
  </si>
  <si>
    <t>I                                   M                                   P                                   A                                   C                                   T</t>
  </si>
  <si>
    <t>Account Access Removal</t>
  </si>
  <si>
    <t>T1531</t>
  </si>
  <si>
    <t>Data Destruction</t>
  </si>
  <si>
    <t>T1485</t>
  </si>
  <si>
    <t>Data Encrypted for Impact</t>
  </si>
  <si>
    <t>T1486</t>
  </si>
  <si>
    <t>Stored Data Manipulation</t>
  </si>
  <si>
    <t>T1565.001</t>
  </si>
  <si>
    <t>NO***</t>
  </si>
  <si>
    <t>Reglas personalizadas que detecten ataques de inyeccion SQL mediante la presencia del caracter "%27"</t>
  </si>
  <si>
    <t>Transmitted Data Manipulation</t>
  </si>
  <si>
    <t>Runtime Data Manipulation</t>
  </si>
  <si>
    <t>T1565.003</t>
  </si>
  <si>
    <t>Internal Defacement</t>
  </si>
  <si>
    <t>External Defacement</t>
  </si>
  <si>
    <t>Disk Wipe</t>
  </si>
  <si>
    <t>T1561</t>
  </si>
  <si>
    <t xml:space="preserve">Disk Content Wipe </t>
  </si>
  <si>
    <t>T1561.001</t>
  </si>
  <si>
    <t>Disk Structure Wipe</t>
  </si>
  <si>
    <t>T1561.002</t>
  </si>
  <si>
    <t>OS Exhaustion Flood</t>
  </si>
  <si>
    <t>Regla que detecte el uso de herramientas para llevar a cabo una denegación de servicio al equipo víctima</t>
  </si>
  <si>
    <t>Service Exhaustion Flood</t>
  </si>
  <si>
    <t>Regla que detecte el uso de herramientas como Slowloris, SlowHTTPTest o Hulk para realizar ataque DDos mediante la comprobación de campos de bytes típicos de las mismas</t>
  </si>
  <si>
    <t>Application Exhaustion Flood</t>
  </si>
  <si>
    <t>Reglas que detecen envío masivo de solicitudes a servidor web</t>
  </si>
  <si>
    <t>Application or System Exploitation</t>
  </si>
  <si>
    <t>Financial Theft</t>
  </si>
  <si>
    <t>T1657</t>
  </si>
  <si>
    <t xml:space="preserve">- </t>
  </si>
  <si>
    <t>Firmware Corruption</t>
  </si>
  <si>
    <t>T1495</t>
  </si>
  <si>
    <t>Inhibit System Recovery</t>
  </si>
  <si>
    <t>T1490</t>
  </si>
  <si>
    <t>Direct Network Flood</t>
  </si>
  <si>
    <t>Regla genérica que detecte un número elevado de intentos de conexión y mensajes UDP/MAC procedentes de un mismo orígen y hacia un mismo servidor o destinatario</t>
  </si>
  <si>
    <t>Reflection Amplification</t>
  </si>
  <si>
    <t>Regla genérica que detecte envíos a un destino a/desde puertos extraños</t>
  </si>
  <si>
    <t>Service Stop</t>
  </si>
  <si>
    <t>T1489</t>
  </si>
  <si>
    <t>System Shutdown/Reboot</t>
  </si>
  <si>
    <t>T1529</t>
  </si>
  <si>
    <t>LISTADO DE SUBTÉCNICAS DETECTABLES POR RED</t>
  </si>
  <si>
    <t>LISTADO DE TÉCNICAS DETECTABLES POR RED</t>
  </si>
  <si>
    <t>Implementado</t>
  </si>
  <si>
    <t>Nº Subtécnicas Detectables por Red</t>
  </si>
  <si>
    <t>Nº Subtécnicas SÓLO Detectables por Red</t>
  </si>
  <si>
    <t>TOTAL (CON REPETICIÓN)</t>
  </si>
  <si>
    <t>TOTAL (SIN REPETICIÓN)</t>
  </si>
  <si>
    <t>Nº Total Técnicas</t>
  </si>
  <si>
    <t>Nº Total Tácticas</t>
  </si>
  <si>
    <t>Nº Técnicas Detectables por Red</t>
  </si>
  <si>
    <t>Nº Total Tácticas Detectables por Red</t>
  </si>
  <si>
    <t>Phishing for Information: Spearphising Service</t>
  </si>
  <si>
    <t>Nº Técnicas Detectables por Red con Subtécnica</t>
  </si>
  <si>
    <t>Nº Total Tácticas Sólo Detectables por Red</t>
  </si>
  <si>
    <t>Phishing for Information: Spearphising Attachment</t>
  </si>
  <si>
    <t>Phishing for Information: Spearphising Link</t>
  </si>
  <si>
    <t>Nº Técnicas Detectables por Red sin Subtécnica</t>
  </si>
  <si>
    <t>T1133*</t>
  </si>
  <si>
    <t>External Remote Services*</t>
  </si>
  <si>
    <t>Nº Técnicas SÓLO Detectables por Red</t>
  </si>
  <si>
    <t>Nº Técnicas Implementadas</t>
  </si>
  <si>
    <t>Nº Técnicas  Detectables por Red con Subtécnica</t>
  </si>
  <si>
    <t>Nº Técnicas No Implementadas</t>
  </si>
  <si>
    <t>Nº Técnicas  Detectables por Red sin Subtécnica</t>
  </si>
  <si>
    <t>Phishing: Spearphishing Voice</t>
  </si>
  <si>
    <t>Nº Técnicas Detectables por Red Con Subtécnicas Implementadas</t>
  </si>
  <si>
    <t>Nº Total Técnicas Implementadas</t>
  </si>
  <si>
    <t>Nº Total Técnicas No Implementadas</t>
  </si>
  <si>
    <t>System Services: Service Execution</t>
  </si>
  <si>
    <t>Nº Técnicas Detectables por Red Sin Subtécnicas Implementadas</t>
  </si>
  <si>
    <t>Nº Total Técnicas Detectables por Red Implementadas</t>
  </si>
  <si>
    <t>Scheduled Task/Job: At*</t>
  </si>
  <si>
    <t>T1053*</t>
  </si>
  <si>
    <t>Scheduled Task/Job*</t>
  </si>
  <si>
    <t>Nº Total Técnicas Detectables por Red No Implementadas</t>
  </si>
  <si>
    <t>T1205.001*</t>
  </si>
  <si>
    <t>Traffic Signaling: Port Knocking*</t>
  </si>
  <si>
    <t>Nº Total de Subtécnicas</t>
  </si>
  <si>
    <t>T1205.002*</t>
  </si>
  <si>
    <t>Traffic Signaling: Socket Filters*</t>
  </si>
  <si>
    <t>Server Software Component: Web Shell</t>
  </si>
  <si>
    <t>T1197*</t>
  </si>
  <si>
    <t>BITS Jobs*</t>
  </si>
  <si>
    <t>Nº Total de Subtécnicas Detectable por Red</t>
  </si>
  <si>
    <t>Nº Total de Subtécnicas Detectables por Red</t>
  </si>
  <si>
    <t>T1542.005*</t>
  </si>
  <si>
    <t>Pre-OS Boot: TFTP Boot*</t>
  </si>
  <si>
    <t>T1205*</t>
  </si>
  <si>
    <t>Traffic Signaling*</t>
  </si>
  <si>
    <t>Nº Total de Subtécnicas Implementadas</t>
  </si>
  <si>
    <t>Nº Total de Subtécnicas SÓLO Detectables por Red</t>
  </si>
  <si>
    <t>T1543.003*</t>
  </si>
  <si>
    <t>Create or Modify System Process: Windows Service*</t>
  </si>
  <si>
    <t>T1542*</t>
  </si>
  <si>
    <t>Pre-OS Boot*</t>
  </si>
  <si>
    <t xml:space="preserve">   </t>
  </si>
  <si>
    <t>Nº Total de Subtécnicas No Implementadas</t>
  </si>
  <si>
    <t>T1543*</t>
  </si>
  <si>
    <t>Create or Modify System Process*</t>
  </si>
  <si>
    <t>Nº Total de Subtécnicas Detectables por Red Implementadas</t>
  </si>
  <si>
    <t>Nº Total de Subtécnicas Detectables por Red No Implementadas</t>
  </si>
  <si>
    <t>Nº Total de instancias PCAPS</t>
  </si>
  <si>
    <t xml:space="preserve">Nº Total de instancias PCAPS </t>
  </si>
  <si>
    <t>Nº Total de instancias PCAPS (Diferentes)</t>
  </si>
  <si>
    <t>T1557.001*</t>
  </si>
  <si>
    <t>Adversary-in-the-Middle: LLMNR/NBT-NS Poisoning and SMB Relay*</t>
  </si>
  <si>
    <t>T1557.002*</t>
  </si>
  <si>
    <t>Adversary-in-the-Middle: ARP Cache Poisoning*</t>
  </si>
  <si>
    <t>T1157.003*</t>
  </si>
  <si>
    <t>Adversary-in-the-Middle: DHCP Spoofing*</t>
  </si>
  <si>
    <t>T1557*</t>
  </si>
  <si>
    <t>Adversary-in-the-Middle*</t>
  </si>
  <si>
    <t>T087.002</t>
  </si>
  <si>
    <t>Account Disovery: Domain Account</t>
  </si>
  <si>
    <t>Remote Services:SMB/Windows Admin Shares</t>
  </si>
  <si>
    <t>Remote Services:VNC</t>
  </si>
  <si>
    <t>Remote Services:Windows Remote Management</t>
  </si>
  <si>
    <t>Remote Service Session Hijacking: SSH Hijacking</t>
  </si>
  <si>
    <t>Remote Service Session Hijacking: RDP Hijacking</t>
  </si>
  <si>
    <t>Adversary-in-the-Middle:LLMNR/NBT-NS Poisoning and SMB Relay*</t>
  </si>
  <si>
    <t>Adversary-in-the-Middle:ARP Cache Poisoning*</t>
  </si>
  <si>
    <t>T1557.003*</t>
  </si>
  <si>
    <t>Adversary-in-the-Middle:DHCP Spoofing*</t>
  </si>
  <si>
    <t>Data from Configuration Repository: SNMP(MIB Dump)</t>
  </si>
  <si>
    <t>Data from Configuration Repository: Network Decive Configuration Dump</t>
  </si>
  <si>
    <t>Data Obfuscation: Junk Data</t>
  </si>
  <si>
    <t>Data Obfuscation: Steganography</t>
  </si>
  <si>
    <t>Data Obfuscation: Protocol Impersonation</t>
  </si>
  <si>
    <t>Application Layer Protocol: Web Protocols</t>
  </si>
  <si>
    <t>Application Layer Protocol: File Transfer Protocols</t>
  </si>
  <si>
    <t>Application Layer Protocol: Mail Protocols</t>
  </si>
  <si>
    <t>Application Layer Protocol: DNS</t>
  </si>
  <si>
    <t>Traffic Signaling:Port knocking*</t>
  </si>
  <si>
    <t>Traffic Signaling:Socket filters*</t>
  </si>
  <si>
    <t>Encrypted Channel:Asymmetric Cryptography</t>
  </si>
  <si>
    <t>Exfiltration Over Other Network Medium: Exfiltration Over Bluetooth</t>
  </si>
  <si>
    <t>Incluye Ataques L3</t>
  </si>
  <si>
    <t>Nº de Ataques Implementados</t>
  </si>
  <si>
    <t>Nº de Ataques L3 Implementados</t>
  </si>
  <si>
    <t>System Owner</t>
  </si>
  <si>
    <t>Internal Spear-phishing</t>
  </si>
  <si>
    <t>Exfiltration over Web Service</t>
  </si>
  <si>
    <t>TOTALES</t>
  </si>
  <si>
    <t>PROMEDIO ATAQUES / TÉCNICA</t>
  </si>
  <si>
    <t>NO*</t>
  </si>
  <si>
    <t>Asymetric Cryptography</t>
  </si>
  <si>
    <t>Social Media Accounts (Establish Accounts)</t>
  </si>
  <si>
    <t>Social Media Accounts (Compromise Accounts)</t>
  </si>
  <si>
    <t>DNS/Passive DNS</t>
  </si>
  <si>
    <t>Según la Matriz MITRE ATT&amp;CK no es detectable por red, aunque en la práctica sí que puede serlo en determinados contextos</t>
  </si>
  <si>
    <t>PROMEDIO ATAQUES / SUBTÉCNICA</t>
  </si>
  <si>
    <t>(A) - MAPEO TÁCTICAS / TÉCNICAS</t>
  </si>
  <si>
    <t>COLUMNAS</t>
  </si>
  <si>
    <t>FILAS</t>
  </si>
  <si>
    <t>CELDA</t>
  </si>
  <si>
    <t>cada columna representa una táctica del estudio</t>
  </si>
  <si>
    <t>cada fila representa una técnica del estudio</t>
  </si>
  <si>
    <t>cada celda está marcada con ✔ si existe la asociación marcado entre columna y fila correspondiente</t>
  </si>
  <si>
    <t>(B) - MAPEO TÁCTICAS / SUBTÉCNICAS</t>
  </si>
  <si>
    <t>cada fila representa una subtécnica del estudio</t>
  </si>
  <si>
    <t>(C) - TABLA TÁCTICA / TÉCNICA / SUBTÉCNICA</t>
  </si>
  <si>
    <t>nombre de la táctica a la que pertenece el ataque</t>
  </si>
  <si>
    <t>nombre de la técnica a la que pertenece el ataque</t>
  </si>
  <si>
    <t>ID de la técnica a la que pertenece el ataque</t>
  </si>
  <si>
    <t>nombres de las tácticas adicionales a las que pertenece el ataque</t>
  </si>
  <si>
    <t>SI o NO en función de si la técnica a la que pertenece el ataque ha sido implementada</t>
  </si>
  <si>
    <t>nombre de la subtécnica a la que pertenece el ataque o "-" si no tiene subtécnica asociada (se trata de una técnica única)</t>
  </si>
  <si>
    <t>ID de la subtécnica a la que pertenece o "-" si no tiene subtécnica asociada (se trata de una técnica única)</t>
  </si>
  <si>
    <t>nombre de las técnicas adicionales a las que pertenece el ataque</t>
  </si>
  <si>
    <t>SI o NO dependiendo de si el ataque es detectable por red</t>
  </si>
  <si>
    <t>SI o NO dependiendo de si el ataque es exclusivamente detectable por red (no existe otro método de detección)</t>
  </si>
  <si>
    <t>determina si el ataque es detectable o no mediante patrones (puede contener excepciones)</t>
  </si>
  <si>
    <t>determina el mecanismo de detección del ataque</t>
  </si>
  <si>
    <t>SI o NO en función de si el ataque ha sido implementado o no</t>
  </si>
  <si>
    <t>(D) - RECUENTO TOTAL</t>
  </si>
  <si>
    <t>LISTADO</t>
  </si>
  <si>
    <t>RECUENTO (TÁCTICAS)</t>
  </si>
  <si>
    <t>RECUENTO (TOTAL)</t>
  </si>
  <si>
    <t>Se enumeran para cada táctica las técnicas (si no tienen subtécnicas) y subtécnicas y se marca con una casilla de verificación si han sido implementadas o no</t>
  </si>
  <si>
    <t>Se elaboran recuentos para cada táctica</t>
  </si>
  <si>
    <t>Se elaboran recuentos totales del estudio</t>
  </si>
  <si>
    <t>EXTRA - MAPEOS ALERTAS</t>
  </si>
  <si>
    <t>El resto de pestañas de la hoja de cálculo incluyen mapeos entre las alertas generadas para cada uno de los IDS y las tácticas y técnicas del estudio. Adicionalmente incluyen contadores y gráficas</t>
  </si>
  <si>
    <t xml:space="preserve">SID </t>
  </si>
  <si>
    <t>Táctica</t>
  </si>
  <si>
    <t>Total Tácticas/SID</t>
  </si>
  <si>
    <t>Initial access</t>
  </si>
  <si>
    <t>254</t>
  </si>
  <si>
    <t>X</t>
  </si>
  <si>
    <t>zzz</t>
  </si>
  <si>
    <t>255</t>
  </si>
  <si>
    <t>257</t>
  </si>
  <si>
    <t>384</t>
  </si>
  <si>
    <t>402</t>
  </si>
  <si>
    <t>408</t>
  </si>
  <si>
    <t>451</t>
  </si>
  <si>
    <t>453</t>
  </si>
  <si>
    <t>598</t>
  </si>
  <si>
    <t>805</t>
  </si>
  <si>
    <t>807</t>
  </si>
  <si>
    <t>818</t>
  </si>
  <si>
    <t>825</t>
  </si>
  <si>
    <t>835</t>
  </si>
  <si>
    <t>839</t>
  </si>
  <si>
    <t>844</t>
  </si>
  <si>
    <t>845</t>
  </si>
  <si>
    <t>849</t>
  </si>
  <si>
    <t>851</t>
  </si>
  <si>
    <t>853</t>
  </si>
  <si>
    <t>857</t>
  </si>
  <si>
    <t>875</t>
  </si>
  <si>
    <t>878</t>
  </si>
  <si>
    <t>879</t>
  </si>
  <si>
    <t>882</t>
  </si>
  <si>
    <t>885</t>
  </si>
  <si>
    <t>886</t>
  </si>
  <si>
    <t>887</t>
  </si>
  <si>
    <t>895</t>
  </si>
  <si>
    <t>896</t>
  </si>
  <si>
    <t>902</t>
  </si>
  <si>
    <t>903</t>
  </si>
  <si>
    <t>904</t>
  </si>
  <si>
    <t>905</t>
  </si>
  <si>
    <t>906</t>
  </si>
  <si>
    <t>907</t>
  </si>
  <si>
    <t>908</t>
  </si>
  <si>
    <t>910</t>
  </si>
  <si>
    <t>911</t>
  </si>
  <si>
    <t>912</t>
  </si>
  <si>
    <t>913</t>
  </si>
  <si>
    <t>914</t>
  </si>
  <si>
    <t>915</t>
  </si>
  <si>
    <t>918</t>
  </si>
  <si>
    <t>922</t>
  </si>
  <si>
    <t>928</t>
  </si>
  <si>
    <t>930</t>
  </si>
  <si>
    <t>931</t>
  </si>
  <si>
    <t>932</t>
  </si>
  <si>
    <t>935</t>
  </si>
  <si>
    <t>936</t>
  </si>
  <si>
    <t>937</t>
  </si>
  <si>
    <t>940</t>
  </si>
  <si>
    <t>941</t>
  </si>
  <si>
    <t>942</t>
  </si>
  <si>
    <t>943</t>
  </si>
  <si>
    <t>944</t>
  </si>
  <si>
    <t>945</t>
  </si>
  <si>
    <t>946</t>
  </si>
  <si>
    <t>947</t>
  </si>
  <si>
    <t>948</t>
  </si>
  <si>
    <t>949</t>
  </si>
  <si>
    <t>950</t>
  </si>
  <si>
    <t>951</t>
  </si>
  <si>
    <t>952</t>
  </si>
  <si>
    <t>953</t>
  </si>
  <si>
    <t>954</t>
  </si>
  <si>
    <t>955</t>
  </si>
  <si>
    <t>956</t>
  </si>
  <si>
    <t>957</t>
  </si>
  <si>
    <t>958</t>
  </si>
  <si>
    <t>959</t>
  </si>
  <si>
    <t>961</t>
  </si>
  <si>
    <t>962</t>
  </si>
  <si>
    <t>964</t>
  </si>
  <si>
    <t>965</t>
  </si>
  <si>
    <t>966</t>
  </si>
  <si>
    <t>967</t>
  </si>
  <si>
    <t>968</t>
  </si>
  <si>
    <t>971</t>
  </si>
  <si>
    <t>977</t>
  </si>
  <si>
    <t>979</t>
  </si>
  <si>
    <t>980</t>
  </si>
  <si>
    <t>984</t>
  </si>
  <si>
    <t>985</t>
  </si>
  <si>
    <t>986</t>
  </si>
  <si>
    <t>987</t>
  </si>
  <si>
    <t>990</t>
  </si>
  <si>
    <t>992</t>
  </si>
  <si>
    <t>993</t>
  </si>
  <si>
    <t>999</t>
  </si>
  <si>
    <t>1000</t>
  </si>
  <si>
    <t>1002</t>
  </si>
  <si>
    <t>1004</t>
  </si>
  <si>
    <t>1005</t>
  </si>
  <si>
    <t>1013</t>
  </si>
  <si>
    <t>1016</t>
  </si>
  <si>
    <t>1018</t>
  </si>
  <si>
    <t>1022</t>
  </si>
  <si>
    <t>1023</t>
  </si>
  <si>
    <t>1024</t>
  </si>
  <si>
    <t>1025</t>
  </si>
  <si>
    <t>1030</t>
  </si>
  <si>
    <t>1031</t>
  </si>
  <si>
    <t>1032</t>
  </si>
  <si>
    <t>1033</t>
  </si>
  <si>
    <t>1034</t>
  </si>
  <si>
    <t>1035</t>
  </si>
  <si>
    <t>1036</t>
  </si>
  <si>
    <t>1037</t>
  </si>
  <si>
    <t>1038</t>
  </si>
  <si>
    <t>1040</t>
  </si>
  <si>
    <t>1043</t>
  </si>
  <si>
    <t>1044</t>
  </si>
  <si>
    <t>1048</t>
  </si>
  <si>
    <t>1054</t>
  </si>
  <si>
    <t>1061</t>
  </si>
  <si>
    <t>1071</t>
  </si>
  <si>
    <t>1073</t>
  </si>
  <si>
    <t>1075</t>
  </si>
  <si>
    <t>1076</t>
  </si>
  <si>
    <t>1077</t>
  </si>
  <si>
    <t>1078</t>
  </si>
  <si>
    <t>1080</t>
  </si>
  <si>
    <t>1091</t>
  </si>
  <si>
    <t>1103</t>
  </si>
  <si>
    <t>1108</t>
  </si>
  <si>
    <t>1110</t>
  </si>
  <si>
    <t>1111</t>
  </si>
  <si>
    <t>1119</t>
  </si>
  <si>
    <t>1120</t>
  </si>
  <si>
    <t>1122</t>
  </si>
  <si>
    <t>1123</t>
  </si>
  <si>
    <t>1125</t>
  </si>
  <si>
    <t>1127</t>
  </si>
  <si>
    <t>1128</t>
  </si>
  <si>
    <t>1129</t>
  </si>
  <si>
    <t>1130</t>
  </si>
  <si>
    <t>1131</t>
  </si>
  <si>
    <t>1134</t>
  </si>
  <si>
    <t>1141</t>
  </si>
  <si>
    <t>1142</t>
  </si>
  <si>
    <t>1145</t>
  </si>
  <si>
    <t>1146</t>
  </si>
  <si>
    <t>1147</t>
  </si>
  <si>
    <t>1148</t>
  </si>
  <si>
    <t>1150</t>
  </si>
  <si>
    <t>1151</t>
  </si>
  <si>
    <t>1152</t>
  </si>
  <si>
    <t>1153</t>
  </si>
  <si>
    <t>1154</t>
  </si>
  <si>
    <t>1155</t>
  </si>
  <si>
    <t>1157</t>
  </si>
  <si>
    <t>1160</t>
  </si>
  <si>
    <t>1161</t>
  </si>
  <si>
    <t>1162</t>
  </si>
  <si>
    <t>1163</t>
  </si>
  <si>
    <t>1164</t>
  </si>
  <si>
    <t>1166</t>
  </si>
  <si>
    <t>1168</t>
  </si>
  <si>
    <t>1172</t>
  </si>
  <si>
    <t>1173</t>
  </si>
  <si>
    <t>1175</t>
  </si>
  <si>
    <t>1183</t>
  </si>
  <si>
    <t>1192</t>
  </si>
  <si>
    <t>1193</t>
  </si>
  <si>
    <t>1201</t>
  </si>
  <si>
    <t>1202</t>
  </si>
  <si>
    <t>1206</t>
  </si>
  <si>
    <t>1209</t>
  </si>
  <si>
    <t>1212</t>
  </si>
  <si>
    <t>1213</t>
  </si>
  <si>
    <t>1214</t>
  </si>
  <si>
    <t>1215</t>
  </si>
  <si>
    <t>1218</t>
  </si>
  <si>
    <t>1230</t>
  </si>
  <si>
    <t>1231</t>
  </si>
  <si>
    <t>1242</t>
  </si>
  <si>
    <t>1244</t>
  </si>
  <si>
    <t>1245</t>
  </si>
  <si>
    <t>1248</t>
  </si>
  <si>
    <t>1250</t>
  </si>
  <si>
    <t>1254</t>
  </si>
  <si>
    <t>1256</t>
  </si>
  <si>
    <t>1284</t>
  </si>
  <si>
    <t>1286</t>
  </si>
  <si>
    <t>1288</t>
  </si>
  <si>
    <t>1301</t>
  </si>
  <si>
    <t>1376</t>
  </si>
  <si>
    <t>1385</t>
  </si>
  <si>
    <t>1394</t>
  </si>
  <si>
    <t>1399</t>
  </si>
  <si>
    <t>1400</t>
  </si>
  <si>
    <t>1401</t>
  </si>
  <si>
    <t>1402</t>
  </si>
  <si>
    <t>1407</t>
  </si>
  <si>
    <t>1411</t>
  </si>
  <si>
    <t xml:space="preserve"> 1417</t>
  </si>
  <si>
    <t>1418</t>
  </si>
  <si>
    <t>1420</t>
  </si>
  <si>
    <t>1421</t>
  </si>
  <si>
    <t>1433</t>
  </si>
  <si>
    <t>1434</t>
  </si>
  <si>
    <t>1458</t>
  </si>
  <si>
    <t>1481</t>
  </si>
  <si>
    <t>1482</t>
  </si>
  <si>
    <t>1486</t>
  </si>
  <si>
    <t>1487</t>
  </si>
  <si>
    <t>1489</t>
  </si>
  <si>
    <t>1491</t>
  </si>
  <si>
    <t>1492</t>
  </si>
  <si>
    <t>1493</t>
  </si>
  <si>
    <t>1500</t>
  </si>
  <si>
    <t>1517</t>
  </si>
  <si>
    <t>1520</t>
  </si>
  <si>
    <t>1521</t>
  </si>
  <si>
    <t>1522</t>
  </si>
  <si>
    <t>1523</t>
  </si>
  <si>
    <t>1525</t>
  </si>
  <si>
    <t>1526</t>
  </si>
  <si>
    <t>1527</t>
  </si>
  <si>
    <t>1528</t>
  </si>
  <si>
    <t>1540</t>
  </si>
  <si>
    <t>1542</t>
  </si>
  <si>
    <t>1543</t>
  </si>
  <si>
    <t>1544</t>
  </si>
  <si>
    <t>1551</t>
  </si>
  <si>
    <t>1555</t>
  </si>
  <si>
    <t>1556</t>
  </si>
  <si>
    <t>1557</t>
  </si>
  <si>
    <t>1559</t>
  </si>
  <si>
    <t>1560</t>
  </si>
  <si>
    <t>1564</t>
  </si>
  <si>
    <t>1567</t>
  </si>
  <si>
    <t>1568</t>
  </si>
  <si>
    <t>1575</t>
  </si>
  <si>
    <t>1576</t>
  </si>
  <si>
    <t>1577</t>
  </si>
  <si>
    <t>1578</t>
  </si>
  <si>
    <t>1579</t>
  </si>
  <si>
    <t>1580</t>
  </si>
  <si>
    <t>1581</t>
  </si>
  <si>
    <t>1582</t>
  </si>
  <si>
    <t>1583</t>
  </si>
  <si>
    <t>1584</t>
  </si>
  <si>
    <t>1585</t>
  </si>
  <si>
    <t>1586</t>
  </si>
  <si>
    <t>1587</t>
  </si>
  <si>
    <t>1592</t>
  </si>
  <si>
    <t>1606</t>
  </si>
  <si>
    <t>1611</t>
  </si>
  <si>
    <t>1614</t>
  </si>
  <si>
    <t>1637</t>
  </si>
  <si>
    <t>1659</t>
  </si>
  <si>
    <t>1660</t>
  </si>
  <si>
    <t>1662</t>
  </si>
  <si>
    <t>1667</t>
  </si>
  <si>
    <t>1671</t>
  </si>
  <si>
    <t>1722</t>
  </si>
  <si>
    <t>1724</t>
  </si>
  <si>
    <t>1726</t>
  </si>
  <si>
    <t>1738</t>
  </si>
  <si>
    <t>1742</t>
  </si>
  <si>
    <t>1743</t>
  </si>
  <si>
    <t>1765</t>
  </si>
  <si>
    <t>1767</t>
  </si>
  <si>
    <t>1769</t>
  </si>
  <si>
    <t>1770</t>
  </si>
  <si>
    <t>1772</t>
  </si>
  <si>
    <t>1773</t>
  </si>
  <si>
    <t>1774</t>
  </si>
  <si>
    <t>1787</t>
  </si>
  <si>
    <t>1816</t>
  </si>
  <si>
    <t>1826</t>
  </si>
  <si>
    <t>1827</t>
  </si>
  <si>
    <t>1828</t>
  </si>
  <si>
    <t>1829</t>
  </si>
  <si>
    <t>1834</t>
  </si>
  <si>
    <t>1835</t>
  </si>
  <si>
    <t>1847</t>
  </si>
  <si>
    <t>1848</t>
  </si>
  <si>
    <t>1851</t>
  </si>
  <si>
    <t>1852</t>
  </si>
  <si>
    <t>1871</t>
  </si>
  <si>
    <t>1872</t>
  </si>
  <si>
    <t>1873</t>
  </si>
  <si>
    <t>1874</t>
  </si>
  <si>
    <t>1875</t>
  </si>
  <si>
    <t>1877</t>
  </si>
  <si>
    <t>1880</t>
  </si>
  <si>
    <t>1917</t>
  </si>
  <si>
    <t>1997</t>
  </si>
  <si>
    <t>1998</t>
  </si>
  <si>
    <t>2000</t>
  </si>
  <si>
    <t>2002</t>
  </si>
  <si>
    <t>2056</t>
  </si>
  <si>
    <t>2060</t>
  </si>
  <si>
    <t>2062</t>
  </si>
  <si>
    <t>2073</t>
  </si>
  <si>
    <t>2076</t>
  </si>
  <si>
    <t>2077</t>
  </si>
  <si>
    <t>2085</t>
  </si>
  <si>
    <t>2130</t>
  </si>
  <si>
    <t>2131</t>
  </si>
  <si>
    <t>2133</t>
  </si>
  <si>
    <t>2137</t>
  </si>
  <si>
    <t>2138</t>
  </si>
  <si>
    <t>2140</t>
  </si>
  <si>
    <t>2142</t>
  </si>
  <si>
    <t>2144</t>
  </si>
  <si>
    <t>2148</t>
  </si>
  <si>
    <t>2151</t>
  </si>
  <si>
    <t>2152</t>
  </si>
  <si>
    <t>2154</t>
  </si>
  <si>
    <t>2196</t>
  </si>
  <si>
    <t>2198</t>
  </si>
  <si>
    <t>2204</t>
  </si>
  <si>
    <t>2205</t>
  </si>
  <si>
    <t>2206</t>
  </si>
  <si>
    <t>2214</t>
  </si>
  <si>
    <t>2215</t>
  </si>
  <si>
    <t>2219</t>
  </si>
  <si>
    <t>2223</t>
  </si>
  <si>
    <t>2225</t>
  </si>
  <si>
    <t>2228</t>
  </si>
  <si>
    <t>2246</t>
  </si>
  <si>
    <t>2276</t>
  </si>
  <si>
    <t>2281</t>
  </si>
  <si>
    <t>2285</t>
  </si>
  <si>
    <t>2288</t>
  </si>
  <si>
    <t>2295</t>
  </si>
  <si>
    <t>2298</t>
  </si>
  <si>
    <t>2325</t>
  </si>
  <si>
    <t>2326</t>
  </si>
  <si>
    <t>2346</t>
  </si>
  <si>
    <t>2347</t>
  </si>
  <si>
    <t>2363</t>
  </si>
  <si>
    <t>2393</t>
  </si>
  <si>
    <t>2395</t>
  </si>
  <si>
    <t>2397</t>
  </si>
  <si>
    <t>2410</t>
  </si>
  <si>
    <t>2447</t>
  </si>
  <si>
    <t>2484</t>
  </si>
  <si>
    <t>2565</t>
  </si>
  <si>
    <t>3201</t>
  </si>
  <si>
    <t>29456</t>
  </si>
  <si>
    <t>40063</t>
  </si>
  <si>
    <t>42944</t>
  </si>
  <si>
    <t>43285</t>
  </si>
  <si>
    <t>43289</t>
  </si>
  <si>
    <t>43290</t>
  </si>
  <si>
    <t>Total SIDs/Tactica</t>
  </si>
  <si>
    <t>SIDs</t>
  </si>
  <si>
    <t>2010937,2002911,2010939,2010935,2002910,1421,2010936,1418,2023753,2018317,2034718,2013409,2034730,2009358,202436,2027261,2022520,2101201,2101129,2101071,2027250,2101145,2018413,2010229,2101016,2100993,2019526,2101877,2027263,1434,1433,1201,1129,1071,2062,43285,1288,940,937,1662,1489,1145,1301,879,1218,845,1213,885,1206,882,1231,1543,1551,839,825,1016,1141,1606,993,886,1877,895,1852,1520,1521,835,849,896,1826,853,43290,887,1025,255,2002752,2002749,2001689,2100472,2100615,2101418,2006408,2044666,2007571,2003099,2024364,44484,44487,44485,44489,41807,50447,2010706,2009885,2101288,2100937,2101662,2101489,2008330,2000560,2100884,2010377,2101852,2101620,2009749,41742,33608,42289,59258,17429,2100255</t>
  </si>
  <si>
    <t>1394,2002752,2002749,2010732,2101620,20619</t>
  </si>
  <si>
    <t>2002752,2002749,2012885,2009004,2011085,50447,31939</t>
  </si>
  <si>
    <t>2017808,2009815,2009714,2006446,2006445,2008538,1061,1122,1147,2002752,2002749,50447,2012885,2101061,19779,31939,7070</t>
  </si>
  <si>
    <t>2011039,2006444,2002752,2002749,2100472,13513,50447,19438,2006408,50182,2001980</t>
  </si>
  <si>
    <t>2002752,2002749,2100472,2013514</t>
  </si>
  <si>
    <t>2101411,1411,1417,2101417,2002752,2002749,50447</t>
  </si>
  <si>
    <t>2006443,2012870,40063,1917,402,254,2002752,2002749,50447,2101917,2100528,2100525,2100402,2101620</t>
  </si>
  <si>
    <t>2002752,2002749,2013514,54827,13586,2001980</t>
  </si>
  <si>
    <t>2002752,2002749,2001980</t>
  </si>
  <si>
    <t>2102465,2025992,2025649,2025650,42944,2002752,2002749,2044666,2023997,2044665,2024766,44487,44485,44489,5730,2010732,34225,34447,34224,50447</t>
  </si>
  <si>
    <t>2002677,2101071,2101242,2027262,2016141,2101129,2100987,2027265,2027250,2018752,2027263,2101245,2027253,2101145,2010766,2100993,2101256,2101016,2019714,2101402,2009362,2009361,2101401,2030337,2101244,2011042,2010963,2006446,2006445,2009714,2019526,2101877,2101108,2016184,2100952,2100977,2100958,2100961,2100965,2011141,2011144,2011142,2011143,2021390,2101201,2101013,2101487,2101018,2009485,2102073,2101874,2100953,2100951,2100959,2100981,2100982,2101403,2016182,2011696,2011564,2009317,2009318,2010920,2009931,2010475,2012795,2009384,2009391,2009369,2012369,2002879,2010485,2008897,2017442,2010260,2009933,2012013,2009051,2010354,2008833,2010355,2009892,2009316,2010197,2010276,2010466,2017441,2010362,2010473,2009932,2011274,2010124,2010564,2010125,2011384,2011259,2017440,2010484,2009887,2009325,2009326,2009229,2009071,2019524,2002901,2014180,2010254,2017436,1071,1242,1131,1130,1044,1129,987,1054,1245,977,971,1880,1852,1145,2056,913,914,912,985,1400,962,1288,853,2152,1738,1875,1301,2002,918,999,1000,993,1486,1172,857,1284,3201,986,1256,1016,1826,1482,1567,1568,1772,2076,1080,1128,1076,1492,1493,1560,2565,1146,1848,1148,1125,1166,1286,1660,1765,1528,1164,2484,903,1551,2228,1402,1150,1576,1152,1580,1153,1154,2062,1048,1103,1586,1577,1578,1579,931,2246,1587,1122,1002,992,1401,875,1829,911,1244,966,906,928,1773,1517,1147,2154,1491,1611,2000,1157,1828,1376,2077,1827,1231,1767,1774,1834,1667,2347,2346,1835,1998,882,922,1659,1877,1212,910,930,1722,1108,915,935,1141,1163,2060,1173,1544,936,1230,1742,1743,1540,1250,2138,1168,1407,1385,1564,805,1726,940,937,952,967,1248,955,958,961,965,1847,1175,1111,1592,43290,1481,1521,1201,1123,1183,1160,1500,1013,807,1193,979,1023,1024,1487,1018,2325,1162,1134,1213,904,932,907,905,1214,1215,1192,1155,1556,1161,1202,1030,1040,887,878,1038,1022,1077,1078,946,1075,984,1073,851,1127,844,1585,1584,1582,1151,1575,1583,1581,2148,2151,2144,1458,2137,2397,1525,2215,2223,1787,1724,43289,2204,2205,2206,1637,1142,2073,2225,2130,2131,1997,2214,1037,2085,2219,2133,1434,1433,1872,1874,839,941,945,879,950,1542,944,943,980,942,947,968,956,949,957,990,953,951,959,964,2447,1005,1559,1119,1120,908,1816,1614,2395,1871,2326,2196,954,948,1851,1110,1489,818,1032,1043,1033,1034,1035,1036,1031,2142,1527,1526,902,2198,1520,1209,1557,1555,1770,1769,1873,1522,1523,1004,895,2393,2276,2295,1671,2363,1399,1091,2285,2140,2410,886,2281,2288,2298,1254,43285,2010937,2010939,2010938,2002911,2010936,2010935,2002910,2100257,2100598,2009358,2024364,384,453,408,451,1421,1420,1418,257,598,2002752,2002749,2003595,2009885,2100971,2101852,2010767,2102056,2101288,2101738,2009151,2001343,2003099,2014379,2011031,2101002,2101945,2101829,2012911,2101122,2100988,2001949,2012913,2011040,2001218,2101827,2004589,2004592,2100915,2009001,2020296,2002731,2100937,2101847,2101111,2002070,2101193,2101023,2101372,2009884,2102131,2101156,2101110,2101489,2101332,2002133,2010377,2009435,2003670,2009167,2010095,2003740,2009397,2002681,2009848,2009321,2009311,2009313,2009382,2009367,2009757,2009758,2009759,2009755,2009756,2009760,2009754,2009466,2009467,2009468,2009059,2009060,2009061,2009062,2009877,2009871,2009872,2009873,2009196,2003738,2010099,2003699,2009459,2009898,2009166,2003677,2003682,2003704,2008826,2009307,2002815,2009788,2010027,2003678,2003679,2009225,2010252,2009793,2003731,2009163,2003688,2003696,2009398,2002800,2003703,2100884,2003729,2003728,2003727,2003726,2009101,2008904,2008903,2008900,2008901,2008902,2010126,2003671,2003739,2003333,2008922,2009427,2002902,2008871,2003680,2003698,2003701,2008879,2009381,2009386,2009188,2009903,2008899,2009180,2003737,2003717,2003517,2003732,2003733,2003718,2003700,2003689,2009364,2002996,2003331,2003672,2003673,2003674,2003675,2003676,2009415,2003660,2003661,2003664,2003662,2009372,2003663,2003665,2003666,2003667,2003668,2003681,2003694,2002898,2003705,2003706,2003707,2003708,2003715,2003709,2003711,2003713,2003712,2003710,2003714,2003867,2003693,2009370,2009371,2008964,2009504,2009502,2009723,2003702,2008962,2009164,2003720,2003719,2003721,2009123,2009506,2003741,2003743,2003744,2003745,2008996,2009179,2009333,2009733,2003669,2009656,2009653,2009378,2009717,2009379,2003716,2003692,2003747,2003686,2009190,2011160,43238,50447,41188,20173,41187,17429,300003,18742,41742,8492,43808,24342,39348,53017,56563,31940,42323,8493,3674,42465,13990,16431,31860,7070,20258,20674,42289,7071,61117,36037,49920,8490,25975,59237,38371,43356,21161,60573,50921,41189,31377,55647,33613,33612,21515,50923,50924,50925,50922,41817,25977,21516,59258,20663,31360,59332,20654,27218,28912,31637,20631,20632,20633,27230,31362,28957,27192,20815,27688,43724,43691,20656,20728,20731,31638,20651,20826,44133,31419,43392,18478,27284,20732,31568,24502,23362,22097,22064,2100469,2100384,2009582,2000538,2100453,2100408,2100451,2001689,2100615,2101420,2101418,36650,13586</t>
  </si>
  <si>
    <t>29456,384,408,2043217,2034567,2013028,2016992,2100384,2002752,2002749,2100408,31767,2100472,2006409,2003303,2003410,2015016,50447,2002824,5708</t>
  </si>
  <si>
    <t>SID</t>
  </si>
  <si>
    <t>1417</t>
  </si>
  <si>
    <t>2002677</t>
  </si>
  <si>
    <t>2002879</t>
  </si>
  <si>
    <t>2002901</t>
  </si>
  <si>
    <t>2002910</t>
  </si>
  <si>
    <t>2002911</t>
  </si>
  <si>
    <t>2006443</t>
  </si>
  <si>
    <t>2006444</t>
  </si>
  <si>
    <t>2006445</t>
  </si>
  <si>
    <t>2006446</t>
  </si>
  <si>
    <t>2008538</t>
  </si>
  <si>
    <t>2008833</t>
  </si>
  <si>
    <t>2008897</t>
  </si>
  <si>
    <t>2009051</t>
  </si>
  <si>
    <t>2009071</t>
  </si>
  <si>
    <t>2009229</t>
  </si>
  <si>
    <t>2009316</t>
  </si>
  <si>
    <t>2009317</t>
  </si>
  <si>
    <t>2009318</t>
  </si>
  <si>
    <t>2009325</t>
  </si>
  <si>
    <t>2009326</t>
  </si>
  <si>
    <t>2009358</t>
  </si>
  <si>
    <t>2009361</t>
  </si>
  <si>
    <t>2009362</t>
  </si>
  <si>
    <t>2009369</t>
  </si>
  <si>
    <t>2009384</t>
  </si>
  <si>
    <t>2009391</t>
  </si>
  <si>
    <t>2009485</t>
  </si>
  <si>
    <t>2009714</t>
  </si>
  <si>
    <t>2009815</t>
  </si>
  <si>
    <t>2009887</t>
  </si>
  <si>
    <t>2009892</t>
  </si>
  <si>
    <t>2009931</t>
  </si>
  <si>
    <t>2009932</t>
  </si>
  <si>
    <t>2009933</t>
  </si>
  <si>
    <t>2010124</t>
  </si>
  <si>
    <t>2010125</t>
  </si>
  <si>
    <t>2010197</t>
  </si>
  <si>
    <t>2010229</t>
  </si>
  <si>
    <t>2010254</t>
  </si>
  <si>
    <t>2010260</t>
  </si>
  <si>
    <t>2010276</t>
  </si>
  <si>
    <t>2010354</t>
  </si>
  <si>
    <t>2010355</t>
  </si>
  <si>
    <t>2010362</t>
  </si>
  <si>
    <t>2010466</t>
  </si>
  <si>
    <t>2010473</t>
  </si>
  <si>
    <t>2010475</t>
  </si>
  <si>
    <t>2010484</t>
  </si>
  <si>
    <t>2010485</t>
  </si>
  <si>
    <t>2010564</t>
  </si>
  <si>
    <t>2010766</t>
  </si>
  <si>
    <t>2010920</t>
  </si>
  <si>
    <t>2010935</t>
  </si>
  <si>
    <t>2010936</t>
  </si>
  <si>
    <t>2010937</t>
  </si>
  <si>
    <t>2010938</t>
  </si>
  <si>
    <t>2010939</t>
  </si>
  <si>
    <t>2010963</t>
  </si>
  <si>
    <t>2011039</t>
  </si>
  <si>
    <t>2011042</t>
  </si>
  <si>
    <t>2011141</t>
  </si>
  <si>
    <t>2011142</t>
  </si>
  <si>
    <t>2011143</t>
  </si>
  <si>
    <t>2011144</t>
  </si>
  <si>
    <t>2011259</t>
  </si>
  <si>
    <t>2011274</t>
  </si>
  <si>
    <t>2011384</t>
  </si>
  <si>
    <t>2011564</t>
  </si>
  <si>
    <t>2011696</t>
  </si>
  <si>
    <t>2012013</t>
  </si>
  <si>
    <t>2012369</t>
  </si>
  <si>
    <t>2012795</t>
  </si>
  <si>
    <t>2012870</t>
  </si>
  <si>
    <t>2013028</t>
  </si>
  <si>
    <t>2013409</t>
  </si>
  <si>
    <t>2014180</t>
  </si>
  <si>
    <t>2016141</t>
  </si>
  <si>
    <t>2016182</t>
  </si>
  <si>
    <t>2016184</t>
  </si>
  <si>
    <t>2016992</t>
  </si>
  <si>
    <t>2017436</t>
  </si>
  <si>
    <t>2017440</t>
  </si>
  <si>
    <t>2017441</t>
  </si>
  <si>
    <t>2017442</t>
  </si>
  <si>
    <t>2017808</t>
  </si>
  <si>
    <t>2018317</t>
  </si>
  <si>
    <t>2018413</t>
  </si>
  <si>
    <t>2018752</t>
  </si>
  <si>
    <t>2019524</t>
  </si>
  <si>
    <t>2019526</t>
  </si>
  <si>
    <t>2019714</t>
  </si>
  <si>
    <t>2021390</t>
  </si>
  <si>
    <t>2022520</t>
  </si>
  <si>
    <t>2023753</t>
  </si>
  <si>
    <t>2024364</t>
  </si>
  <si>
    <t>2025649</t>
  </si>
  <si>
    <t>2025650</t>
  </si>
  <si>
    <t>2025992</t>
  </si>
  <si>
    <t>2027250</t>
  </si>
  <si>
    <t>2027253</t>
  </si>
  <si>
    <t>2027261</t>
  </si>
  <si>
    <t>2027262</t>
  </si>
  <si>
    <t>2027263</t>
  </si>
  <si>
    <t>2027265</t>
  </si>
  <si>
    <t>2030337</t>
  </si>
  <si>
    <t>2034567</t>
  </si>
  <si>
    <t>2034718</t>
  </si>
  <si>
    <t>2034730</t>
  </si>
  <si>
    <t>2043217</t>
  </si>
  <si>
    <t>2100257</t>
  </si>
  <si>
    <t>2100598</t>
  </si>
  <si>
    <t>2100951</t>
  </si>
  <si>
    <t>2100952</t>
  </si>
  <si>
    <t>2100953</t>
  </si>
  <si>
    <t>2100958</t>
  </si>
  <si>
    <t>2100959</t>
  </si>
  <si>
    <t>2100961</t>
  </si>
  <si>
    <t>2100965</t>
  </si>
  <si>
    <t>2100977</t>
  </si>
  <si>
    <t>2100981</t>
  </si>
  <si>
    <t>2100982</t>
  </si>
  <si>
    <t>2100987</t>
  </si>
  <si>
    <t>2100993</t>
  </si>
  <si>
    <t>2101013</t>
  </si>
  <si>
    <t>2101016</t>
  </si>
  <si>
    <t>2101018</t>
  </si>
  <si>
    <t>2101071</t>
  </si>
  <si>
    <t>2101108</t>
  </si>
  <si>
    <t>2101129</t>
  </si>
  <si>
    <t>2101145</t>
  </si>
  <si>
    <t>2101201</t>
  </si>
  <si>
    <t>2101242</t>
  </si>
  <si>
    <t>2101244</t>
  </si>
  <si>
    <t>2101245</t>
  </si>
  <si>
    <t>2101256</t>
  </si>
  <si>
    <t>2101401</t>
  </si>
  <si>
    <t>2101402</t>
  </si>
  <si>
    <t>2101403</t>
  </si>
  <si>
    <t>2101411</t>
  </si>
  <si>
    <t>2101487</t>
  </si>
  <si>
    <t>2101874</t>
  </si>
  <si>
    <t>2101877</t>
  </si>
  <si>
    <t>2102073</t>
  </si>
  <si>
    <t>2102465</t>
  </si>
  <si>
    <t>3674</t>
  </si>
  <si>
    <t>5708</t>
  </si>
  <si>
    <t>5730</t>
  </si>
  <si>
    <t>7070</t>
  </si>
  <si>
    <t>7071</t>
  </si>
  <si>
    <t>8490</t>
  </si>
  <si>
    <t>8492</t>
  </si>
  <si>
    <t>8493</t>
  </si>
  <si>
    <t>13513</t>
  </si>
  <si>
    <t>13586</t>
  </si>
  <si>
    <t>13990</t>
  </si>
  <si>
    <t>16431</t>
  </si>
  <si>
    <t>17429</t>
  </si>
  <si>
    <t>18478</t>
  </si>
  <si>
    <t>18742</t>
  </si>
  <si>
    <t>19438</t>
  </si>
  <si>
    <t>19779</t>
  </si>
  <si>
    <t>20173</t>
  </si>
  <si>
    <t>20258</t>
  </si>
  <si>
    <t>20619</t>
  </si>
  <si>
    <t>20631</t>
  </si>
  <si>
    <t>20632</t>
  </si>
  <si>
    <t>20633</t>
  </si>
  <si>
    <t>20651</t>
  </si>
  <si>
    <t>20654</t>
  </si>
  <si>
    <t>20656</t>
  </si>
  <si>
    <t>20663</t>
  </si>
  <si>
    <t>20674</t>
  </si>
  <si>
    <t>20728</t>
  </si>
  <si>
    <t>20731</t>
  </si>
  <si>
    <t>20732</t>
  </si>
  <si>
    <t>20815</t>
  </si>
  <si>
    <t>20826</t>
  </si>
  <si>
    <t>21161</t>
  </si>
  <si>
    <t>21515</t>
  </si>
  <si>
    <t>21516</t>
  </si>
  <si>
    <t>22064</t>
  </si>
  <si>
    <t>22097</t>
  </si>
  <si>
    <t>23362</t>
  </si>
  <si>
    <t>24342</t>
  </si>
  <si>
    <t>24502</t>
  </si>
  <si>
    <t>25975</t>
  </si>
  <si>
    <t>25977</t>
  </si>
  <si>
    <t>27192</t>
  </si>
  <si>
    <t>27218</t>
  </si>
  <si>
    <t>27230</t>
  </si>
  <si>
    <t>27284</t>
  </si>
  <si>
    <t>27688</t>
  </si>
  <si>
    <t>28912</t>
  </si>
  <si>
    <t>28957</t>
  </si>
  <si>
    <t>31360</t>
  </si>
  <si>
    <t>31362</t>
  </si>
  <si>
    <t>31377</t>
  </si>
  <si>
    <t>31419</t>
  </si>
  <si>
    <t>31568</t>
  </si>
  <si>
    <t>31637</t>
  </si>
  <si>
    <t>31638</t>
  </si>
  <si>
    <t>31767</t>
  </si>
  <si>
    <t>31860</t>
  </si>
  <si>
    <t>31939</t>
  </si>
  <si>
    <t>31940</t>
  </si>
  <si>
    <t>33608</t>
  </si>
  <si>
    <t>33612</t>
  </si>
  <si>
    <t>33613</t>
  </si>
  <si>
    <t>34224</t>
  </si>
  <si>
    <t>34225</t>
  </si>
  <si>
    <t>34447</t>
  </si>
  <si>
    <t>36037</t>
  </si>
  <si>
    <t>36650</t>
  </si>
  <si>
    <t>38371</t>
  </si>
  <si>
    <t>39348</t>
  </si>
  <si>
    <t xml:space="preserve"> 40063</t>
  </si>
  <si>
    <t>41187</t>
  </si>
  <si>
    <t>41188</t>
  </si>
  <si>
    <t>41189</t>
  </si>
  <si>
    <t>41742</t>
  </si>
  <si>
    <t>41807</t>
  </si>
  <si>
    <t>41817</t>
  </si>
  <si>
    <t>42289</t>
  </si>
  <si>
    <t>42323</t>
  </si>
  <si>
    <t>42465</t>
  </si>
  <si>
    <t>43238</t>
  </si>
  <si>
    <t>43356</t>
  </si>
  <si>
    <t>43392</t>
  </si>
  <si>
    <t>43691</t>
  </si>
  <si>
    <t>43724</t>
  </si>
  <si>
    <t>43808</t>
  </si>
  <si>
    <t>44133</t>
  </si>
  <si>
    <t>44484</t>
  </si>
  <si>
    <t>44485</t>
  </si>
  <si>
    <t>44487</t>
  </si>
  <si>
    <t>44489</t>
  </si>
  <si>
    <t>49920</t>
  </si>
  <si>
    <t>50182</t>
  </si>
  <si>
    <t>50447</t>
  </si>
  <si>
    <t>50921</t>
  </si>
  <si>
    <t>50922</t>
  </si>
  <si>
    <t>50923</t>
  </si>
  <si>
    <t>50924</t>
  </si>
  <si>
    <t>50925</t>
  </si>
  <si>
    <t>53017</t>
  </si>
  <si>
    <t>54827</t>
  </si>
  <si>
    <t>55647</t>
  </si>
  <si>
    <t>56563</t>
  </si>
  <si>
    <t>59237</t>
  </si>
  <si>
    <t>59258</t>
  </si>
  <si>
    <t>59332</t>
  </si>
  <si>
    <t>60573</t>
  </si>
  <si>
    <t>61117</t>
  </si>
  <si>
    <t>300003</t>
  </si>
  <si>
    <t>2000538</t>
  </si>
  <si>
    <t>2000560</t>
  </si>
  <si>
    <t>2001218</t>
  </si>
  <si>
    <t>2001343</t>
  </si>
  <si>
    <t>2001689</t>
  </si>
  <si>
    <t>2001949</t>
  </si>
  <si>
    <t>2001980</t>
  </si>
  <si>
    <t>2002070</t>
  </si>
  <si>
    <t>2002133</t>
  </si>
  <si>
    <t>2002681</t>
  </si>
  <si>
    <t>2002731</t>
  </si>
  <si>
    <t>2002749</t>
  </si>
  <si>
    <t>2002752</t>
  </si>
  <si>
    <t>2002800</t>
  </si>
  <si>
    <t>2002815</t>
  </si>
  <si>
    <t>2002824</t>
  </si>
  <si>
    <t>2002898</t>
  </si>
  <si>
    <t>2002902</t>
  </si>
  <si>
    <t>2002996</t>
  </si>
  <si>
    <t>2003099</t>
  </si>
  <si>
    <t>2003303</t>
  </si>
  <si>
    <t>2003331</t>
  </si>
  <si>
    <t>2003333</t>
  </si>
  <si>
    <t>2003410</t>
  </si>
  <si>
    <t>2003517</t>
  </si>
  <si>
    <t>2003595</t>
  </si>
  <si>
    <t>2003660</t>
  </si>
  <si>
    <t>2003661</t>
  </si>
  <si>
    <t>2003662</t>
  </si>
  <si>
    <t>2003663</t>
  </si>
  <si>
    <t>2003664</t>
  </si>
  <si>
    <t>2003665</t>
  </si>
  <si>
    <t>2003666</t>
  </si>
  <si>
    <t>2003667</t>
  </si>
  <si>
    <t>2003668</t>
  </si>
  <si>
    <t>2003669</t>
  </si>
  <si>
    <t>2003670</t>
  </si>
  <si>
    <t>2003671</t>
  </si>
  <si>
    <t>2003672</t>
  </si>
  <si>
    <t>2003673</t>
  </si>
  <si>
    <t>2003674</t>
  </si>
  <si>
    <t>2003675</t>
  </si>
  <si>
    <t>2003676</t>
  </si>
  <si>
    <t>2003677</t>
  </si>
  <si>
    <t>2003678</t>
  </si>
  <si>
    <t>2003679</t>
  </si>
  <si>
    <t>2003680</t>
  </si>
  <si>
    <t>2003681</t>
  </si>
  <si>
    <t>2003682</t>
  </si>
  <si>
    <t>2003686</t>
  </si>
  <si>
    <t>2003688</t>
  </si>
  <si>
    <t>2003689</t>
  </si>
  <si>
    <t>2003692</t>
  </si>
  <si>
    <t>2003693</t>
  </si>
  <si>
    <t>2003694</t>
  </si>
  <si>
    <t>2003696</t>
  </si>
  <si>
    <t>2003698</t>
  </si>
  <si>
    <t>2003699</t>
  </si>
  <si>
    <t>2003700</t>
  </si>
  <si>
    <t>2003701</t>
  </si>
  <si>
    <t>2003702</t>
  </si>
  <si>
    <t>2003703</t>
  </si>
  <si>
    <t>2003704</t>
  </si>
  <si>
    <t>2003705</t>
  </si>
  <si>
    <t>2003706</t>
  </si>
  <si>
    <t>2003707</t>
  </si>
  <si>
    <t>2003708</t>
  </si>
  <si>
    <t>2003709</t>
  </si>
  <si>
    <t>2003710</t>
  </si>
  <si>
    <t>2003711</t>
  </si>
  <si>
    <t>2003712</t>
  </si>
  <si>
    <t>2003713</t>
  </si>
  <si>
    <t>2003714</t>
  </si>
  <si>
    <t>2003715</t>
  </si>
  <si>
    <t>2003716</t>
  </si>
  <si>
    <t>2003717</t>
  </si>
  <si>
    <t>2003718</t>
  </si>
  <si>
    <t>2003719</t>
  </si>
  <si>
    <t>2003720</t>
  </si>
  <si>
    <t>2003721</t>
  </si>
  <si>
    <t>2003726</t>
  </si>
  <si>
    <t>2003727</t>
  </si>
  <si>
    <t>2003728</t>
  </si>
  <si>
    <t>2003729</t>
  </si>
  <si>
    <t>2003731</t>
  </si>
  <si>
    <t>2003732</t>
  </si>
  <si>
    <t>2003733</t>
  </si>
  <si>
    <t>2003737</t>
  </si>
  <si>
    <t>2003738</t>
  </si>
  <si>
    <t>2003739</t>
  </si>
  <si>
    <t>2003740</t>
  </si>
  <si>
    <t>2003741</t>
  </si>
  <si>
    <t>2003743</t>
  </si>
  <si>
    <t>2003744</t>
  </si>
  <si>
    <t>2003745</t>
  </si>
  <si>
    <t>2003747</t>
  </si>
  <si>
    <t>2003867</t>
  </si>
  <si>
    <t>2004589</t>
  </si>
  <si>
    <t>2004592</t>
  </si>
  <si>
    <t>2006408</t>
  </si>
  <si>
    <t>2006409</t>
  </si>
  <si>
    <t>2007571</t>
  </si>
  <si>
    <t>2008330</t>
  </si>
  <si>
    <t>2008826</t>
  </si>
  <si>
    <t>2008871</t>
  </si>
  <si>
    <t>2008879</t>
  </si>
  <si>
    <t>2008899</t>
  </si>
  <si>
    <t>2008900</t>
  </si>
  <si>
    <t>2008901</t>
  </si>
  <si>
    <t>2008902</t>
  </si>
  <si>
    <t>2008903</t>
  </si>
  <si>
    <t>2008904</t>
  </si>
  <si>
    <t>2008922</t>
  </si>
  <si>
    <t>2008962</t>
  </si>
  <si>
    <t>2008964</t>
  </si>
  <si>
    <t>2008996</t>
  </si>
  <si>
    <t>2009001</t>
  </si>
  <si>
    <t>2009004</t>
  </si>
  <si>
    <t>2009059</t>
  </si>
  <si>
    <t>2009060</t>
  </si>
  <si>
    <t>2009061</t>
  </si>
  <si>
    <t>2009062</t>
  </si>
  <si>
    <t>2009101</t>
  </si>
  <si>
    <t>2009123</t>
  </si>
  <si>
    <t>2009151</t>
  </si>
  <si>
    <t>2009163</t>
  </si>
  <si>
    <t>2009164</t>
  </si>
  <si>
    <t>2009166</t>
  </si>
  <si>
    <t>2009167</t>
  </si>
  <si>
    <t>2009179</t>
  </si>
  <si>
    <t>2009180</t>
  </si>
  <si>
    <t>2009188</t>
  </si>
  <si>
    <t>2009190</t>
  </si>
  <si>
    <t>2009196</t>
  </si>
  <si>
    <t>2009225</t>
  </si>
  <si>
    <t>2009307</t>
  </si>
  <si>
    <t>2009311</t>
  </si>
  <si>
    <t>2009313</t>
  </si>
  <si>
    <t>2009321</t>
  </si>
  <si>
    <t>2009333</t>
  </si>
  <si>
    <t>2009364</t>
  </si>
  <si>
    <t>2009367</t>
  </si>
  <si>
    <t>2009370</t>
  </si>
  <si>
    <t>2009371</t>
  </si>
  <si>
    <t>2009372</t>
  </si>
  <si>
    <t>2009378</t>
  </si>
  <si>
    <t>2009379</t>
  </si>
  <si>
    <t>2009381</t>
  </si>
  <si>
    <t>2009382</t>
  </si>
  <si>
    <t>2009386</t>
  </si>
  <si>
    <t>2009397</t>
  </si>
  <si>
    <t>2009398</t>
  </si>
  <si>
    <t>2009415</t>
  </si>
  <si>
    <t>2009427</t>
  </si>
  <si>
    <t>2009435</t>
  </si>
  <si>
    <t>2009459</t>
  </si>
  <si>
    <t>2009466</t>
  </si>
  <si>
    <t>2009467</t>
  </si>
  <si>
    <t>2009468</t>
  </si>
  <si>
    <t>2009502</t>
  </si>
  <si>
    <t>2009504</t>
  </si>
  <si>
    <t>2009506</t>
  </si>
  <si>
    <t>2009582</t>
  </si>
  <si>
    <t>2009653</t>
  </si>
  <si>
    <t>2009656</t>
  </si>
  <si>
    <t>2009717</t>
  </si>
  <si>
    <t>2009723</t>
  </si>
  <si>
    <t>2009733</t>
  </si>
  <si>
    <t>2009749</t>
  </si>
  <si>
    <t>2009754</t>
  </si>
  <si>
    <t>2009755</t>
  </si>
  <si>
    <t>2009756</t>
  </si>
  <si>
    <t>2009757</t>
  </si>
  <si>
    <t>2009758</t>
  </si>
  <si>
    <t>2009759</t>
  </si>
  <si>
    <t>2009760</t>
  </si>
  <si>
    <t>2009788</t>
  </si>
  <si>
    <t>2009793</t>
  </si>
  <si>
    <t>2009848</t>
  </si>
  <si>
    <t>2009871</t>
  </si>
  <si>
    <t>2009872</t>
  </si>
  <si>
    <t>2009873</t>
  </si>
  <si>
    <t>2009877</t>
  </si>
  <si>
    <t>2009884</t>
  </si>
  <si>
    <t>2009885</t>
  </si>
  <si>
    <t>2009898</t>
  </si>
  <si>
    <t>2009903</t>
  </si>
  <si>
    <t>2010027</t>
  </si>
  <si>
    <t>2010095</t>
  </si>
  <si>
    <t>2010099</t>
  </si>
  <si>
    <t>2010126</t>
  </si>
  <si>
    <t>2010252</t>
  </si>
  <si>
    <t>2010377</t>
  </si>
  <si>
    <t>2010706</t>
  </si>
  <si>
    <t>2010732</t>
  </si>
  <si>
    <t>2010767</t>
  </si>
  <si>
    <t>2011031</t>
  </si>
  <si>
    <t>2011040</t>
  </si>
  <si>
    <t>2011085</t>
  </si>
  <si>
    <t>2011160</t>
  </si>
  <si>
    <t>2012885</t>
  </si>
  <si>
    <t>2012911</t>
  </si>
  <si>
    <t>2012913</t>
  </si>
  <si>
    <t>2013514</t>
  </si>
  <si>
    <t>2014379</t>
  </si>
  <si>
    <t>2015016</t>
  </si>
  <si>
    <t>2020296</t>
  </si>
  <si>
    <t>2023997</t>
  </si>
  <si>
    <t>2024766</t>
  </si>
  <si>
    <t>2044665</t>
  </si>
  <si>
    <t>2044666</t>
  </si>
  <si>
    <t>2100255</t>
  </si>
  <si>
    <t>2100384</t>
  </si>
  <si>
    <t>2100402</t>
  </si>
  <si>
    <t>2100408</t>
  </si>
  <si>
    <t>2100451</t>
  </si>
  <si>
    <t>2100453</t>
  </si>
  <si>
    <t>2100469</t>
  </si>
  <si>
    <t>2100472</t>
  </si>
  <si>
    <t>2100525</t>
  </si>
  <si>
    <t>2100528</t>
  </si>
  <si>
    <t>2100615</t>
  </si>
  <si>
    <t>2100884</t>
  </si>
  <si>
    <t>2100915</t>
  </si>
  <si>
    <t>2100937</t>
  </si>
  <si>
    <t>2100971</t>
  </si>
  <si>
    <t>2100988</t>
  </si>
  <si>
    <t>2101002</t>
  </si>
  <si>
    <t>2101023</t>
  </si>
  <si>
    <t>2101061</t>
  </si>
  <si>
    <t>2101110</t>
  </si>
  <si>
    <t>2101111</t>
  </si>
  <si>
    <t>2101122</t>
  </si>
  <si>
    <t>2101156</t>
  </si>
  <si>
    <t>2101193</t>
  </si>
  <si>
    <t>2101288</t>
  </si>
  <si>
    <t>2101332</t>
  </si>
  <si>
    <t>2101372</t>
  </si>
  <si>
    <t>2101417</t>
  </si>
  <si>
    <t>2101418</t>
  </si>
  <si>
    <t>2101420</t>
  </si>
  <si>
    <t>2101489</t>
  </si>
  <si>
    <t>2101620</t>
  </si>
  <si>
    <t>2101662</t>
  </si>
  <si>
    <t>2101738</t>
  </si>
  <si>
    <t>2101827</t>
  </si>
  <si>
    <t>2101829</t>
  </si>
  <si>
    <t>2101847</t>
  </si>
  <si>
    <t>2101852</t>
  </si>
  <si>
    <t>2101917</t>
  </si>
  <si>
    <t>2101945</t>
  </si>
  <si>
    <t>2102056</t>
  </si>
  <si>
    <t>2102131</t>
  </si>
  <si>
    <t>Lista SIDs con sólo 1 Táctica asociada</t>
  </si>
  <si>
    <t>Reconnaisance</t>
  </si>
  <si>
    <t>Traffic Signaling (Per)</t>
  </si>
  <si>
    <t>Traffic Signaling (C&amp;C)</t>
  </si>
  <si>
    <t>Traffic Signaling (DE)</t>
  </si>
  <si>
    <t>Network Service Scanning</t>
  </si>
  <si>
    <t>Total Técnicas/SID</t>
  </si>
  <si>
    <t>Total SIDs/Técnica</t>
  </si>
  <si>
    <t>Lista SIDs con sólo 1 Técnica asociada</t>
  </si>
  <si>
    <t>Attackid</t>
  </si>
  <si>
    <t>Total Tácticas/Attackid</t>
  </si>
  <si>
    <t>Total Attackids/Táctica</t>
  </si>
  <si>
    <t>Scheduled Taskl/Job</t>
  </si>
  <si>
    <t>Total Técnicas/Attackid</t>
  </si>
  <si>
    <t>Appid</t>
  </si>
  <si>
    <t>Total Tácticas/Appid</t>
  </si>
  <si>
    <t>Total Appids/ Táctica</t>
  </si>
  <si>
    <t>Total Técnicas/Appid</t>
  </si>
  <si>
    <t>Total Appids / Técnica</t>
  </si>
</sst>
</file>

<file path=xl/styles.xml><?xml version="1.0" encoding="utf-8"?>
<styleSheet xmlns="http://schemas.openxmlformats.org/spreadsheetml/2006/main" xmlns:x14ac="http://schemas.microsoft.com/office/spreadsheetml/2009/9/ac" xmlns:mc="http://schemas.openxmlformats.org/markup-compatibility/2006">
  <fonts count="24">
    <font>
      <sz val="10.0"/>
      <color rgb="FF000000"/>
      <name val="Arial"/>
      <scheme val="minor"/>
    </font>
    <font>
      <sz val="10.0"/>
      <color theme="1"/>
      <name val="Arial"/>
    </font>
    <font/>
    <font>
      <sz val="9.0"/>
      <color rgb="FF1F1F1F"/>
      <name val="&quot;Google Sans&quot;"/>
    </font>
    <font>
      <sz val="10.0"/>
      <color theme="1"/>
      <name val="Noto Sans Symbols"/>
    </font>
    <font>
      <u/>
      <sz val="10.0"/>
      <color theme="1"/>
      <name val="Noto Sans Symbols"/>
    </font>
    <font>
      <sz val="10.0"/>
      <color rgb="FF1F1F1F"/>
      <name val="Arial"/>
    </font>
    <font>
      <color theme="1"/>
      <name val="Arial"/>
      <scheme val="minor"/>
    </font>
    <font>
      <b/>
      <color theme="1"/>
      <name val="Arial"/>
      <scheme val="minor"/>
    </font>
    <font>
      <sz val="10.0"/>
      <color theme="1"/>
      <name val="Arial"/>
      <scheme val="minor"/>
    </font>
    <font>
      <sz val="10.0"/>
      <color rgb="FF1F1F1F"/>
      <name val="Arial"/>
      <scheme val="minor"/>
    </font>
    <font>
      <color rgb="FF000000"/>
      <name val="Arial"/>
    </font>
    <font>
      <color rgb="FF000000"/>
      <name val="Arial"/>
      <scheme val="minor"/>
    </font>
    <font>
      <b/>
      <sz val="12.0"/>
      <color rgb="FFFFFFFF"/>
      <name val="Calibri"/>
    </font>
    <font>
      <b/>
      <sz val="11.0"/>
      <color rgb="FFFFFFFF"/>
      <name val="Calibri"/>
    </font>
    <font>
      <sz val="11.0"/>
      <color theme="1"/>
      <name val="Calibri"/>
    </font>
    <font>
      <color theme="1"/>
      <name val="Arial"/>
    </font>
    <font>
      <sz val="13.0"/>
      <color theme="1"/>
      <name val="Arial"/>
    </font>
    <font>
      <sz val="11.0"/>
      <color theme="1"/>
      <name val="Arial"/>
    </font>
    <font>
      <b/>
      <sz val="11.0"/>
      <color theme="1"/>
      <name val="Arial"/>
    </font>
    <font>
      <sz val="14.0"/>
      <color theme="1"/>
      <name val="Arial"/>
    </font>
    <font>
      <b/>
      <color theme="1"/>
      <name val="Arial"/>
    </font>
    <font>
      <sz val="12.0"/>
      <color theme="1"/>
      <name val="Arial"/>
      <scheme val="minor"/>
    </font>
    <font>
      <b/>
      <sz val="13.0"/>
      <color theme="1"/>
      <name val="Fugaz One"/>
    </font>
  </fonts>
  <fills count="15">
    <fill>
      <patternFill patternType="none"/>
    </fill>
    <fill>
      <patternFill patternType="lightGray"/>
    </fill>
    <fill>
      <patternFill patternType="solid">
        <fgColor rgb="FFC0C0C0"/>
        <bgColor rgb="FFC0C0C0"/>
      </patternFill>
    </fill>
    <fill>
      <patternFill patternType="solid">
        <fgColor rgb="FFC5E0B3"/>
        <bgColor rgb="FFC5E0B3"/>
      </patternFill>
    </fill>
    <fill>
      <patternFill patternType="solid">
        <fgColor rgb="FFFFFFFF"/>
        <bgColor rgb="FFFFFFFF"/>
      </patternFill>
    </fill>
    <fill>
      <patternFill patternType="solid">
        <fgColor theme="0"/>
        <bgColor theme="0"/>
      </patternFill>
    </fill>
    <fill>
      <patternFill patternType="solid">
        <fgColor rgb="FFCCCCCC"/>
        <bgColor rgb="FFCCCCCC"/>
      </patternFill>
    </fill>
    <fill>
      <patternFill patternType="solid">
        <fgColor rgb="FF70AD47"/>
        <bgColor rgb="FF70AD47"/>
      </patternFill>
    </fill>
    <fill>
      <patternFill patternType="solid">
        <fgColor rgb="FF92D050"/>
        <bgColor rgb="FF92D050"/>
      </patternFill>
    </fill>
    <fill>
      <patternFill patternType="solid">
        <fgColor rgb="FFE2EFD9"/>
        <bgColor rgb="FFE2EFD9"/>
      </patternFill>
    </fill>
    <fill>
      <patternFill patternType="solid">
        <fgColor rgb="FFDAF1F3"/>
        <bgColor rgb="FFDAF1F3"/>
      </patternFill>
    </fill>
    <fill>
      <patternFill patternType="solid">
        <fgColor rgb="FFE6E6E6"/>
        <bgColor rgb="FFE6E6E6"/>
      </patternFill>
    </fill>
    <fill>
      <patternFill patternType="solid">
        <fgColor rgb="FFEFEFEF"/>
        <bgColor rgb="FFEFEFEF"/>
      </patternFill>
    </fill>
    <fill>
      <patternFill patternType="solid">
        <fgColor rgb="FFCCFFFF"/>
        <bgColor rgb="FFCCFFFF"/>
      </patternFill>
    </fill>
    <fill>
      <patternFill patternType="solid">
        <fgColor rgb="FFCCFFCC"/>
        <bgColor rgb="FFCCFFCC"/>
      </patternFill>
    </fill>
  </fills>
  <borders count="67">
    <border/>
    <border>
      <left style="thick">
        <color rgb="FF000000"/>
      </left>
      <right style="thin">
        <color rgb="FF000000"/>
      </right>
      <top style="thick">
        <color rgb="FF000000"/>
      </top>
    </border>
    <border>
      <left style="thin">
        <color rgb="FF000000"/>
      </left>
      <right style="thick">
        <color rgb="FF000000"/>
      </right>
      <top style="thick">
        <color rgb="FF000000"/>
      </top>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n">
        <color rgb="FF000000"/>
      </right>
      <bottom style="thick">
        <color rgb="FF000000"/>
      </bottom>
    </border>
    <border>
      <left style="thin">
        <color rgb="FF000000"/>
      </left>
      <right style="thick">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bottom style="thin">
        <color rgb="FF000000"/>
      </bottom>
    </border>
    <border>
      <left style="thin">
        <color rgb="FF000000"/>
      </left>
      <right style="thick">
        <color rgb="FF000000"/>
      </righ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ck">
        <color rgb="FF000000"/>
      </bottom>
    </border>
    <border>
      <left style="thick">
        <color rgb="FF000000"/>
      </left>
      <right style="thin">
        <color rgb="FF000000"/>
      </right>
      <top style="thin">
        <color rgb="FF000000"/>
      </top>
    </border>
    <border>
      <left style="thin">
        <color rgb="FF000000"/>
      </left>
      <right style="thick">
        <color rgb="FF000000"/>
      </right>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ck">
        <color rgb="FF000000"/>
      </left>
      <top style="thick">
        <color rgb="FF000000"/>
      </top>
      <bottom style="thick">
        <color rgb="FF000000"/>
      </bottom>
    </border>
    <border>
      <top style="thick">
        <color rgb="FF000000"/>
      </top>
      <bottom style="thick">
        <color rgb="FF000000"/>
      </bottom>
    </border>
    <border>
      <right style="thin">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left style="thin">
        <color rgb="FF000000"/>
      </left>
      <top style="thin">
        <color rgb="FF000000"/>
      </top>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border>
    <border>
      <right style="thin">
        <color rgb="FF000000"/>
      </right>
    </border>
    <border>
      <left style="thin">
        <color rgb="FF000000"/>
      </left>
      <right style="thin">
        <color rgb="FF000000"/>
      </right>
      <top/>
    </border>
    <border>
      <left/>
      <right style="thin">
        <color rgb="FF000000"/>
      </right>
      <top/>
    </border>
    <border>
      <left style="thin">
        <color rgb="FF000000"/>
      </left>
      <top/>
      <bottom style="thin">
        <color rgb="FF000000"/>
      </bottom>
    </border>
    <border>
      <right style="thin">
        <color rgb="FF000000"/>
      </right>
      <top/>
      <bottom style="thin">
        <color rgb="FF000000"/>
      </bottom>
    </border>
    <border>
      <left/>
      <right style="thin">
        <color rgb="FF000000"/>
      </right>
      <bottom style="thin">
        <color rgb="FF000000"/>
      </bottom>
    </border>
    <border>
      <left style="thin">
        <color rgb="FF000000"/>
      </left>
      <bottom style="thin">
        <color rgb="FF000000"/>
      </bottom>
    </border>
    <border>
      <bottom style="thin">
        <color rgb="FF000000"/>
      </bottom>
    </border>
    <border>
      <left style="medium">
        <color rgb="FF000000"/>
      </left>
      <top/>
      <bottom style="thin">
        <color rgb="FF000000"/>
      </bottom>
    </border>
    <border>
      <right style="medium">
        <color rgb="FF000000"/>
      </right>
      <top/>
      <bottom style="thin">
        <color rgb="FF000000"/>
      </bottom>
    </border>
    <border>
      <left/>
      <top/>
      <bottom style="thin">
        <color rgb="FF000000"/>
      </bottom>
    </border>
    <border>
      <top style="thin">
        <color rgb="FF000000"/>
      </top>
    </border>
    <border>
      <left style="thick">
        <color rgb="FF000000"/>
      </left>
      <top style="thin">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ck">
        <color rgb="FF000000"/>
      </bottom>
    </border>
    <border>
      <top style="thin">
        <color rgb="FF000000"/>
      </top>
      <bottom style="thick">
        <color rgb="FF000000"/>
      </bottom>
    </border>
    <border>
      <right style="thick">
        <color rgb="FF000000"/>
      </right>
      <top style="thin">
        <color rgb="FF000000"/>
      </top>
      <bottom style="thick">
        <color rgb="FF000000"/>
      </bottom>
    </border>
    <border>
      <right style="thin">
        <color rgb="FF000000"/>
      </right>
      <bottom style="thick">
        <color rgb="FF000000"/>
      </bottom>
    </border>
    <border>
      <right/>
      <top style="thin">
        <color rgb="FF000000"/>
      </top>
      <bottom style="thin">
        <color rgb="FF000000"/>
      </bottom>
    </border>
    <border>
      <left/>
      <right/>
      <top/>
    </border>
    <border>
      <left style="thin">
        <color rgb="FF000000"/>
      </left>
      <right style="thin">
        <color rgb="FF000000"/>
      </right>
      <bottom/>
    </border>
    <border>
      <left/>
      <right/>
      <bottom style="thin">
        <color rgb="FF000000"/>
      </bottom>
    </border>
    <border>
      <left/>
      <right/>
      <top/>
      <bottom/>
    </border>
    <border>
      <left style="thin">
        <color rgb="FF000000"/>
      </left>
      <right/>
      <top style="thin">
        <color rgb="FF000000"/>
      </top>
      <bottom style="thin">
        <color rgb="FF000000"/>
      </bottom>
    </border>
  </borders>
  <cellStyleXfs count="1">
    <xf borderId="0" fillId="0" fontId="0" numFmtId="0" applyAlignment="1" applyFont="1"/>
  </cellStyleXfs>
  <cellXfs count="245">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2" fontId="1" numFmtId="0" xfId="0" applyAlignment="1" applyBorder="1" applyFont="1">
      <alignment horizontal="center" shrinkToFit="0" vertical="center" wrapText="1"/>
    </xf>
    <xf borderId="9" fillId="2" fontId="1" numFmtId="0" xfId="0" applyAlignment="1" applyBorder="1" applyFont="1">
      <alignment horizontal="center" shrinkToFit="0" vertical="center" wrapText="1"/>
    </xf>
    <xf borderId="10" fillId="2" fontId="1" numFmtId="0" xfId="0" applyAlignment="1" applyBorder="1" applyFont="1">
      <alignment horizontal="center" shrinkToFit="0" vertical="center" wrapText="1"/>
    </xf>
    <xf borderId="11" fillId="3" fontId="1" numFmtId="0" xfId="0" applyAlignment="1" applyBorder="1" applyFill="1" applyFont="1">
      <alignment horizontal="center" readingOrder="0" shrinkToFit="0" vertical="center" wrapText="1"/>
    </xf>
    <xf borderId="12" fillId="2" fontId="1" numFmtId="0" xfId="0" applyAlignment="1" applyBorder="1" applyFont="1">
      <alignment horizontal="center" readingOrder="0" shrinkToFit="0" vertical="center" wrapText="1"/>
    </xf>
    <xf borderId="13" fillId="4" fontId="3" numFmtId="0" xfId="0" applyAlignment="1" applyBorder="1" applyFill="1" applyFont="1">
      <alignment horizontal="center" readingOrder="0" shrinkToFit="0" vertical="center" wrapText="1"/>
    </xf>
    <xf borderId="14" fillId="5" fontId="1" numFmtId="0" xfId="0" applyAlignment="1" applyBorder="1" applyFill="1" applyFont="1">
      <alignment horizontal="center" shrinkToFit="0" vertical="center" wrapText="1"/>
    </xf>
    <xf borderId="12" fillId="5" fontId="1" numFmtId="0" xfId="0" applyAlignment="1" applyBorder="1" applyFont="1">
      <alignment horizontal="center" shrinkToFit="0" vertical="center" wrapText="1"/>
    </xf>
    <xf borderId="15" fillId="3" fontId="1" numFmtId="0" xfId="0" applyAlignment="1" applyBorder="1" applyFont="1">
      <alignment horizontal="center" readingOrder="0" shrinkToFit="0" vertical="center" wrapText="1"/>
    </xf>
    <xf borderId="16" fillId="2" fontId="1" numFmtId="0" xfId="0" applyAlignment="1" applyBorder="1" applyFont="1">
      <alignment horizontal="center" readingOrder="0" shrinkToFit="0" vertical="center" wrapText="1"/>
    </xf>
    <xf borderId="17" fillId="4" fontId="3" numFmtId="0" xfId="0" applyAlignment="1" applyBorder="1" applyFont="1">
      <alignment horizontal="center" readingOrder="0" shrinkToFit="0" vertical="center" wrapText="1"/>
    </xf>
    <xf borderId="18" fillId="5" fontId="1" numFmtId="0" xfId="0" applyAlignment="1" applyBorder="1" applyFont="1">
      <alignment horizontal="center" shrinkToFit="0" vertical="center" wrapText="1"/>
    </xf>
    <xf borderId="16" fillId="5" fontId="1" numFmtId="0" xfId="0" applyAlignment="1" applyBorder="1" applyFont="1">
      <alignment horizontal="center" shrinkToFit="0" vertical="center" wrapText="1"/>
    </xf>
    <xf borderId="18" fillId="4" fontId="3"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17" fillId="0" fontId="4" numFmtId="0" xfId="0" applyAlignment="1" applyBorder="1" applyFont="1">
      <alignment horizontal="center" vertical="center"/>
    </xf>
    <xf borderId="18" fillId="0" fontId="4" numFmtId="0" xfId="0" applyAlignment="1" applyBorder="1" applyFont="1">
      <alignment horizontal="center" vertical="center"/>
    </xf>
    <xf borderId="18" fillId="0" fontId="4" numFmtId="0" xfId="0" applyAlignment="1" applyBorder="1" applyFont="1">
      <alignment horizontal="center" shrinkToFit="0" vertical="center" wrapText="1"/>
    </xf>
    <xf borderId="16" fillId="0" fontId="4" numFmtId="0" xfId="0" applyAlignment="1" applyBorder="1" applyFont="1">
      <alignment horizontal="center" vertical="center"/>
    </xf>
    <xf borderId="15" fillId="3" fontId="1" numFmtId="0" xfId="0" applyAlignment="1" applyBorder="1" applyFont="1">
      <alignment horizontal="center" shrinkToFit="0" vertical="center" wrapText="1"/>
    </xf>
    <xf borderId="16" fillId="2" fontId="1" numFmtId="0" xfId="0" applyAlignment="1" applyBorder="1" applyFont="1">
      <alignment horizontal="center" shrinkToFit="0" vertical="center" wrapText="1"/>
    </xf>
    <xf borderId="18" fillId="0" fontId="5" numFmtId="0" xfId="0" applyAlignment="1" applyBorder="1" applyFont="1">
      <alignment horizontal="center" vertical="center"/>
    </xf>
    <xf borderId="16" fillId="4" fontId="3" numFmtId="0" xfId="0" applyAlignment="1" applyBorder="1" applyFont="1">
      <alignment horizontal="center" readingOrder="0" shrinkToFit="0" vertical="center" wrapText="1"/>
    </xf>
    <xf borderId="8" fillId="3" fontId="1" numFmtId="0" xfId="0" applyAlignment="1" applyBorder="1" applyFont="1">
      <alignment horizontal="center" shrinkToFit="0" vertical="center" wrapText="1"/>
    </xf>
    <xf borderId="19" fillId="0" fontId="4" numFmtId="0" xfId="0" applyAlignment="1" applyBorder="1" applyFont="1">
      <alignment horizontal="center" vertical="center"/>
    </xf>
    <xf borderId="9" fillId="0" fontId="4" numFmtId="0" xfId="0" applyAlignment="1" applyBorder="1" applyFont="1">
      <alignment horizontal="center" vertical="center"/>
    </xf>
    <xf borderId="9" fillId="0" fontId="4" numFmtId="0" xfId="0" applyAlignment="1" applyBorder="1" applyFont="1">
      <alignment horizontal="center" shrinkToFit="0" vertical="center" wrapText="1"/>
    </xf>
    <xf borderId="10" fillId="4" fontId="3" numFmtId="0" xfId="0" applyAlignment="1" applyBorder="1" applyFont="1">
      <alignment horizontal="center" readingOrder="0" shrinkToFit="0" vertical="center" wrapText="1"/>
    </xf>
    <xf borderId="0" fillId="0" fontId="1" numFmtId="0" xfId="0" applyFont="1"/>
    <xf borderId="1" fillId="2" fontId="1" numFmtId="0" xfId="0" applyAlignment="1" applyBorder="1" applyFont="1">
      <alignment horizontal="center" readingOrder="0" shrinkToFit="0" vertical="center" wrapText="1"/>
    </xf>
    <xf borderId="4" fillId="2" fontId="1" numFmtId="0" xfId="0" applyAlignment="1" applyBorder="1" applyFont="1">
      <alignment horizontal="center" shrinkToFit="0" vertical="center" wrapText="1"/>
    </xf>
    <xf borderId="19" fillId="2" fontId="1" numFmtId="0" xfId="0" applyAlignment="1" applyBorder="1" applyFont="1">
      <alignment horizontal="center" shrinkToFit="0" vertical="center" wrapText="1"/>
    </xf>
    <xf borderId="20" fillId="3" fontId="1" numFmtId="0" xfId="0" applyAlignment="1" applyBorder="1" applyFont="1">
      <alignment horizontal="center" readingOrder="0" shrinkToFit="0" vertical="center" wrapText="1"/>
    </xf>
    <xf borderId="21" fillId="2" fontId="1" numFmtId="0" xfId="0" applyAlignment="1" applyBorder="1" applyFont="1">
      <alignment horizontal="center" readingOrder="0" shrinkToFit="0" vertical="center" wrapText="1"/>
    </xf>
    <xf borderId="22" fillId="0" fontId="4" numFmtId="0" xfId="0" applyAlignment="1" applyBorder="1" applyFont="1">
      <alignment horizontal="center" vertical="center"/>
    </xf>
    <xf borderId="23" fillId="4" fontId="3" numFmtId="0" xfId="0" applyAlignment="1" applyBorder="1" applyFont="1">
      <alignment horizontal="center" readingOrder="0" shrinkToFit="0" vertical="center" wrapText="1"/>
    </xf>
    <xf borderId="23" fillId="0" fontId="4" numFmtId="0" xfId="0" applyAlignment="1" applyBorder="1" applyFont="1">
      <alignment horizontal="center" vertical="center"/>
    </xf>
    <xf borderId="21" fillId="0" fontId="4" numFmtId="0" xfId="0" applyAlignment="1" applyBorder="1" applyFont="1">
      <alignment horizontal="center" vertical="center"/>
    </xf>
    <xf borderId="15" fillId="3" fontId="6" numFmtId="0" xfId="0" applyAlignment="1" applyBorder="1" applyFont="1">
      <alignment readingOrder="0" vertical="center"/>
    </xf>
    <xf borderId="8" fillId="3" fontId="1"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0" fillId="0" fontId="1" numFmtId="0" xfId="0" applyAlignment="1" applyFont="1">
      <alignment horizontal="center" shrinkToFit="0" vertical="center" wrapText="1"/>
    </xf>
    <xf borderId="0" fillId="0" fontId="4" numFmtId="0" xfId="0" applyAlignment="1" applyFont="1">
      <alignment horizontal="center" vertical="center"/>
    </xf>
    <xf borderId="0" fillId="0" fontId="4" numFmtId="0" xfId="0" applyAlignment="1" applyFont="1">
      <alignment horizontal="center" shrinkToFit="0" vertical="center" wrapText="1"/>
    </xf>
    <xf borderId="0" fillId="0" fontId="3" numFmtId="0" xfId="0" applyAlignment="1" applyFont="1">
      <alignment horizontal="center" readingOrder="0" shrinkToFit="0" vertical="center" wrapText="1"/>
    </xf>
    <xf borderId="24" fillId="6" fontId="7" numFmtId="0" xfId="0" applyAlignment="1" applyBorder="1" applyFill="1" applyFont="1">
      <alignment horizontal="center" readingOrder="0" vertical="center"/>
    </xf>
    <xf borderId="25" fillId="6" fontId="7" numFmtId="0" xfId="0" applyAlignment="1" applyBorder="1" applyFont="1">
      <alignment horizontal="center" readingOrder="0" vertical="center"/>
    </xf>
    <xf borderId="26" fillId="6" fontId="7" numFmtId="0" xfId="0" applyAlignment="1" applyBorder="1" applyFont="1">
      <alignment horizontal="center" readingOrder="0" vertical="center"/>
    </xf>
    <xf borderId="27" fillId="6" fontId="7" numFmtId="0" xfId="0" applyAlignment="1" applyBorder="1" applyFont="1">
      <alignment horizontal="center" readingOrder="0" vertical="center"/>
    </xf>
    <xf borderId="28" fillId="0" fontId="7" numFmtId="0" xfId="0" applyAlignment="1" applyBorder="1" applyFont="1">
      <alignment horizontal="center" readingOrder="0" shrinkToFit="0" vertical="center" wrapText="1"/>
    </xf>
    <xf borderId="29" fillId="0" fontId="7" numFmtId="0" xfId="0" applyAlignment="1" applyBorder="1" applyFont="1">
      <alignment horizontal="center" readingOrder="0" shrinkToFit="0" vertical="center" wrapText="1"/>
    </xf>
    <xf borderId="30" fillId="0" fontId="7" numFmtId="0" xfId="0" applyAlignment="1" applyBorder="1" applyFont="1">
      <alignment horizontal="center" readingOrder="0" shrinkToFit="0" vertical="center" wrapText="1"/>
    </xf>
    <xf borderId="31" fillId="0" fontId="2" numFmtId="0" xfId="0" applyBorder="1" applyFont="1"/>
    <xf borderId="0" fillId="0" fontId="7" numFmtId="0" xfId="0" applyAlignment="1" applyFont="1">
      <alignment horizontal="center" readingOrder="0" shrinkToFit="0" vertical="center" wrapText="1"/>
    </xf>
    <xf borderId="32" fillId="0" fontId="7" numFmtId="0" xfId="0" applyAlignment="1" applyBorder="1" applyFont="1">
      <alignment horizontal="center" readingOrder="0" shrinkToFit="0" vertical="center" wrapText="1"/>
    </xf>
    <xf borderId="0" fillId="0" fontId="8" numFmtId="0" xfId="0" applyFont="1"/>
    <xf borderId="33" fillId="0" fontId="2" numFmtId="0" xfId="0" applyBorder="1" applyFont="1"/>
    <xf borderId="34" fillId="0" fontId="7" numFmtId="0" xfId="0" applyAlignment="1" applyBorder="1" applyFont="1">
      <alignment horizontal="center" readingOrder="0" shrinkToFit="0" vertical="center" wrapText="1"/>
    </xf>
    <xf borderId="35" fillId="0" fontId="7" numFmtId="0" xfId="0" applyAlignment="1" applyBorder="1" applyFont="1">
      <alignment horizontal="center" readingOrder="0" shrinkToFit="0" vertical="center" wrapText="1"/>
    </xf>
    <xf borderId="0" fillId="0" fontId="9" numFmtId="0" xfId="0" applyAlignment="1" applyFont="1">
      <alignment horizontal="center" readingOrder="0" shrinkToFit="0" vertical="center" wrapText="1"/>
    </xf>
    <xf borderId="34" fillId="0" fontId="2" numFmtId="0" xfId="0" applyBorder="1" applyFont="1"/>
    <xf borderId="28" fillId="0" fontId="0" numFmtId="0" xfId="0" applyAlignment="1" applyBorder="1" applyFont="1">
      <alignment horizontal="center" readingOrder="0" shrinkToFit="0" vertical="center" wrapText="1"/>
    </xf>
    <xf borderId="29"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1" fillId="0" fontId="7" numFmtId="0" xfId="0" applyAlignment="1" applyBorder="1" applyFont="1">
      <alignment horizontal="center" readingOrder="0" shrinkToFit="0" vertical="center" wrapText="1"/>
    </xf>
    <xf borderId="36" fillId="0" fontId="2" numFmtId="0" xfId="0" applyBorder="1" applyFont="1"/>
    <xf borderId="0" fillId="4" fontId="10" numFmtId="0" xfId="0" applyAlignment="1" applyFont="1">
      <alignment horizontal="center" readingOrder="0" shrinkToFit="0" vertical="center" wrapText="1"/>
    </xf>
    <xf borderId="0" fillId="4" fontId="11" numFmtId="0" xfId="0" applyAlignment="1" applyFont="1">
      <alignment horizontal="center" readingOrder="0"/>
    </xf>
    <xf borderId="0" fillId="0" fontId="7" numFmtId="0" xfId="0" applyAlignment="1" applyFont="1">
      <alignment readingOrder="0"/>
    </xf>
    <xf borderId="0" fillId="4" fontId="11" numFmtId="0" xfId="0" applyAlignment="1" applyFont="1">
      <alignment horizontal="center" readingOrder="0" shrinkToFit="0" vertical="center" wrapText="1"/>
    </xf>
    <xf borderId="0" fillId="0" fontId="12" numFmtId="0" xfId="0" applyAlignment="1" applyFont="1">
      <alignment horizontal="center" readingOrder="0" shrinkToFit="0" vertical="center" wrapText="1"/>
    </xf>
    <xf borderId="0" fillId="0" fontId="12" numFmtId="0" xfId="0" applyFont="1"/>
    <xf borderId="0" fillId="0" fontId="7" numFmtId="0" xfId="0" applyAlignment="1" applyFont="1">
      <alignment horizontal="center" readingOrder="0" vertical="center"/>
    </xf>
    <xf borderId="0" fillId="4" fontId="10" numFmtId="0" xfId="0" applyAlignment="1" applyFont="1">
      <alignment horizontal="center" readingOrder="0" shrinkToFit="0" wrapText="1"/>
    </xf>
    <xf borderId="0" fillId="0" fontId="8" numFmtId="0" xfId="0" applyAlignment="1" applyFont="1">
      <alignment horizontal="center" readingOrder="0"/>
    </xf>
    <xf borderId="37" fillId="7" fontId="13" numFmtId="0" xfId="0" applyAlignment="1" applyBorder="1" applyFill="1" applyFont="1">
      <alignment horizontal="center"/>
    </xf>
    <xf borderId="38" fillId="0" fontId="2" numFmtId="0" xfId="0" applyBorder="1" applyFont="1"/>
    <xf borderId="17" fillId="0" fontId="2" numFmtId="0" xfId="0" applyBorder="1" applyFont="1"/>
    <xf borderId="37" fillId="8" fontId="13" numFmtId="0" xfId="0" applyAlignment="1" applyBorder="1" applyFill="1" applyFont="1">
      <alignment horizontal="center" readingOrder="0"/>
    </xf>
    <xf borderId="17" fillId="8" fontId="13" numFmtId="0" xfId="0" applyAlignment="1" applyBorder="1" applyFont="1">
      <alignment horizontal="center" readingOrder="0"/>
    </xf>
    <xf borderId="37" fillId="7" fontId="13" numFmtId="0" xfId="0" applyAlignment="1" applyBorder="1" applyFont="1">
      <alignment horizontal="center" readingOrder="0"/>
    </xf>
    <xf borderId="39" fillId="7" fontId="13" numFmtId="0" xfId="0" applyAlignment="1" applyBorder="1" applyFont="1">
      <alignment horizontal="center" readingOrder="0"/>
    </xf>
    <xf borderId="22" fillId="0" fontId="2" numFmtId="0" xfId="0" applyBorder="1" applyFont="1"/>
    <xf borderId="40" fillId="7" fontId="14" numFmtId="0" xfId="0" applyAlignment="1" applyBorder="1" applyFont="1">
      <alignment readingOrder="0"/>
    </xf>
    <xf borderId="41" fillId="9" fontId="15" numFmtId="0" xfId="0" applyAlignment="1" applyBorder="1" applyFill="1" applyFont="1">
      <alignment readingOrder="0"/>
    </xf>
    <xf borderId="41" fillId="3" fontId="15" numFmtId="0" xfId="0" applyAlignment="1" applyBorder="1" applyFont="1">
      <alignment readingOrder="0"/>
    </xf>
    <xf borderId="42" fillId="0" fontId="7" numFmtId="0" xfId="0" applyAlignment="1" applyBorder="1" applyFont="1">
      <alignment horizontal="center" readingOrder="0" vertical="center"/>
    </xf>
    <xf borderId="43" fillId="0" fontId="7" numFmtId="0" xfId="0" applyAlignment="1" applyBorder="1" applyFont="1">
      <alignment horizontal="center" readingOrder="0" vertical="center"/>
    </xf>
    <xf borderId="42" fillId="0" fontId="7" numFmtId="0" xfId="0" applyAlignment="1" applyBorder="1" applyFont="1">
      <alignment horizontal="center" readingOrder="0" shrinkToFit="0" vertical="center" wrapText="1"/>
    </xf>
    <xf borderId="43" fillId="0" fontId="7" numFmtId="0" xfId="0" applyAlignment="1" applyBorder="1" applyFont="1">
      <alignment horizontal="center" readingOrder="0" shrinkToFit="0" vertical="center" wrapText="1"/>
    </xf>
    <xf borderId="42" fillId="0" fontId="2" numFmtId="0" xfId="0" applyBorder="1" applyFont="1"/>
    <xf borderId="43" fillId="0" fontId="2" numFmtId="0" xfId="0" applyBorder="1" applyFont="1"/>
    <xf borderId="40" fillId="7" fontId="14" numFmtId="0" xfId="0" applyBorder="1" applyFont="1"/>
    <xf borderId="41" fillId="9" fontId="15" numFmtId="0" xfId="0" applyBorder="1" applyFont="1"/>
    <xf borderId="44" fillId="7" fontId="14" numFmtId="0" xfId="0" applyAlignment="1" applyBorder="1" applyFont="1">
      <alignment readingOrder="0"/>
    </xf>
    <xf borderId="45" fillId="3" fontId="15" numFmtId="0" xfId="0" applyAlignment="1" applyBorder="1" applyFont="1">
      <alignment readingOrder="0"/>
    </xf>
    <xf borderId="0" fillId="4" fontId="14" numFmtId="0" xfId="0" applyAlignment="1" applyFont="1">
      <alignment readingOrder="0"/>
    </xf>
    <xf borderId="0" fillId="4" fontId="15" numFmtId="0" xfId="0" applyAlignment="1" applyFont="1">
      <alignment readingOrder="0"/>
    </xf>
    <xf borderId="46" fillId="7" fontId="13" numFmtId="0" xfId="0" applyAlignment="1" applyBorder="1" applyFont="1">
      <alignment horizontal="center"/>
    </xf>
    <xf borderId="47" fillId="0" fontId="2" numFmtId="0" xfId="0" applyBorder="1" applyFont="1"/>
    <xf borderId="43" fillId="0" fontId="7" numFmtId="0" xfId="0" applyAlignment="1" applyBorder="1" applyFont="1">
      <alignment horizontal="center" vertical="center"/>
    </xf>
    <xf borderId="14" fillId="7" fontId="14" numFmtId="0" xfId="0" applyAlignment="1" applyBorder="1" applyFont="1">
      <alignment readingOrder="0"/>
    </xf>
    <xf borderId="48" fillId="3" fontId="15" numFmtId="0" xfId="0" applyAlignment="1" applyBorder="1" applyFont="1">
      <alignment readingOrder="0"/>
    </xf>
    <xf borderId="41" fillId="3" fontId="15" numFmtId="0" xfId="0" applyBorder="1" applyFont="1"/>
    <xf borderId="42" fillId="0" fontId="16" numFmtId="0" xfId="0" applyAlignment="1" applyBorder="1" applyFont="1">
      <alignment horizontal="center" readingOrder="0" shrinkToFit="0" vertical="center" wrapText="1"/>
    </xf>
    <xf borderId="45" fillId="9" fontId="15" numFmtId="0" xfId="0" applyAlignment="1" applyBorder="1" applyFont="1">
      <alignment readingOrder="0"/>
    </xf>
    <xf borderId="0" fillId="0" fontId="14" numFmtId="0" xfId="0" applyAlignment="1" applyFont="1">
      <alignment readingOrder="0"/>
    </xf>
    <xf borderId="0" fillId="0" fontId="15" numFmtId="0" xfId="0" applyAlignment="1" applyFont="1">
      <alignment readingOrder="0"/>
    </xf>
    <xf borderId="49" fillId="7" fontId="13" numFmtId="0" xfId="0" applyAlignment="1" applyBorder="1" applyFont="1">
      <alignment horizontal="center"/>
    </xf>
    <xf borderId="13" fillId="0" fontId="2" numFmtId="0" xfId="0" applyBorder="1" applyFont="1"/>
    <xf borderId="14" fillId="7" fontId="14" numFmtId="0" xfId="0" applyBorder="1" applyFont="1"/>
    <xf borderId="48" fillId="3" fontId="15" numFmtId="0" xfId="0" applyBorder="1" applyFont="1"/>
    <xf borderId="49" fillId="0" fontId="2" numFmtId="0" xfId="0" applyBorder="1" applyFont="1"/>
    <xf borderId="50" fillId="0" fontId="2" numFmtId="0" xfId="0" applyBorder="1" applyFont="1"/>
    <xf borderId="18" fillId="7" fontId="14" numFmtId="0" xfId="0" applyAlignment="1" applyBorder="1" applyFont="1">
      <alignment readingOrder="0"/>
    </xf>
    <xf borderId="17" fillId="9" fontId="15" numFmtId="0" xfId="0" applyAlignment="1" applyBorder="1" applyFont="1">
      <alignment readingOrder="0"/>
    </xf>
    <xf borderId="17" fillId="3" fontId="15" numFmtId="0" xfId="0" applyAlignment="1" applyBorder="1" applyFont="1">
      <alignment readingOrder="0"/>
    </xf>
    <xf borderId="51" fillId="7" fontId="13" numFmtId="0" xfId="0" applyAlignment="1" applyBorder="1" applyFont="1">
      <alignment horizontal="center"/>
    </xf>
    <xf borderId="52" fillId="0" fontId="2" numFmtId="0" xfId="0" applyBorder="1" applyFont="1"/>
    <xf borderId="48" fillId="9" fontId="15" numFmtId="0" xfId="0" applyAlignment="1" applyBorder="1" applyFont="1">
      <alignment readingOrder="0"/>
    </xf>
    <xf borderId="0" fillId="0" fontId="7" numFmtId="0" xfId="0" applyFont="1"/>
    <xf borderId="18" fillId="9" fontId="15" numFmtId="0" xfId="0" applyAlignment="1" applyBorder="1" applyFont="1">
      <alignment readingOrder="0"/>
    </xf>
    <xf borderId="53" fillId="3" fontId="15" numFmtId="0" xfId="0" applyBorder="1" applyFont="1"/>
    <xf borderId="18" fillId="3" fontId="15" numFmtId="0" xfId="0" applyAlignment="1" applyBorder="1" applyFont="1">
      <alignment readingOrder="0"/>
    </xf>
    <xf borderId="18" fillId="7" fontId="14" numFmtId="0" xfId="0" applyBorder="1" applyFont="1"/>
    <xf borderId="18" fillId="3" fontId="15" numFmtId="0" xfId="0" applyBorder="1" applyFont="1"/>
    <xf borderId="23" fillId="7" fontId="14" numFmtId="0" xfId="0" applyAlignment="1" applyBorder="1" applyFont="1">
      <alignment readingOrder="0"/>
    </xf>
    <xf borderId="23" fillId="3" fontId="15" numFmtId="0" xfId="0" applyAlignment="1" applyBorder="1" applyFont="1">
      <alignment readingOrder="0"/>
    </xf>
    <xf borderId="40" fillId="0" fontId="14" numFmtId="0" xfId="0" applyAlignment="1" applyBorder="1" applyFont="1">
      <alignment readingOrder="0"/>
    </xf>
    <xf borderId="41" fillId="0" fontId="15" numFmtId="0" xfId="0" applyAlignment="1" applyBorder="1" applyFont="1">
      <alignment readingOrder="0"/>
    </xf>
    <xf borderId="44" fillId="7" fontId="14" numFmtId="0" xfId="0" applyBorder="1" applyFont="1"/>
    <xf borderId="45" fillId="3" fontId="15" numFmtId="0" xfId="0" applyBorder="1" applyFont="1"/>
    <xf borderId="13" fillId="3" fontId="15" numFmtId="0" xfId="0" applyAlignment="1" applyBorder="1" applyFont="1">
      <alignment readingOrder="0"/>
    </xf>
    <xf borderId="40" fillId="3" fontId="15" numFmtId="0" xfId="0" applyAlignment="1" applyBorder="1" applyFont="1">
      <alignment readingOrder="0"/>
    </xf>
    <xf borderId="40" fillId="3" fontId="15" numFmtId="0" xfId="0" applyBorder="1" applyFont="1"/>
    <xf borderId="40" fillId="9" fontId="15" numFmtId="0" xfId="0" applyAlignment="1" applyBorder="1" applyFont="1">
      <alignment readingOrder="0"/>
    </xf>
    <xf borderId="39" fillId="0" fontId="7" numFmtId="0" xfId="0" applyAlignment="1" applyBorder="1" applyFont="1">
      <alignment horizontal="center" readingOrder="0" shrinkToFit="0" vertical="center" wrapText="1"/>
    </xf>
    <xf borderId="54" fillId="0" fontId="7" numFmtId="0" xfId="0" applyAlignment="1" applyBorder="1" applyFont="1">
      <alignment horizontal="center" readingOrder="0" shrinkToFit="0" vertical="center" wrapText="1"/>
    </xf>
    <xf borderId="22" fillId="0" fontId="7" numFmtId="0" xfId="0" applyAlignment="1" applyBorder="1" applyFont="1">
      <alignment horizontal="center" readingOrder="0" shrinkToFit="0" vertical="center" wrapText="1"/>
    </xf>
    <xf borderId="28" fillId="6" fontId="7" numFmtId="0" xfId="0" applyAlignment="1" applyBorder="1" applyFont="1">
      <alignment horizontal="center" readingOrder="0" vertical="center"/>
    </xf>
    <xf borderId="29" fillId="6" fontId="7" numFmtId="0" xfId="0" applyAlignment="1" applyBorder="1" applyFont="1">
      <alignment horizontal="center" readingOrder="0" vertical="center"/>
    </xf>
    <xf borderId="30" fillId="6" fontId="7" numFmtId="0" xfId="0" applyAlignment="1" applyBorder="1" applyFont="1">
      <alignment horizontal="center" readingOrder="0" vertical="center"/>
    </xf>
    <xf borderId="3" fillId="10" fontId="17" numFmtId="0" xfId="0" applyAlignment="1" applyBorder="1" applyFill="1" applyFont="1">
      <alignment horizontal="center" readingOrder="0" shrinkToFit="0" vertical="center" wrapText="1"/>
    </xf>
    <xf borderId="4" fillId="10" fontId="18" numFmtId="0" xfId="0" applyAlignment="1" applyBorder="1" applyFont="1">
      <alignment horizontal="center" shrinkToFit="0" vertical="center" wrapText="1"/>
    </xf>
    <xf borderId="4" fillId="10" fontId="19" numFmtId="0" xfId="0" applyAlignment="1" applyBorder="1" applyFont="1">
      <alignment horizontal="center" readingOrder="0" shrinkToFit="0" vertical="center" wrapText="1"/>
    </xf>
    <xf borderId="4" fillId="10" fontId="7" numFmtId="0" xfId="0" applyAlignment="1" applyBorder="1" applyFont="1">
      <alignment horizontal="center" readingOrder="0" shrinkToFit="0" vertical="center" wrapText="1"/>
    </xf>
    <xf borderId="5" fillId="10" fontId="7" numFmtId="0" xfId="0" applyAlignment="1" applyBorder="1" applyFont="1">
      <alignment horizontal="center" readingOrder="0" shrinkToFit="0" vertical="center" wrapText="1"/>
    </xf>
    <xf borderId="55" fillId="10" fontId="17" numFmtId="0" xfId="0" applyAlignment="1" applyBorder="1" applyFont="1">
      <alignment horizontal="center" readingOrder="0" shrinkToFit="0" vertical="center" wrapText="1"/>
    </xf>
    <xf borderId="38" fillId="10" fontId="18" numFmtId="0" xfId="0" applyAlignment="1" applyBorder="1" applyFont="1">
      <alignment horizontal="center" shrinkToFit="0" vertical="center" wrapText="1"/>
    </xf>
    <xf borderId="38" fillId="10" fontId="19" numFmtId="0" xfId="0" applyAlignment="1" applyBorder="1" applyFont="1">
      <alignment horizontal="center" readingOrder="0" shrinkToFit="0" vertical="center" wrapText="1"/>
    </xf>
    <xf borderId="38" fillId="10" fontId="7" numFmtId="0" xfId="0" applyAlignment="1" applyBorder="1" applyFont="1">
      <alignment horizontal="center" readingOrder="0" shrinkToFit="0" vertical="center" wrapText="1"/>
    </xf>
    <xf borderId="56" fillId="10" fontId="7" numFmtId="0" xfId="0" applyAlignment="1" applyBorder="1" applyFont="1">
      <alignment horizontal="center" readingOrder="0" shrinkToFit="0" vertical="center" wrapText="1"/>
    </xf>
    <xf borderId="55" fillId="10" fontId="17" numFmtId="0" xfId="0" applyAlignment="1" applyBorder="1" applyFont="1">
      <alignment horizontal="center" shrinkToFit="0" vertical="center" wrapText="1"/>
    </xf>
    <xf borderId="55" fillId="10" fontId="20" numFmtId="0" xfId="0" applyAlignment="1" applyBorder="1" applyFont="1">
      <alignment horizontal="center" shrinkToFit="0" vertical="center" wrapText="1"/>
    </xf>
    <xf borderId="38" fillId="10" fontId="16" numFmtId="0" xfId="0" applyAlignment="1" applyBorder="1" applyFont="1">
      <alignment horizontal="center" shrinkToFit="0" vertical="center" wrapText="1"/>
    </xf>
    <xf borderId="57" fillId="10" fontId="17" numFmtId="0" xfId="0" applyAlignment="1" applyBorder="1" applyFont="1">
      <alignment horizontal="center" readingOrder="0" shrinkToFit="0" vertical="center" wrapText="1"/>
    </xf>
    <xf borderId="58" fillId="10" fontId="18" numFmtId="0" xfId="0" applyAlignment="1" applyBorder="1" applyFont="1">
      <alignment horizontal="center" shrinkToFit="0" vertical="center" wrapText="1"/>
    </xf>
    <xf borderId="58" fillId="10" fontId="19" numFmtId="0" xfId="0" applyAlignment="1" applyBorder="1" applyFont="1">
      <alignment horizontal="center" readingOrder="0" shrinkToFit="0" vertical="center" wrapText="1"/>
    </xf>
    <xf borderId="58" fillId="10" fontId="7" numFmtId="0" xfId="0" applyAlignment="1" applyBorder="1" applyFont="1">
      <alignment horizontal="center" readingOrder="0" shrinkToFit="0" vertical="center" wrapText="1"/>
    </xf>
    <xf borderId="59" fillId="10" fontId="7" numFmtId="0" xfId="0" applyAlignment="1" applyBorder="1" applyFont="1">
      <alignment horizontal="center" readingOrder="0" shrinkToFit="0" vertical="center" wrapText="1"/>
    </xf>
    <xf borderId="0" fillId="0" fontId="7" numFmtId="0" xfId="0" applyAlignment="1" applyFont="1">
      <alignment horizontal="center" vertical="center"/>
    </xf>
    <xf borderId="0" fillId="0" fontId="7" numFmtId="2" xfId="0" applyAlignment="1" applyFont="1" applyNumberFormat="1">
      <alignment horizontal="center" vertical="center"/>
    </xf>
    <xf borderId="3" fillId="10" fontId="17" numFmtId="0" xfId="0" applyAlignment="1" applyBorder="1" applyFont="1">
      <alignment horizontal="center" shrinkToFit="0" vertical="center" wrapText="1"/>
    </xf>
    <xf borderId="4" fillId="10" fontId="16" numFmtId="0" xfId="0" applyAlignment="1" applyBorder="1" applyFont="1">
      <alignment horizontal="center" shrinkToFit="0" vertical="center" wrapText="1"/>
    </xf>
    <xf borderId="4" fillId="10" fontId="21" numFmtId="0" xfId="0" applyAlignment="1" applyBorder="1" applyFont="1">
      <alignment horizontal="center" readingOrder="0" shrinkToFit="0" vertical="center" wrapText="1"/>
    </xf>
    <xf borderId="4" fillId="10" fontId="22" numFmtId="0" xfId="0" applyAlignment="1" applyBorder="1" applyFont="1">
      <alignment horizontal="center" readingOrder="0" shrinkToFit="0" vertical="center" wrapText="1"/>
    </xf>
    <xf borderId="5" fillId="10" fontId="22" numFmtId="0" xfId="0" applyAlignment="1" applyBorder="1" applyFont="1">
      <alignment horizontal="center" readingOrder="0" shrinkToFit="0" vertical="center" wrapText="1"/>
    </xf>
    <xf borderId="38" fillId="10" fontId="21" numFmtId="0" xfId="0" applyAlignment="1" applyBorder="1" applyFont="1">
      <alignment horizontal="center" readingOrder="0" shrinkToFit="0" vertical="center" wrapText="1"/>
    </xf>
    <xf borderId="38" fillId="10" fontId="22" numFmtId="0" xfId="0" applyAlignment="1" applyBorder="1" applyFont="1">
      <alignment horizontal="center" readingOrder="0" shrinkToFit="0" vertical="center" wrapText="1"/>
    </xf>
    <xf borderId="56" fillId="10" fontId="22" numFmtId="0" xfId="0" applyAlignment="1" applyBorder="1" applyFont="1">
      <alignment horizontal="center" readingOrder="0" shrinkToFit="0" vertical="center" wrapText="1"/>
    </xf>
    <xf borderId="56" fillId="10" fontId="22" numFmtId="0" xfId="0" applyAlignment="1" applyBorder="1" applyFont="1">
      <alignment horizontal="center" readingOrder="0" shrinkToFit="0" wrapText="1"/>
    </xf>
    <xf borderId="38" fillId="10" fontId="18" numFmtId="0" xfId="0" applyAlignment="1" applyBorder="1" applyFont="1">
      <alignment horizontal="center" readingOrder="0" shrinkToFit="0" vertical="center" wrapText="1"/>
    </xf>
    <xf borderId="38" fillId="10" fontId="16" numFmtId="0" xfId="0" applyAlignment="1" applyBorder="1" applyFont="1">
      <alignment horizontal="center" readingOrder="0" shrinkToFit="0" vertical="center" wrapText="1"/>
    </xf>
    <xf borderId="57" fillId="10" fontId="17" numFmtId="0" xfId="0" applyAlignment="1" applyBorder="1" applyFont="1">
      <alignment horizontal="center" shrinkToFit="0" vertical="center" wrapText="1"/>
    </xf>
    <xf borderId="58" fillId="10" fontId="16" numFmtId="0" xfId="0" applyAlignment="1" applyBorder="1" applyFont="1">
      <alignment horizontal="center" shrinkToFit="0" vertical="center" wrapText="1"/>
    </xf>
    <xf borderId="58" fillId="10" fontId="21" numFmtId="0" xfId="0" applyAlignment="1" applyBorder="1" applyFont="1">
      <alignment horizontal="center" readingOrder="0" shrinkToFit="0" vertical="center" wrapText="1"/>
    </xf>
    <xf borderId="58" fillId="10" fontId="22" numFmtId="0" xfId="0" applyAlignment="1" applyBorder="1" applyFont="1">
      <alignment horizontal="center" readingOrder="0" shrinkToFit="0" vertical="center" wrapText="1"/>
    </xf>
    <xf borderId="59" fillId="10" fontId="22" numFmtId="0" xfId="0" applyAlignment="1" applyBorder="1" applyFont="1">
      <alignment horizontal="center" readingOrder="0" shrinkToFit="0" vertical="center" wrapText="1"/>
    </xf>
    <xf borderId="39" fillId="0" fontId="23" numFmtId="0" xfId="0" applyAlignment="1" applyBorder="1" applyFont="1">
      <alignment horizontal="center" readingOrder="0" shrinkToFit="0" vertical="center" wrapText="1"/>
    </xf>
    <xf borderId="54" fillId="0" fontId="2" numFmtId="0" xfId="0" applyBorder="1" applyFont="1"/>
    <xf borderId="0" fillId="0" fontId="23" numFmtId="0" xfId="0" applyAlignment="1" applyFont="1">
      <alignment horizontal="center" readingOrder="0" shrinkToFit="0" vertical="center" wrapText="1"/>
    </xf>
    <xf borderId="6" fillId="11" fontId="19" numFmtId="0" xfId="0" applyAlignment="1" applyBorder="1" applyFill="1" applyFont="1">
      <alignment horizontal="center" readingOrder="0" shrinkToFit="0" wrapText="1"/>
    </xf>
    <xf borderId="60" fillId="11" fontId="19" numFmtId="0" xfId="0" applyAlignment="1" applyBorder="1" applyFont="1">
      <alignment horizontal="center" readingOrder="0" shrinkToFit="0" wrapText="1"/>
    </xf>
    <xf borderId="34" fillId="11" fontId="19" numFmtId="0" xfId="0" applyAlignment="1" applyBorder="1" applyFont="1">
      <alignment horizontal="center" readingOrder="0" shrinkToFit="0" wrapText="1"/>
    </xf>
    <xf borderId="33" fillId="12" fontId="8" numFmtId="0" xfId="0" applyAlignment="1" applyBorder="1" applyFill="1" applyFont="1">
      <alignment horizontal="center" readingOrder="0" shrinkToFit="0" vertical="center" wrapText="1"/>
    </xf>
    <xf borderId="34" fillId="12" fontId="8" numFmtId="0" xfId="0" applyAlignment="1" applyBorder="1" applyFont="1">
      <alignment horizontal="center" readingOrder="0" shrinkToFit="0" vertical="center" wrapText="1"/>
    </xf>
    <xf borderId="60" fillId="12" fontId="8" numFmtId="0" xfId="0" applyAlignment="1" applyBorder="1" applyFont="1">
      <alignment horizontal="center" readingOrder="0" shrinkToFit="0" vertical="center" wrapText="1"/>
    </xf>
    <xf borderId="35" fillId="12" fontId="8" numFmtId="0" xfId="0" applyAlignment="1" applyBorder="1" applyFont="1">
      <alignment horizontal="center" readingOrder="0" shrinkToFit="0" vertical="center" wrapText="1"/>
    </xf>
    <xf borderId="6" fillId="11" fontId="19" numFmtId="0" xfId="0" applyAlignment="1" applyBorder="1" applyFont="1">
      <alignment horizontal="center" readingOrder="0" shrinkToFit="0" vertical="center" wrapText="1"/>
    </xf>
    <xf borderId="60" fillId="11" fontId="19" numFmtId="0" xfId="0" applyAlignment="1" applyBorder="1" applyFont="1">
      <alignment horizontal="center" readingOrder="0" shrinkToFit="0" vertical="center" wrapText="1"/>
    </xf>
    <xf borderId="34" fillId="11" fontId="19" numFmtId="0" xfId="0" applyAlignment="1" applyBorder="1" applyFont="1">
      <alignment horizontal="center" readingOrder="0" shrinkToFit="0" vertical="center" wrapText="1"/>
    </xf>
    <xf borderId="23" fillId="2" fontId="1" numFmtId="0" xfId="0" applyAlignment="1" applyBorder="1" applyFont="1">
      <alignment horizontal="center" shrinkToFit="0" vertical="center" wrapText="1"/>
    </xf>
    <xf borderId="37" fillId="2" fontId="1" numFmtId="0" xfId="0" applyAlignment="1" applyBorder="1" applyFont="1">
      <alignment horizontal="center" shrinkToFit="0" vertical="center" wrapText="1"/>
    </xf>
    <xf borderId="61" fillId="0" fontId="2" numFmtId="0" xfId="0" applyBorder="1" applyFont="1"/>
    <xf borderId="62" fillId="13" fontId="1" numFmtId="0" xfId="0" applyAlignment="1" applyBorder="1" applyFill="1" applyFont="1">
      <alignment horizontal="center" shrinkToFit="0" vertical="center" wrapText="1"/>
    </xf>
    <xf borderId="63" fillId="0" fontId="2" numFmtId="0" xfId="0" applyBorder="1" applyFont="1"/>
    <xf borderId="18" fillId="2" fontId="1" numFmtId="0" xfId="0" applyAlignment="1" applyBorder="1" applyFont="1">
      <alignment horizontal="center" shrinkToFit="0" vertical="center" wrapText="1"/>
    </xf>
    <xf borderId="64" fillId="0" fontId="2" numFmtId="0" xfId="0" applyBorder="1" applyFont="1"/>
    <xf borderId="37" fillId="0" fontId="1" numFmtId="0" xfId="0" applyAlignment="1" applyBorder="1" applyFont="1">
      <alignment horizontal="center" shrinkToFit="0" vertical="center" wrapText="1"/>
    </xf>
    <xf borderId="65" fillId="2" fontId="1" numFmtId="0" xfId="0" applyAlignment="1" applyBorder="1" applyFont="1">
      <alignment horizontal="center" shrinkToFit="0" vertical="center" wrapText="1"/>
    </xf>
    <xf borderId="65" fillId="13" fontId="1" numFmtId="0" xfId="0" applyAlignment="1" applyBorder="1" applyFont="1">
      <alignment horizontal="center" shrinkToFit="0" vertical="center" wrapText="1"/>
    </xf>
    <xf borderId="18" fillId="0" fontId="1" numFmtId="0" xfId="0" applyAlignment="1" applyBorder="1" applyFont="1">
      <alignment horizontal="left" shrinkToFit="0" vertical="top" wrapText="1"/>
    </xf>
    <xf borderId="18" fillId="0" fontId="1" numFmtId="0" xfId="0" applyAlignment="1" applyBorder="1" applyFont="1">
      <alignment horizontal="center" shrinkToFit="0" vertical="top" wrapText="1"/>
    </xf>
    <xf borderId="50" fillId="0" fontId="19" numFmtId="0" xfId="0" applyAlignment="1" applyBorder="1" applyFont="1">
      <alignment horizontal="center"/>
    </xf>
    <xf borderId="0" fillId="0" fontId="19" numFmtId="0" xfId="0" applyFont="1"/>
    <xf borderId="44" fillId="2" fontId="1" numFmtId="0" xfId="0" applyAlignment="1" applyBorder="1" applyFont="1">
      <alignment horizontal="center" shrinkToFit="0" vertical="center" wrapText="1"/>
    </xf>
    <xf borderId="66" fillId="2" fontId="1" numFmtId="0" xfId="0" applyAlignment="1" applyBorder="1" applyFont="1">
      <alignment horizontal="center" shrinkToFit="0" vertical="center" wrapText="1"/>
    </xf>
    <xf borderId="62" fillId="14" fontId="1" numFmtId="0" xfId="0" applyAlignment="1" applyBorder="1" applyFill="1" applyFont="1">
      <alignment horizontal="center" shrinkToFit="0" vertical="center" wrapText="1"/>
    </xf>
    <xf borderId="14" fillId="0" fontId="2" numFmtId="0" xfId="0" applyBorder="1" applyFont="1"/>
    <xf borderId="18" fillId="0" fontId="1" numFmtId="0" xfId="0" applyAlignment="1" applyBorder="1" applyFont="1">
      <alignment horizontal="center" shrinkToFit="0" vertical="center" wrapText="1"/>
    </xf>
    <xf borderId="65" fillId="14" fontId="1" numFmtId="0" xfId="0" applyAlignment="1" applyBorder="1" applyFont="1">
      <alignment horizontal="center" shrinkToFit="0" vertical="center" wrapText="1"/>
    </xf>
    <xf borderId="23" fillId="2" fontId="1" numFmtId="0" xfId="0" applyAlignment="1" applyBorder="1" applyFont="1">
      <alignment horizontal="center" readingOrder="0" shrinkToFit="0" vertical="center" wrapText="1"/>
    </xf>
    <xf borderId="62" fillId="13" fontId="1" numFmtId="0" xfId="0" applyAlignment="1" applyBorder="1" applyFont="1">
      <alignment horizontal="center" readingOrder="0" shrinkToFit="0" vertical="center" wrapText="1"/>
    </xf>
    <xf borderId="18" fillId="2" fontId="1" numFmtId="0" xfId="0" applyAlignment="1" applyBorder="1" applyFont="1">
      <alignment horizontal="center" readingOrder="0" shrinkToFit="0" vertical="center" wrapText="1"/>
    </xf>
    <xf borderId="39" fillId="0" fontId="7" numFmtId="0" xfId="0" applyAlignment="1" applyBorder="1" applyFont="1">
      <alignment horizontal="center" readingOrder="0" vertical="center"/>
    </xf>
    <xf borderId="54" fillId="0" fontId="7" numFmtId="0" xfId="0" applyAlignment="1" applyBorder="1" applyFont="1">
      <alignment horizontal="center" readingOrder="0" vertical="center"/>
    </xf>
    <xf borderId="54" fillId="0" fontId="7" numFmtId="0" xfId="0" applyAlignment="1" applyBorder="1" applyFont="1">
      <alignment horizontal="center" vertical="center"/>
    </xf>
    <xf borderId="22" fillId="0" fontId="7" numFmtId="0" xfId="0" applyAlignment="1" applyBorder="1" applyFont="1">
      <alignment horizontal="center" vertical="center"/>
    </xf>
    <xf borderId="49" fillId="0" fontId="7" numFmtId="0" xfId="0" applyAlignment="1" applyBorder="1" applyFont="1">
      <alignment horizontal="center" readingOrder="0" vertical="center"/>
    </xf>
    <xf borderId="50" fillId="0" fontId="7" numFmtId="0" xfId="0" applyAlignment="1" applyBorder="1" applyFont="1">
      <alignment horizontal="center" vertical="center"/>
    </xf>
    <xf borderId="50" fillId="0" fontId="7" numFmtId="0" xfId="0" applyAlignment="1" applyBorder="1" applyFont="1">
      <alignment horizontal="center" readingOrder="0" vertical="center"/>
    </xf>
    <xf borderId="13" fillId="0" fontId="7" numFmtId="0" xfId="0" applyAlignment="1" applyBorder="1" applyFont="1">
      <alignment horizontal="center" vertical="center"/>
    </xf>
    <xf borderId="0" fillId="0" fontId="1" numFmtId="0" xfId="0" applyAlignment="1" applyFont="1">
      <alignment horizontal="center" readingOrder="0" shrinkToFit="0" vertical="center" wrapText="1"/>
    </xf>
    <xf borderId="0" fillId="0" fontId="7" numFmtId="0" xfId="0" applyAlignment="1" applyFont="1">
      <alignment vertical="center"/>
    </xf>
    <xf borderId="0" fillId="0" fontId="19" numFmtId="0" xfId="0" applyAlignment="1" applyFont="1">
      <alignment horizontal="center"/>
    </xf>
    <xf borderId="50" fillId="0" fontId="19" numFmtId="0" xfId="0" applyAlignment="1" applyBorder="1" applyFont="1">
      <alignment horizontal="center" readingOrder="0"/>
    </xf>
    <xf borderId="44" fillId="2" fontId="1" numFmtId="0" xfId="0" applyAlignment="1" applyBorder="1" applyFont="1">
      <alignment horizontal="center" readingOrder="0" shrinkToFit="0" vertical="center" wrapText="1"/>
    </xf>
    <xf borderId="37" fillId="2" fontId="1" numFmtId="0" xfId="0" applyAlignment="1" applyBorder="1" applyFont="1">
      <alignment horizontal="center" readingOrder="0" shrinkToFit="0" vertical="center" wrapText="1"/>
    </xf>
    <xf borderId="66" fillId="2" fontId="1" numFmtId="0" xfId="0" applyAlignment="1" applyBorder="1" applyFont="1">
      <alignment horizontal="center" readingOrder="0" shrinkToFit="0" vertical="center" wrapText="1"/>
    </xf>
    <xf borderId="62" fillId="14" fontId="1" numFmtId="0" xfId="0" applyAlignment="1" applyBorder="1" applyFont="1">
      <alignment horizontal="center" readingOrder="0" shrinkToFit="0" vertical="center" wrapText="1"/>
    </xf>
    <xf borderId="14" fillId="2" fontId="1" numFmtId="0" xfId="0" applyAlignment="1" applyBorder="1" applyFont="1">
      <alignment horizontal="center" readingOrder="0" shrinkToFit="0" vertical="center" wrapText="1"/>
    </xf>
    <xf borderId="39" fillId="0" fontId="7" numFmtId="0" xfId="0" applyAlignment="1" applyBorder="1" applyFont="1">
      <alignment horizontal="center" vertical="center"/>
    </xf>
    <xf borderId="22" fillId="0" fontId="7" numFmtId="0" xfId="0" applyAlignment="1" applyBorder="1" applyFont="1">
      <alignment horizontal="center" readingOrder="0" vertical="center"/>
    </xf>
    <xf borderId="42" fillId="0" fontId="7" numFmtId="0" xfId="0" applyAlignment="1" applyBorder="1" applyFont="1">
      <alignment horizontal="center" vertical="center"/>
    </xf>
    <xf borderId="49" fillId="0" fontId="7" numFmtId="0" xfId="0" applyAlignment="1" applyBorder="1" applyFont="1">
      <alignment horizontal="center" vertical="center"/>
    </xf>
    <xf borderId="0" fillId="0" fontId="7" numFmtId="0" xfId="0" applyAlignment="1" applyFont="1">
      <alignment horizontal="center"/>
    </xf>
    <xf borderId="49" fillId="2" fontId="1" numFmtId="0" xfId="0" applyAlignment="1" applyBorder="1" applyFont="1">
      <alignment horizontal="center" readingOrder="0" shrinkToFit="0" vertical="center" wrapText="1"/>
    </xf>
  </cellXfs>
  <cellStyles count="1">
    <cellStyle xfId="0" name="Normal" builtinId="0"/>
  </cellStyles>
  <dxfs count="1">
    <dxf>
      <font/>
      <fill>
        <patternFill patternType="solid">
          <fgColor rgb="FFC5E0B3"/>
          <bgColor rgb="FFC5E0B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5">
      <c r="B5" s="1" t="s">
        <v>0</v>
      </c>
      <c r="C5" s="2" t="s">
        <v>1</v>
      </c>
      <c r="D5" s="3" t="s">
        <v>2</v>
      </c>
      <c r="E5" s="4"/>
      <c r="F5" s="4"/>
      <c r="G5" s="4"/>
      <c r="H5" s="4"/>
      <c r="I5" s="4"/>
      <c r="J5" s="4"/>
      <c r="K5" s="4"/>
      <c r="L5" s="4"/>
      <c r="M5" s="4"/>
      <c r="N5" s="4"/>
      <c r="O5" s="4"/>
      <c r="P5" s="4"/>
      <c r="Q5" s="5"/>
    </row>
    <row r="6">
      <c r="B6" s="6"/>
      <c r="C6" s="7"/>
      <c r="D6" s="8" t="s">
        <v>3</v>
      </c>
      <c r="E6" s="9" t="s">
        <v>4</v>
      </c>
      <c r="F6" s="9" t="s">
        <v>5</v>
      </c>
      <c r="G6" s="9" t="s">
        <v>6</v>
      </c>
      <c r="H6" s="9" t="s">
        <v>7</v>
      </c>
      <c r="I6" s="9" t="s">
        <v>8</v>
      </c>
      <c r="J6" s="9" t="s">
        <v>9</v>
      </c>
      <c r="K6" s="9" t="s">
        <v>10</v>
      </c>
      <c r="L6" s="9" t="s">
        <v>11</v>
      </c>
      <c r="M6" s="9" t="s">
        <v>12</v>
      </c>
      <c r="N6" s="9" t="s">
        <v>13</v>
      </c>
      <c r="O6" s="9" t="s">
        <v>14</v>
      </c>
      <c r="P6" s="9" t="s">
        <v>15</v>
      </c>
      <c r="Q6" s="10" t="s">
        <v>16</v>
      </c>
    </row>
    <row r="7" ht="60.0" customHeight="1">
      <c r="B7" s="11" t="s">
        <v>17</v>
      </c>
      <c r="C7" s="12" t="s">
        <v>18</v>
      </c>
      <c r="D7" s="13" t="s">
        <v>19</v>
      </c>
      <c r="E7" s="14"/>
      <c r="F7" s="14"/>
      <c r="G7" s="14"/>
      <c r="H7" s="14"/>
      <c r="I7" s="14"/>
      <c r="J7" s="14"/>
      <c r="K7" s="14"/>
      <c r="L7" s="14"/>
      <c r="M7" s="14"/>
      <c r="N7" s="14"/>
      <c r="O7" s="14"/>
      <c r="P7" s="14"/>
      <c r="Q7" s="15"/>
    </row>
    <row r="8" ht="60.0" customHeight="1">
      <c r="B8" s="16" t="s">
        <v>20</v>
      </c>
      <c r="C8" s="17" t="s">
        <v>21</v>
      </c>
      <c r="D8" s="18" t="s">
        <v>19</v>
      </c>
      <c r="E8" s="19"/>
      <c r="F8" s="19"/>
      <c r="G8" s="19"/>
      <c r="H8" s="19"/>
      <c r="I8" s="19"/>
      <c r="J8" s="19"/>
      <c r="K8" s="19"/>
      <c r="L8" s="19"/>
      <c r="M8" s="19"/>
      <c r="N8" s="19"/>
      <c r="O8" s="19"/>
      <c r="P8" s="19"/>
      <c r="Q8" s="20"/>
    </row>
    <row r="9" ht="60.0" customHeight="1">
      <c r="B9" s="16" t="s">
        <v>22</v>
      </c>
      <c r="C9" s="17" t="s">
        <v>23</v>
      </c>
      <c r="D9" s="18" t="s">
        <v>19</v>
      </c>
      <c r="E9" s="19"/>
      <c r="F9" s="19"/>
      <c r="G9" s="19"/>
      <c r="H9" s="19"/>
      <c r="I9" s="19"/>
      <c r="J9" s="19"/>
      <c r="K9" s="19"/>
      <c r="L9" s="19"/>
      <c r="M9" s="19"/>
      <c r="N9" s="19"/>
      <c r="O9" s="19"/>
      <c r="P9" s="19"/>
      <c r="Q9" s="20"/>
    </row>
    <row r="10" ht="60.0" customHeight="1">
      <c r="B10" s="16" t="s">
        <v>24</v>
      </c>
      <c r="C10" s="17" t="s">
        <v>25</v>
      </c>
      <c r="D10" s="18"/>
      <c r="E10" s="21" t="s">
        <v>19</v>
      </c>
      <c r="F10" s="19"/>
      <c r="G10" s="19"/>
      <c r="H10" s="19"/>
      <c r="I10" s="19"/>
      <c r="J10" s="19"/>
      <c r="K10" s="19"/>
      <c r="L10" s="19"/>
      <c r="M10" s="19"/>
      <c r="N10" s="19"/>
      <c r="O10" s="19"/>
      <c r="P10" s="19"/>
      <c r="Q10" s="20"/>
    </row>
    <row r="11" ht="60.0" customHeight="1">
      <c r="B11" s="16" t="s">
        <v>26</v>
      </c>
      <c r="C11" s="17" t="s">
        <v>27</v>
      </c>
      <c r="D11" s="18"/>
      <c r="E11" s="22" t="s">
        <v>19</v>
      </c>
      <c r="F11" s="19"/>
      <c r="G11" s="19"/>
      <c r="H11" s="19"/>
      <c r="I11" s="19"/>
      <c r="J11" s="19"/>
      <c r="K11" s="19"/>
      <c r="L11" s="19"/>
      <c r="M11" s="19"/>
      <c r="N11" s="19"/>
      <c r="O11" s="19"/>
      <c r="P11" s="19"/>
      <c r="Q11" s="20"/>
    </row>
    <row r="12" ht="60.0" customHeight="1">
      <c r="B12" s="16" t="s">
        <v>28</v>
      </c>
      <c r="C12" s="17" t="s">
        <v>29</v>
      </c>
      <c r="D12" s="18"/>
      <c r="E12" s="19"/>
      <c r="F12" s="21" t="s">
        <v>19</v>
      </c>
      <c r="G12" s="19"/>
      <c r="H12" s="19"/>
      <c r="I12" s="19"/>
      <c r="J12" s="19"/>
      <c r="K12" s="19"/>
      <c r="L12" s="19"/>
      <c r="M12" s="19"/>
      <c r="N12" s="19"/>
      <c r="O12" s="22" t="s">
        <v>19</v>
      </c>
      <c r="P12" s="19"/>
      <c r="Q12" s="20"/>
    </row>
    <row r="13" ht="60.0" customHeight="1">
      <c r="B13" s="16" t="s">
        <v>30</v>
      </c>
      <c r="C13" s="17" t="s">
        <v>31</v>
      </c>
      <c r="D13" s="18"/>
      <c r="E13" s="19"/>
      <c r="F13" s="22" t="s">
        <v>19</v>
      </c>
      <c r="G13" s="19"/>
      <c r="H13" s="19"/>
      <c r="I13" s="19"/>
      <c r="J13" s="19"/>
      <c r="K13" s="19"/>
      <c r="L13" s="19"/>
      <c r="M13" s="19"/>
      <c r="N13" s="19"/>
      <c r="O13" s="19"/>
      <c r="P13" s="19"/>
      <c r="Q13" s="20"/>
    </row>
    <row r="14" ht="60.0" customHeight="1">
      <c r="B14" s="16" t="s">
        <v>32</v>
      </c>
      <c r="C14" s="17" t="s">
        <v>33</v>
      </c>
      <c r="D14" s="18"/>
      <c r="E14" s="19"/>
      <c r="F14" s="21" t="s">
        <v>19</v>
      </c>
      <c r="G14" s="19"/>
      <c r="H14" s="19"/>
      <c r="I14" s="19"/>
      <c r="J14" s="19"/>
      <c r="K14" s="19"/>
      <c r="L14" s="19"/>
      <c r="M14" s="19"/>
      <c r="N14" s="19"/>
      <c r="O14" s="19"/>
      <c r="P14" s="19"/>
      <c r="Q14" s="20"/>
    </row>
    <row r="15" ht="60.0" customHeight="1">
      <c r="B15" s="16" t="s">
        <v>34</v>
      </c>
      <c r="C15" s="17" t="s">
        <v>35</v>
      </c>
      <c r="D15" s="18"/>
      <c r="E15" s="19"/>
      <c r="F15" s="21" t="s">
        <v>19</v>
      </c>
      <c r="G15" s="19"/>
      <c r="H15" s="21" t="s">
        <v>19</v>
      </c>
      <c r="I15" s="19"/>
      <c r="J15" s="19"/>
      <c r="K15" s="19"/>
      <c r="L15" s="19"/>
      <c r="M15" s="19"/>
      <c r="N15" s="19"/>
      <c r="O15" s="19"/>
      <c r="P15" s="19"/>
      <c r="Q15" s="20"/>
    </row>
    <row r="16" ht="60.0" customHeight="1">
      <c r="B16" s="16" t="s">
        <v>36</v>
      </c>
      <c r="C16" s="17" t="s">
        <v>37</v>
      </c>
      <c r="D16" s="18"/>
      <c r="E16" s="19"/>
      <c r="F16" s="21" t="s">
        <v>19</v>
      </c>
      <c r="G16" s="19"/>
      <c r="H16" s="21"/>
      <c r="I16" s="19"/>
      <c r="J16" s="19"/>
      <c r="K16" s="19"/>
      <c r="L16" s="19"/>
      <c r="M16" s="19"/>
      <c r="N16" s="19"/>
      <c r="O16" s="19"/>
      <c r="P16" s="19"/>
      <c r="Q16" s="20"/>
    </row>
    <row r="17" ht="60.0" customHeight="1">
      <c r="B17" s="16" t="s">
        <v>38</v>
      </c>
      <c r="C17" s="17" t="s">
        <v>39</v>
      </c>
      <c r="D17" s="18"/>
      <c r="E17" s="19"/>
      <c r="F17" s="21" t="s">
        <v>19</v>
      </c>
      <c r="G17" s="19"/>
      <c r="H17" s="21"/>
      <c r="I17" s="19"/>
      <c r="J17" s="19"/>
      <c r="K17" s="19"/>
      <c r="L17" s="19"/>
      <c r="M17" s="19"/>
      <c r="N17" s="19"/>
      <c r="O17" s="19"/>
      <c r="P17" s="19"/>
      <c r="Q17" s="20"/>
    </row>
    <row r="18" ht="60.0" customHeight="1">
      <c r="B18" s="16" t="s">
        <v>40</v>
      </c>
      <c r="C18" s="17" t="s">
        <v>41</v>
      </c>
      <c r="D18" s="18"/>
      <c r="E18" s="19"/>
      <c r="F18" s="21" t="s">
        <v>19</v>
      </c>
      <c r="G18" s="19"/>
      <c r="H18" s="21"/>
      <c r="I18" s="19"/>
      <c r="J18" s="19"/>
      <c r="K18" s="19"/>
      <c r="L18" s="19"/>
      <c r="M18" s="19"/>
      <c r="N18" s="19"/>
      <c r="O18" s="19"/>
      <c r="P18" s="19"/>
      <c r="Q18" s="20"/>
    </row>
    <row r="19" ht="60.0" customHeight="1">
      <c r="B19" s="16" t="s">
        <v>42</v>
      </c>
      <c r="C19" s="17" t="s">
        <v>43</v>
      </c>
      <c r="D19" s="18"/>
      <c r="E19" s="19"/>
      <c r="F19" s="21"/>
      <c r="G19" s="21" t="s">
        <v>19</v>
      </c>
      <c r="H19" s="21"/>
      <c r="I19" s="19"/>
      <c r="J19" s="19"/>
      <c r="K19" s="19"/>
      <c r="L19" s="19"/>
      <c r="M19" s="19"/>
      <c r="N19" s="19"/>
      <c r="O19" s="19"/>
      <c r="P19" s="19"/>
      <c r="Q19" s="20"/>
    </row>
    <row r="20" ht="60.0" customHeight="1">
      <c r="B20" s="16" t="s">
        <v>44</v>
      </c>
      <c r="C20" s="17" t="s">
        <v>45</v>
      </c>
      <c r="D20" s="18"/>
      <c r="E20" s="19"/>
      <c r="F20" s="21"/>
      <c r="G20" s="21" t="s">
        <v>19</v>
      </c>
      <c r="H20" s="21"/>
      <c r="I20" s="19"/>
      <c r="J20" s="19"/>
      <c r="K20" s="19"/>
      <c r="L20" s="19"/>
      <c r="M20" s="19"/>
      <c r="N20" s="19"/>
      <c r="O20" s="19"/>
      <c r="P20" s="19"/>
      <c r="Q20" s="20"/>
    </row>
    <row r="21" ht="60.0" customHeight="1">
      <c r="B21" s="16" t="s">
        <v>46</v>
      </c>
      <c r="C21" s="17" t="s">
        <v>47</v>
      </c>
      <c r="D21" s="18"/>
      <c r="E21" s="19"/>
      <c r="F21" s="21"/>
      <c r="G21" s="21" t="s">
        <v>19</v>
      </c>
      <c r="H21" s="21"/>
      <c r="I21" s="19"/>
      <c r="J21" s="19"/>
      <c r="K21" s="19"/>
      <c r="L21" s="19"/>
      <c r="M21" s="19"/>
      <c r="N21" s="19"/>
      <c r="O21" s="19"/>
      <c r="P21" s="19"/>
      <c r="Q21" s="20"/>
    </row>
    <row r="22" ht="60.0" customHeight="1">
      <c r="B22" s="16" t="s">
        <v>48</v>
      </c>
      <c r="C22" s="17" t="s">
        <v>49</v>
      </c>
      <c r="D22" s="18"/>
      <c r="E22" s="19"/>
      <c r="F22" s="21"/>
      <c r="G22" s="19"/>
      <c r="H22" s="21" t="s">
        <v>19</v>
      </c>
      <c r="I22" s="19"/>
      <c r="J22" s="21" t="s">
        <v>19</v>
      </c>
      <c r="K22" s="19"/>
      <c r="L22" s="19"/>
      <c r="M22" s="19"/>
      <c r="N22" s="19"/>
      <c r="O22" s="19"/>
      <c r="P22" s="19"/>
      <c r="Q22" s="20"/>
    </row>
    <row r="23" ht="60.0" customHeight="1">
      <c r="B23" s="16" t="s">
        <v>50</v>
      </c>
      <c r="C23" s="17" t="s">
        <v>51</v>
      </c>
      <c r="D23" s="18"/>
      <c r="E23" s="19"/>
      <c r="F23" s="21"/>
      <c r="G23" s="19"/>
      <c r="H23" s="21" t="s">
        <v>19</v>
      </c>
      <c r="I23" s="19"/>
      <c r="J23" s="19"/>
      <c r="K23" s="19"/>
      <c r="L23" s="19"/>
      <c r="M23" s="19"/>
      <c r="N23" s="19"/>
      <c r="O23" s="19"/>
      <c r="P23" s="19"/>
      <c r="Q23" s="20"/>
    </row>
    <row r="24" ht="60.0" customHeight="1">
      <c r="B24" s="16" t="s">
        <v>52</v>
      </c>
      <c r="C24" s="17" t="s">
        <v>53</v>
      </c>
      <c r="D24" s="18"/>
      <c r="E24" s="19"/>
      <c r="F24" s="21"/>
      <c r="G24" s="19"/>
      <c r="H24" s="21" t="s">
        <v>19</v>
      </c>
      <c r="I24" s="19"/>
      <c r="J24" s="21" t="s">
        <v>19</v>
      </c>
      <c r="K24" s="19"/>
      <c r="L24" s="19"/>
      <c r="M24" s="19"/>
      <c r="N24" s="19"/>
      <c r="O24" s="19"/>
      <c r="P24" s="19"/>
      <c r="Q24" s="20"/>
    </row>
    <row r="25" ht="60.0" customHeight="1">
      <c r="B25" s="16" t="s">
        <v>54</v>
      </c>
      <c r="C25" s="17" t="s">
        <v>55</v>
      </c>
      <c r="D25" s="18"/>
      <c r="E25" s="19"/>
      <c r="F25" s="21"/>
      <c r="G25" s="19"/>
      <c r="H25" s="21" t="s">
        <v>19</v>
      </c>
      <c r="I25" s="19"/>
      <c r="J25" s="19"/>
      <c r="K25" s="19"/>
      <c r="L25" s="19"/>
      <c r="M25" s="19"/>
      <c r="N25" s="19"/>
      <c r="O25" s="19"/>
      <c r="P25" s="19"/>
      <c r="Q25" s="20"/>
    </row>
    <row r="26" ht="60.0" customHeight="1">
      <c r="B26" s="16" t="s">
        <v>56</v>
      </c>
      <c r="C26" s="17" t="s">
        <v>57</v>
      </c>
      <c r="D26" s="18"/>
      <c r="E26" s="19"/>
      <c r="F26" s="21"/>
      <c r="G26" s="19"/>
      <c r="H26" s="21" t="s">
        <v>19</v>
      </c>
      <c r="I26" s="19"/>
      <c r="J26" s="21" t="s">
        <v>19</v>
      </c>
      <c r="K26" s="19"/>
      <c r="L26" s="19"/>
      <c r="M26" s="19"/>
      <c r="N26" s="19"/>
      <c r="O26" s="21" t="s">
        <v>19</v>
      </c>
      <c r="P26" s="19"/>
      <c r="Q26" s="20"/>
    </row>
    <row r="27" ht="60.0" customHeight="1">
      <c r="B27" s="16" t="s">
        <v>58</v>
      </c>
      <c r="C27" s="17" t="s">
        <v>59</v>
      </c>
      <c r="D27" s="23"/>
      <c r="E27" s="24"/>
      <c r="F27" s="24"/>
      <c r="G27" s="25"/>
      <c r="H27" s="24"/>
      <c r="I27" s="24"/>
      <c r="J27" s="21" t="s">
        <v>19</v>
      </c>
      <c r="K27" s="24"/>
      <c r="L27" s="24"/>
      <c r="M27" s="24"/>
      <c r="N27" s="24"/>
      <c r="O27" s="24"/>
      <c r="P27" s="24"/>
      <c r="Q27" s="26"/>
    </row>
    <row r="28" ht="60.0" customHeight="1">
      <c r="B28" s="16" t="s">
        <v>60</v>
      </c>
      <c r="C28" s="17" t="s">
        <v>61</v>
      </c>
      <c r="D28" s="23"/>
      <c r="E28" s="24"/>
      <c r="F28" s="24"/>
      <c r="G28" s="25"/>
      <c r="H28" s="24"/>
      <c r="I28" s="24"/>
      <c r="J28" s="21" t="s">
        <v>19</v>
      </c>
      <c r="K28" s="24"/>
      <c r="L28" s="24"/>
      <c r="M28" s="24"/>
      <c r="N28" s="24"/>
      <c r="O28" s="24"/>
      <c r="P28" s="24"/>
      <c r="Q28" s="26"/>
    </row>
    <row r="29" ht="60.0" customHeight="1">
      <c r="B29" s="27" t="s">
        <v>62</v>
      </c>
      <c r="C29" s="28" t="s">
        <v>63</v>
      </c>
      <c r="D29" s="23"/>
      <c r="E29" s="24"/>
      <c r="F29" s="24"/>
      <c r="G29" s="25"/>
      <c r="H29" s="24"/>
      <c r="I29" s="24"/>
      <c r="J29" s="21" t="s">
        <v>19</v>
      </c>
      <c r="K29" s="24"/>
      <c r="L29" s="24"/>
      <c r="M29" s="24"/>
      <c r="N29" s="24"/>
      <c r="O29" s="24"/>
      <c r="P29" s="24"/>
      <c r="Q29" s="26"/>
    </row>
    <row r="30" ht="60.0" customHeight="1">
      <c r="B30" s="16" t="s">
        <v>64</v>
      </c>
      <c r="C30" s="17" t="s">
        <v>65</v>
      </c>
      <c r="D30" s="23"/>
      <c r="E30" s="24"/>
      <c r="F30" s="24"/>
      <c r="G30" s="25"/>
      <c r="H30" s="24"/>
      <c r="I30" s="24"/>
      <c r="J30" s="21" t="s">
        <v>19</v>
      </c>
      <c r="K30" s="24"/>
      <c r="L30" s="24"/>
      <c r="M30" s="24"/>
      <c r="N30" s="24"/>
      <c r="O30" s="24"/>
      <c r="P30" s="24"/>
      <c r="Q30" s="26"/>
    </row>
    <row r="31" ht="60.0" customHeight="1">
      <c r="B31" s="27" t="s">
        <v>66</v>
      </c>
      <c r="C31" s="28" t="s">
        <v>67</v>
      </c>
      <c r="D31" s="23"/>
      <c r="E31" s="24"/>
      <c r="F31" s="24"/>
      <c r="G31" s="25"/>
      <c r="H31" s="24"/>
      <c r="I31" s="24"/>
      <c r="J31" s="21" t="s">
        <v>19</v>
      </c>
      <c r="K31" s="24"/>
      <c r="L31" s="24"/>
      <c r="M31" s="24"/>
      <c r="N31" s="24"/>
      <c r="O31" s="24"/>
      <c r="P31" s="24"/>
      <c r="Q31" s="26"/>
    </row>
    <row r="32" ht="60.0" customHeight="1">
      <c r="B32" s="16" t="s">
        <v>68</v>
      </c>
      <c r="C32" s="17" t="s">
        <v>69</v>
      </c>
      <c r="D32" s="23"/>
      <c r="E32" s="24"/>
      <c r="F32" s="24"/>
      <c r="G32" s="25"/>
      <c r="H32" s="24"/>
      <c r="I32" s="24"/>
      <c r="J32" s="21" t="s">
        <v>19</v>
      </c>
      <c r="K32" s="24"/>
      <c r="L32" s="24"/>
      <c r="M32" s="24"/>
      <c r="N32" s="24"/>
      <c r="O32" s="24"/>
      <c r="P32" s="24"/>
      <c r="Q32" s="26"/>
    </row>
    <row r="33" ht="60.0" customHeight="1">
      <c r="B33" s="27" t="s">
        <v>70</v>
      </c>
      <c r="C33" s="28" t="s">
        <v>71</v>
      </c>
      <c r="D33" s="23"/>
      <c r="E33" s="24"/>
      <c r="F33" s="24"/>
      <c r="G33" s="25"/>
      <c r="H33" s="24"/>
      <c r="I33" s="24"/>
      <c r="J33" s="21" t="s">
        <v>19</v>
      </c>
      <c r="K33" s="24"/>
      <c r="L33" s="24"/>
      <c r="M33" s="24"/>
      <c r="N33" s="24"/>
      <c r="O33" s="24"/>
      <c r="P33" s="24"/>
      <c r="Q33" s="26"/>
    </row>
    <row r="34" ht="60.0" customHeight="1">
      <c r="B34" s="16" t="s">
        <v>72</v>
      </c>
      <c r="C34" s="17" t="s">
        <v>73</v>
      </c>
      <c r="D34" s="23"/>
      <c r="E34" s="24"/>
      <c r="F34" s="24"/>
      <c r="G34" s="25"/>
      <c r="H34" s="24"/>
      <c r="I34" s="24"/>
      <c r="J34" s="24"/>
      <c r="K34" s="21" t="s">
        <v>19</v>
      </c>
      <c r="L34" s="24"/>
      <c r="M34" s="24"/>
      <c r="N34" s="21" t="s">
        <v>19</v>
      </c>
      <c r="O34" s="24"/>
      <c r="P34" s="24"/>
      <c r="Q34" s="26"/>
    </row>
    <row r="35" ht="60.0" customHeight="1">
      <c r="B35" s="16" t="s">
        <v>74</v>
      </c>
      <c r="C35" s="17" t="s">
        <v>75</v>
      </c>
      <c r="D35" s="23"/>
      <c r="E35" s="24"/>
      <c r="F35" s="24"/>
      <c r="G35" s="25"/>
      <c r="H35" s="24"/>
      <c r="I35" s="24"/>
      <c r="J35" s="24"/>
      <c r="K35" s="21" t="s">
        <v>19</v>
      </c>
      <c r="L35" s="24"/>
      <c r="M35" s="24"/>
      <c r="N35" s="24"/>
      <c r="O35" s="24"/>
      <c r="P35" s="24"/>
      <c r="Q35" s="26"/>
    </row>
    <row r="36" ht="60.0" customHeight="1">
      <c r="B36" s="27" t="s">
        <v>76</v>
      </c>
      <c r="C36" s="28" t="s">
        <v>77</v>
      </c>
      <c r="D36" s="23"/>
      <c r="E36" s="24"/>
      <c r="F36" s="24"/>
      <c r="G36" s="25"/>
      <c r="H36" s="24"/>
      <c r="I36" s="24"/>
      <c r="J36" s="24"/>
      <c r="K36" s="21" t="s">
        <v>19</v>
      </c>
      <c r="L36" s="24"/>
      <c r="M36" s="24"/>
      <c r="N36" s="24"/>
      <c r="O36" s="24"/>
      <c r="P36" s="24"/>
      <c r="Q36" s="26"/>
    </row>
    <row r="37" ht="60.0" customHeight="1">
      <c r="B37" s="16" t="s">
        <v>78</v>
      </c>
      <c r="C37" s="28" t="s">
        <v>79</v>
      </c>
      <c r="D37" s="23"/>
      <c r="E37" s="24"/>
      <c r="F37" s="24"/>
      <c r="G37" s="25"/>
      <c r="H37" s="24"/>
      <c r="I37" s="24"/>
      <c r="J37" s="24"/>
      <c r="K37" s="24"/>
      <c r="L37" s="21" t="s">
        <v>19</v>
      </c>
      <c r="M37" s="24"/>
      <c r="N37" s="24"/>
      <c r="O37" s="24"/>
      <c r="P37" s="24"/>
      <c r="Q37" s="26"/>
    </row>
    <row r="38" ht="60.0" customHeight="1">
      <c r="B38" s="27" t="s">
        <v>80</v>
      </c>
      <c r="C38" s="28" t="s">
        <v>81</v>
      </c>
      <c r="D38" s="23"/>
      <c r="E38" s="24"/>
      <c r="F38" s="24"/>
      <c r="G38" s="25"/>
      <c r="H38" s="24"/>
      <c r="I38" s="24"/>
      <c r="J38" s="24"/>
      <c r="K38" s="24"/>
      <c r="L38" s="21" t="s">
        <v>19</v>
      </c>
      <c r="M38" s="24"/>
      <c r="N38" s="24"/>
      <c r="O38" s="24"/>
      <c r="P38" s="24"/>
      <c r="Q38" s="26"/>
    </row>
    <row r="39" ht="60.0" customHeight="1">
      <c r="B39" s="16" t="s">
        <v>82</v>
      </c>
      <c r="C39" s="17" t="s">
        <v>83</v>
      </c>
      <c r="D39" s="23"/>
      <c r="E39" s="24"/>
      <c r="F39" s="24"/>
      <c r="G39" s="25"/>
      <c r="H39" s="24"/>
      <c r="I39" s="24"/>
      <c r="J39" s="24"/>
      <c r="K39" s="24"/>
      <c r="L39" s="21" t="s">
        <v>19</v>
      </c>
      <c r="M39" s="24"/>
      <c r="N39" s="24"/>
      <c r="O39" s="24"/>
      <c r="P39" s="24"/>
      <c r="Q39" s="26"/>
    </row>
    <row r="40" ht="60.0" customHeight="1">
      <c r="B40" s="16" t="s">
        <v>84</v>
      </c>
      <c r="C40" s="17" t="s">
        <v>85</v>
      </c>
      <c r="D40" s="23"/>
      <c r="E40" s="24"/>
      <c r="F40" s="24"/>
      <c r="G40" s="25"/>
      <c r="H40" s="24"/>
      <c r="I40" s="24"/>
      <c r="J40" s="24"/>
      <c r="K40" s="24"/>
      <c r="L40" s="21" t="s">
        <v>19</v>
      </c>
      <c r="M40" s="24"/>
      <c r="N40" s="24"/>
      <c r="O40" s="24"/>
      <c r="P40" s="24"/>
      <c r="Q40" s="26"/>
    </row>
    <row r="41" ht="60.0" customHeight="1">
      <c r="B41" s="27" t="s">
        <v>86</v>
      </c>
      <c r="C41" s="28" t="s">
        <v>87</v>
      </c>
      <c r="D41" s="23"/>
      <c r="E41" s="24"/>
      <c r="F41" s="24"/>
      <c r="G41" s="25"/>
      <c r="H41" s="24"/>
      <c r="I41" s="24"/>
      <c r="J41" s="24"/>
      <c r="K41" s="24"/>
      <c r="L41" s="21" t="s">
        <v>19</v>
      </c>
      <c r="M41" s="24"/>
      <c r="N41" s="24"/>
      <c r="O41" s="24"/>
      <c r="P41" s="24"/>
      <c r="Q41" s="26"/>
    </row>
    <row r="42" ht="60.0" customHeight="1">
      <c r="B42" s="27" t="s">
        <v>88</v>
      </c>
      <c r="C42" s="28" t="s">
        <v>89</v>
      </c>
      <c r="D42" s="23"/>
      <c r="E42" s="24"/>
      <c r="F42" s="24"/>
      <c r="G42" s="25"/>
      <c r="H42" s="24"/>
      <c r="I42" s="24"/>
      <c r="J42" s="24"/>
      <c r="K42" s="24"/>
      <c r="L42" s="24"/>
      <c r="M42" s="21" t="s">
        <v>19</v>
      </c>
      <c r="N42" s="24"/>
      <c r="O42" s="24"/>
      <c r="P42" s="24"/>
      <c r="Q42" s="26"/>
    </row>
    <row r="43" ht="60.0" customHeight="1">
      <c r="B43" s="16" t="s">
        <v>90</v>
      </c>
      <c r="C43" s="17" t="s">
        <v>91</v>
      </c>
      <c r="D43" s="23"/>
      <c r="E43" s="24"/>
      <c r="F43" s="24"/>
      <c r="G43" s="25"/>
      <c r="H43" s="24"/>
      <c r="I43" s="24"/>
      <c r="J43" s="24"/>
      <c r="K43" s="24"/>
      <c r="L43" s="24"/>
      <c r="M43" s="21" t="s">
        <v>19</v>
      </c>
      <c r="N43" s="24"/>
      <c r="O43" s="24"/>
      <c r="P43" s="24"/>
      <c r="Q43" s="26"/>
    </row>
    <row r="44" ht="60.0" customHeight="1">
      <c r="B44" s="16" t="s">
        <v>92</v>
      </c>
      <c r="C44" s="17" t="s">
        <v>93</v>
      </c>
      <c r="D44" s="23"/>
      <c r="E44" s="24"/>
      <c r="F44" s="24"/>
      <c r="G44" s="25"/>
      <c r="H44" s="24"/>
      <c r="I44" s="24"/>
      <c r="J44" s="24"/>
      <c r="K44" s="24"/>
      <c r="L44" s="24"/>
      <c r="M44" s="21" t="s">
        <v>19</v>
      </c>
      <c r="N44" s="24"/>
      <c r="O44" s="24"/>
      <c r="P44" s="24"/>
      <c r="Q44" s="26"/>
    </row>
    <row r="45" ht="60.0" customHeight="1">
      <c r="B45" s="16" t="s">
        <v>94</v>
      </c>
      <c r="C45" s="17" t="s">
        <v>95</v>
      </c>
      <c r="D45" s="23"/>
      <c r="E45" s="24"/>
      <c r="F45" s="24"/>
      <c r="G45" s="25"/>
      <c r="H45" s="24"/>
      <c r="I45" s="24"/>
      <c r="J45" s="24"/>
      <c r="K45" s="24"/>
      <c r="L45" s="24"/>
      <c r="M45" s="21" t="s">
        <v>19</v>
      </c>
      <c r="N45" s="24"/>
      <c r="O45" s="24"/>
      <c r="P45" s="24"/>
      <c r="Q45" s="26"/>
    </row>
    <row r="46" ht="60.0" customHeight="1">
      <c r="B46" s="16" t="s">
        <v>96</v>
      </c>
      <c r="C46" s="17" t="s">
        <v>97</v>
      </c>
      <c r="D46" s="23"/>
      <c r="E46" s="24"/>
      <c r="F46" s="24"/>
      <c r="G46" s="25"/>
      <c r="H46" s="24"/>
      <c r="I46" s="24"/>
      <c r="J46" s="24"/>
      <c r="K46" s="24"/>
      <c r="L46" s="24"/>
      <c r="M46" s="21" t="s">
        <v>19</v>
      </c>
      <c r="N46" s="24"/>
      <c r="O46" s="24"/>
      <c r="P46" s="24"/>
      <c r="Q46" s="26"/>
    </row>
    <row r="47" ht="60.0" customHeight="1">
      <c r="B47" s="16" t="s">
        <v>98</v>
      </c>
      <c r="C47" s="17" t="s">
        <v>99</v>
      </c>
      <c r="D47" s="23"/>
      <c r="E47" s="24"/>
      <c r="F47" s="24"/>
      <c r="G47" s="25"/>
      <c r="H47" s="24"/>
      <c r="I47" s="24"/>
      <c r="J47" s="24"/>
      <c r="K47" s="24"/>
      <c r="L47" s="24"/>
      <c r="M47" s="24"/>
      <c r="N47" s="21" t="s">
        <v>19</v>
      </c>
      <c r="O47" s="24"/>
      <c r="P47" s="24"/>
      <c r="Q47" s="26"/>
    </row>
    <row r="48" ht="60.0" customHeight="1">
      <c r="B48" s="16" t="s">
        <v>100</v>
      </c>
      <c r="C48" s="17" t="s">
        <v>101</v>
      </c>
      <c r="D48" s="23"/>
      <c r="E48" s="24"/>
      <c r="F48" s="24"/>
      <c r="G48" s="25"/>
      <c r="H48" s="24"/>
      <c r="I48" s="24"/>
      <c r="J48" s="24"/>
      <c r="K48" s="24"/>
      <c r="L48" s="24"/>
      <c r="M48" s="24"/>
      <c r="N48" s="21" t="s">
        <v>19</v>
      </c>
      <c r="O48" s="24"/>
      <c r="P48" s="24"/>
      <c r="Q48" s="26"/>
    </row>
    <row r="49" ht="60.0" customHeight="1">
      <c r="B49" s="16" t="s">
        <v>102</v>
      </c>
      <c r="C49" s="17" t="s">
        <v>103</v>
      </c>
      <c r="D49" s="23"/>
      <c r="E49" s="24"/>
      <c r="F49" s="24"/>
      <c r="G49" s="25"/>
      <c r="H49" s="24"/>
      <c r="I49" s="24"/>
      <c r="J49" s="24"/>
      <c r="K49" s="24"/>
      <c r="L49" s="24"/>
      <c r="M49" s="24"/>
      <c r="N49" s="21" t="s">
        <v>19</v>
      </c>
      <c r="O49" s="24"/>
      <c r="P49" s="24"/>
      <c r="Q49" s="26"/>
    </row>
    <row r="50" ht="60.0" customHeight="1">
      <c r="B50" s="16" t="s">
        <v>104</v>
      </c>
      <c r="C50" s="17" t="s">
        <v>105</v>
      </c>
      <c r="D50" s="23"/>
      <c r="E50" s="24"/>
      <c r="F50" s="24"/>
      <c r="G50" s="25"/>
      <c r="H50" s="24"/>
      <c r="I50" s="24"/>
      <c r="J50" s="24"/>
      <c r="K50" s="24"/>
      <c r="L50" s="24"/>
      <c r="M50" s="24"/>
      <c r="N50" s="24"/>
      <c r="O50" s="21" t="s">
        <v>19</v>
      </c>
      <c r="P50" s="24"/>
      <c r="Q50" s="26"/>
    </row>
    <row r="51" ht="60.0" customHeight="1">
      <c r="B51" s="27" t="s">
        <v>106</v>
      </c>
      <c r="C51" s="28" t="s">
        <v>107</v>
      </c>
      <c r="D51" s="23"/>
      <c r="E51" s="24"/>
      <c r="F51" s="24"/>
      <c r="G51" s="25"/>
      <c r="H51" s="24"/>
      <c r="I51" s="24"/>
      <c r="J51" s="24"/>
      <c r="K51" s="24"/>
      <c r="L51" s="24"/>
      <c r="M51" s="24"/>
      <c r="N51" s="24"/>
      <c r="O51" s="21" t="s">
        <v>19</v>
      </c>
      <c r="P51" s="24"/>
      <c r="Q51" s="26"/>
    </row>
    <row r="52" ht="60.0" customHeight="1">
      <c r="B52" s="27" t="s">
        <v>108</v>
      </c>
      <c r="C52" s="28" t="s">
        <v>109</v>
      </c>
      <c r="D52" s="23"/>
      <c r="E52" s="24"/>
      <c r="F52" s="24"/>
      <c r="G52" s="25"/>
      <c r="H52" s="24"/>
      <c r="I52" s="24"/>
      <c r="J52" s="24"/>
      <c r="K52" s="24"/>
      <c r="L52" s="24"/>
      <c r="M52" s="24"/>
      <c r="N52" s="24"/>
      <c r="O52" s="21" t="s">
        <v>19</v>
      </c>
      <c r="P52" s="24"/>
      <c r="Q52" s="26"/>
    </row>
    <row r="53" ht="60.0" customHeight="1">
      <c r="B53" s="16" t="s">
        <v>110</v>
      </c>
      <c r="C53" s="28" t="s">
        <v>111</v>
      </c>
      <c r="D53" s="23"/>
      <c r="E53" s="24"/>
      <c r="F53" s="24"/>
      <c r="G53" s="25"/>
      <c r="H53" s="24"/>
      <c r="I53" s="24"/>
      <c r="J53" s="24"/>
      <c r="K53" s="24"/>
      <c r="L53" s="24"/>
      <c r="M53" s="24"/>
      <c r="N53" s="24"/>
      <c r="O53" s="21" t="s">
        <v>19</v>
      </c>
      <c r="P53" s="24"/>
      <c r="Q53" s="26"/>
    </row>
    <row r="54" ht="60.0" customHeight="1">
      <c r="B54" s="27" t="s">
        <v>112</v>
      </c>
      <c r="C54" s="28" t="s">
        <v>113</v>
      </c>
      <c r="D54" s="23"/>
      <c r="E54" s="24"/>
      <c r="F54" s="24"/>
      <c r="G54" s="25"/>
      <c r="H54" s="24"/>
      <c r="I54" s="24"/>
      <c r="J54" s="24"/>
      <c r="K54" s="24"/>
      <c r="L54" s="24"/>
      <c r="M54" s="24"/>
      <c r="N54" s="24"/>
      <c r="O54" s="21" t="s">
        <v>19</v>
      </c>
      <c r="P54" s="24"/>
      <c r="Q54" s="26"/>
    </row>
    <row r="55" ht="60.0" customHeight="1">
      <c r="B55" s="27" t="s">
        <v>114</v>
      </c>
      <c r="C55" s="28" t="s">
        <v>115</v>
      </c>
      <c r="D55" s="23"/>
      <c r="E55" s="24"/>
      <c r="F55" s="24"/>
      <c r="G55" s="25"/>
      <c r="H55" s="24"/>
      <c r="I55" s="24"/>
      <c r="J55" s="24"/>
      <c r="K55" s="24"/>
      <c r="L55" s="24"/>
      <c r="M55" s="24"/>
      <c r="N55" s="24"/>
      <c r="O55" s="21" t="s">
        <v>19</v>
      </c>
      <c r="P55" s="24"/>
      <c r="Q55" s="26"/>
    </row>
    <row r="56" ht="60.0" customHeight="1">
      <c r="B56" s="16" t="s">
        <v>116</v>
      </c>
      <c r="C56" s="17" t="s">
        <v>117</v>
      </c>
      <c r="D56" s="23"/>
      <c r="E56" s="24"/>
      <c r="F56" s="24"/>
      <c r="G56" s="25"/>
      <c r="H56" s="24"/>
      <c r="I56" s="24"/>
      <c r="J56" s="24"/>
      <c r="K56" s="24"/>
      <c r="L56" s="24"/>
      <c r="M56" s="24"/>
      <c r="N56" s="24"/>
      <c r="O56" s="21" t="s">
        <v>19</v>
      </c>
      <c r="P56" s="24"/>
      <c r="Q56" s="26"/>
    </row>
    <row r="57" ht="60.0" customHeight="1">
      <c r="B57" s="16" t="s">
        <v>118</v>
      </c>
      <c r="C57" s="17" t="s">
        <v>119</v>
      </c>
      <c r="D57" s="23"/>
      <c r="E57" s="24"/>
      <c r="F57" s="24"/>
      <c r="G57" s="25"/>
      <c r="H57" s="24"/>
      <c r="I57" s="24"/>
      <c r="J57" s="24"/>
      <c r="K57" s="24"/>
      <c r="L57" s="24"/>
      <c r="M57" s="24"/>
      <c r="N57" s="24"/>
      <c r="O57" s="21" t="s">
        <v>19</v>
      </c>
      <c r="P57" s="24"/>
      <c r="Q57" s="26"/>
    </row>
    <row r="58" ht="60.0" customHeight="1">
      <c r="B58" s="27" t="s">
        <v>120</v>
      </c>
      <c r="C58" s="28" t="s">
        <v>121</v>
      </c>
      <c r="D58" s="23"/>
      <c r="E58" s="24"/>
      <c r="F58" s="24"/>
      <c r="G58" s="25"/>
      <c r="H58" s="24"/>
      <c r="I58" s="24"/>
      <c r="J58" s="24"/>
      <c r="K58" s="24"/>
      <c r="L58" s="24"/>
      <c r="M58" s="24"/>
      <c r="N58" s="24"/>
      <c r="O58" s="21" t="s">
        <v>19</v>
      </c>
      <c r="P58" s="24"/>
      <c r="Q58" s="26"/>
    </row>
    <row r="59" ht="60.0" customHeight="1">
      <c r="B59" s="27" t="s">
        <v>122</v>
      </c>
      <c r="C59" s="28" t="s">
        <v>123</v>
      </c>
      <c r="D59" s="23"/>
      <c r="E59" s="24"/>
      <c r="F59" s="24"/>
      <c r="G59" s="25"/>
      <c r="H59" s="24"/>
      <c r="I59" s="24"/>
      <c r="J59" s="24"/>
      <c r="K59" s="24"/>
      <c r="L59" s="24"/>
      <c r="M59" s="24"/>
      <c r="N59" s="24"/>
      <c r="O59" s="21" t="s">
        <v>19</v>
      </c>
      <c r="P59" s="24"/>
      <c r="Q59" s="26"/>
    </row>
    <row r="60" ht="60.0" customHeight="1">
      <c r="B60" s="16" t="s">
        <v>124</v>
      </c>
      <c r="C60" s="17" t="s">
        <v>125</v>
      </c>
      <c r="D60" s="23"/>
      <c r="E60" s="24"/>
      <c r="F60" s="24"/>
      <c r="G60" s="25"/>
      <c r="H60" s="24"/>
      <c r="I60" s="24"/>
      <c r="J60" s="24"/>
      <c r="K60" s="24"/>
      <c r="L60" s="24"/>
      <c r="M60" s="24"/>
      <c r="N60" s="24"/>
      <c r="O60" s="21" t="s">
        <v>19</v>
      </c>
      <c r="P60" s="24"/>
      <c r="Q60" s="26"/>
    </row>
    <row r="61" ht="60.0" customHeight="1">
      <c r="B61" s="16" t="s">
        <v>126</v>
      </c>
      <c r="C61" s="17" t="s">
        <v>127</v>
      </c>
      <c r="D61" s="23"/>
      <c r="E61" s="24"/>
      <c r="F61" s="24"/>
      <c r="G61" s="25"/>
      <c r="H61" s="24"/>
      <c r="I61" s="24"/>
      <c r="J61" s="24"/>
      <c r="K61" s="24"/>
      <c r="L61" s="24"/>
      <c r="M61" s="24"/>
      <c r="N61" s="24"/>
      <c r="O61" s="21" t="s">
        <v>19</v>
      </c>
      <c r="P61" s="24"/>
      <c r="Q61" s="26"/>
    </row>
    <row r="62" ht="60.0" customHeight="1">
      <c r="B62" s="16" t="s">
        <v>128</v>
      </c>
      <c r="C62" s="17" t="s">
        <v>129</v>
      </c>
      <c r="D62" s="23"/>
      <c r="E62" s="24"/>
      <c r="F62" s="24"/>
      <c r="G62" s="25"/>
      <c r="H62" s="24"/>
      <c r="I62" s="24"/>
      <c r="J62" s="24"/>
      <c r="K62" s="24"/>
      <c r="L62" s="24"/>
      <c r="M62" s="24"/>
      <c r="N62" s="24"/>
      <c r="O62" s="21" t="s">
        <v>19</v>
      </c>
      <c r="P62" s="24"/>
      <c r="Q62" s="26"/>
    </row>
    <row r="63" ht="60.0" customHeight="1">
      <c r="B63" s="27" t="s">
        <v>130</v>
      </c>
      <c r="C63" s="28" t="s">
        <v>131</v>
      </c>
      <c r="D63" s="23"/>
      <c r="E63" s="24"/>
      <c r="F63" s="24"/>
      <c r="G63" s="25"/>
      <c r="H63" s="24"/>
      <c r="I63" s="24"/>
      <c r="J63" s="24"/>
      <c r="K63" s="24"/>
      <c r="L63" s="24"/>
      <c r="M63" s="24"/>
      <c r="N63" s="24"/>
      <c r="O63" s="21" t="s">
        <v>19</v>
      </c>
      <c r="P63" s="24"/>
      <c r="Q63" s="26"/>
    </row>
    <row r="64" ht="60.0" customHeight="1">
      <c r="B64" s="16" t="s">
        <v>132</v>
      </c>
      <c r="C64" s="17" t="s">
        <v>133</v>
      </c>
      <c r="D64" s="23"/>
      <c r="E64" s="24"/>
      <c r="F64" s="24"/>
      <c r="G64" s="25"/>
      <c r="H64" s="24"/>
      <c r="I64" s="24"/>
      <c r="J64" s="24"/>
      <c r="K64" s="24"/>
      <c r="L64" s="24"/>
      <c r="M64" s="24"/>
      <c r="N64" s="24"/>
      <c r="O64" s="21" t="s">
        <v>19</v>
      </c>
      <c r="P64" s="24"/>
      <c r="Q64" s="26"/>
    </row>
    <row r="65" ht="60.0" customHeight="1">
      <c r="B65" s="16" t="s">
        <v>134</v>
      </c>
      <c r="C65" s="17" t="s">
        <v>135</v>
      </c>
      <c r="D65" s="23"/>
      <c r="E65" s="24"/>
      <c r="F65" s="24"/>
      <c r="G65" s="25"/>
      <c r="H65" s="24"/>
      <c r="I65" s="24"/>
      <c r="J65" s="24"/>
      <c r="K65" s="29"/>
      <c r="L65" s="24"/>
      <c r="M65" s="24"/>
      <c r="N65" s="24"/>
      <c r="O65" s="24"/>
      <c r="P65" s="21" t="s">
        <v>19</v>
      </c>
      <c r="Q65" s="26"/>
    </row>
    <row r="66" ht="60.0" customHeight="1">
      <c r="B66" s="27" t="s">
        <v>136</v>
      </c>
      <c r="C66" s="28" t="s">
        <v>137</v>
      </c>
      <c r="D66" s="23"/>
      <c r="E66" s="24"/>
      <c r="F66" s="24"/>
      <c r="G66" s="25"/>
      <c r="H66" s="24"/>
      <c r="I66" s="24"/>
      <c r="J66" s="24"/>
      <c r="K66" s="24"/>
      <c r="L66" s="24"/>
      <c r="M66" s="24"/>
      <c r="N66" s="24"/>
      <c r="O66" s="24"/>
      <c r="P66" s="21" t="s">
        <v>19</v>
      </c>
      <c r="Q66" s="26"/>
    </row>
    <row r="67" ht="60.0" customHeight="1">
      <c r="B67" s="16" t="s">
        <v>138</v>
      </c>
      <c r="C67" s="17" t="s">
        <v>139</v>
      </c>
      <c r="D67" s="23"/>
      <c r="E67" s="24"/>
      <c r="F67" s="24"/>
      <c r="G67" s="25"/>
      <c r="H67" s="24"/>
      <c r="I67" s="24"/>
      <c r="J67" s="24"/>
      <c r="K67" s="24"/>
      <c r="L67" s="24"/>
      <c r="M67" s="24"/>
      <c r="N67" s="24"/>
      <c r="O67" s="24"/>
      <c r="P67" s="21" t="s">
        <v>19</v>
      </c>
      <c r="Q67" s="26"/>
    </row>
    <row r="68" ht="60.0" customHeight="1">
      <c r="B68" s="16" t="s">
        <v>140</v>
      </c>
      <c r="C68" s="17" t="s">
        <v>141</v>
      </c>
      <c r="D68" s="23"/>
      <c r="E68" s="24"/>
      <c r="F68" s="24"/>
      <c r="G68" s="25"/>
      <c r="H68" s="24"/>
      <c r="I68" s="24"/>
      <c r="J68" s="24"/>
      <c r="K68" s="24"/>
      <c r="L68" s="24"/>
      <c r="M68" s="24"/>
      <c r="N68" s="24"/>
      <c r="O68" s="24"/>
      <c r="P68" s="21" t="s">
        <v>19</v>
      </c>
      <c r="Q68" s="26"/>
    </row>
    <row r="69" ht="60.0" customHeight="1">
      <c r="B69" s="16" t="s">
        <v>142</v>
      </c>
      <c r="C69" s="17" t="s">
        <v>143</v>
      </c>
      <c r="D69" s="23"/>
      <c r="E69" s="24"/>
      <c r="F69" s="24"/>
      <c r="G69" s="25"/>
      <c r="H69" s="24"/>
      <c r="I69" s="24"/>
      <c r="J69" s="24"/>
      <c r="K69" s="24"/>
      <c r="L69" s="24"/>
      <c r="M69" s="24"/>
      <c r="N69" s="24"/>
      <c r="O69" s="24"/>
      <c r="P69" s="21" t="s">
        <v>19</v>
      </c>
      <c r="Q69" s="26"/>
    </row>
    <row r="70" ht="60.0" customHeight="1">
      <c r="B70" s="27" t="s">
        <v>144</v>
      </c>
      <c r="C70" s="28" t="s">
        <v>145</v>
      </c>
      <c r="D70" s="23"/>
      <c r="E70" s="24"/>
      <c r="F70" s="24"/>
      <c r="G70" s="25"/>
      <c r="H70" s="24"/>
      <c r="I70" s="24"/>
      <c r="J70" s="24"/>
      <c r="K70" s="24"/>
      <c r="L70" s="24"/>
      <c r="M70" s="24"/>
      <c r="N70" s="24"/>
      <c r="O70" s="24"/>
      <c r="P70" s="21" t="s">
        <v>19</v>
      </c>
      <c r="Q70" s="26"/>
    </row>
    <row r="71" ht="60.0" customHeight="1">
      <c r="B71" s="27" t="s">
        <v>146</v>
      </c>
      <c r="C71" s="28" t="s">
        <v>147</v>
      </c>
      <c r="D71" s="23"/>
      <c r="E71" s="24"/>
      <c r="F71" s="24"/>
      <c r="G71" s="25"/>
      <c r="H71" s="24"/>
      <c r="I71" s="24"/>
      <c r="J71" s="24"/>
      <c r="K71" s="24"/>
      <c r="L71" s="24"/>
      <c r="M71" s="24"/>
      <c r="N71" s="24"/>
      <c r="O71" s="24"/>
      <c r="P71" s="21" t="s">
        <v>19</v>
      </c>
      <c r="Q71" s="26"/>
    </row>
    <row r="72" ht="60.0" customHeight="1">
      <c r="B72" s="16" t="s">
        <v>148</v>
      </c>
      <c r="C72" s="17" t="s">
        <v>149</v>
      </c>
      <c r="D72" s="23"/>
      <c r="E72" s="24"/>
      <c r="F72" s="24"/>
      <c r="G72" s="25"/>
      <c r="H72" s="24"/>
      <c r="I72" s="24"/>
      <c r="J72" s="24"/>
      <c r="K72" s="24"/>
      <c r="L72" s="24"/>
      <c r="M72" s="24"/>
      <c r="N72" s="24"/>
      <c r="O72" s="24"/>
      <c r="P72" s="21" t="s">
        <v>19</v>
      </c>
      <c r="Q72" s="26"/>
    </row>
    <row r="73" ht="60.0" customHeight="1">
      <c r="B73" s="16" t="s">
        <v>150</v>
      </c>
      <c r="C73" s="17" t="s">
        <v>151</v>
      </c>
      <c r="D73" s="23"/>
      <c r="E73" s="24"/>
      <c r="F73" s="24"/>
      <c r="G73" s="25"/>
      <c r="H73" s="24"/>
      <c r="I73" s="24"/>
      <c r="J73" s="24"/>
      <c r="K73" s="24"/>
      <c r="L73" s="24"/>
      <c r="M73" s="24"/>
      <c r="N73" s="24"/>
      <c r="O73" s="24"/>
      <c r="P73" s="24"/>
      <c r="Q73" s="30" t="s">
        <v>19</v>
      </c>
    </row>
    <row r="74" ht="60.0" customHeight="1">
      <c r="B74" s="16" t="s">
        <v>152</v>
      </c>
      <c r="C74" s="17" t="s">
        <v>153</v>
      </c>
      <c r="D74" s="23"/>
      <c r="E74" s="24"/>
      <c r="F74" s="24"/>
      <c r="G74" s="25"/>
      <c r="H74" s="24"/>
      <c r="I74" s="24"/>
      <c r="J74" s="24"/>
      <c r="K74" s="24"/>
      <c r="L74" s="24"/>
      <c r="M74" s="24"/>
      <c r="N74" s="24"/>
      <c r="O74" s="24"/>
      <c r="P74" s="24"/>
      <c r="Q74" s="30" t="s">
        <v>19</v>
      </c>
    </row>
    <row r="75" ht="60.0" customHeight="1">
      <c r="B75" s="16" t="s">
        <v>154</v>
      </c>
      <c r="C75" s="17" t="s">
        <v>155</v>
      </c>
      <c r="D75" s="23"/>
      <c r="E75" s="24"/>
      <c r="F75" s="24"/>
      <c r="G75" s="25"/>
      <c r="H75" s="24"/>
      <c r="I75" s="24"/>
      <c r="J75" s="24"/>
      <c r="K75" s="24"/>
      <c r="L75" s="24"/>
      <c r="M75" s="24"/>
      <c r="N75" s="24"/>
      <c r="O75" s="24"/>
      <c r="P75" s="24"/>
      <c r="Q75" s="30" t="s">
        <v>19</v>
      </c>
    </row>
    <row r="76" ht="60.0" customHeight="1">
      <c r="B76" s="16" t="s">
        <v>156</v>
      </c>
      <c r="C76" s="17" t="s">
        <v>157</v>
      </c>
      <c r="D76" s="23"/>
      <c r="E76" s="24"/>
      <c r="F76" s="24"/>
      <c r="G76" s="25"/>
      <c r="H76" s="24"/>
      <c r="I76" s="24"/>
      <c r="J76" s="24"/>
      <c r="K76" s="24"/>
      <c r="L76" s="24"/>
      <c r="M76" s="24"/>
      <c r="N76" s="24"/>
      <c r="O76" s="24"/>
      <c r="P76" s="24"/>
      <c r="Q76" s="30" t="s">
        <v>19</v>
      </c>
    </row>
    <row r="77" ht="60.0" customHeight="1">
      <c r="B77" s="31" t="s">
        <v>158</v>
      </c>
      <c r="C77" s="10" t="s">
        <v>159</v>
      </c>
      <c r="D77" s="32"/>
      <c r="E77" s="33"/>
      <c r="F77" s="33"/>
      <c r="G77" s="34"/>
      <c r="H77" s="33"/>
      <c r="I77" s="33"/>
      <c r="J77" s="33"/>
      <c r="K77" s="33"/>
      <c r="L77" s="33"/>
      <c r="M77" s="33"/>
      <c r="N77" s="33"/>
      <c r="O77" s="33"/>
      <c r="P77" s="33"/>
      <c r="Q77" s="35" t="s">
        <v>19</v>
      </c>
    </row>
  </sheetData>
  <mergeCells count="3">
    <mergeCell ref="B5:B6"/>
    <mergeCell ref="C5:C6"/>
    <mergeCell ref="D5:Q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9.88"/>
    <col customWidth="1" min="3" max="3" width="12.5"/>
    <col customWidth="1" min="4" max="5" width="17.38"/>
    <col customWidth="1" min="6" max="6" width="18.38"/>
    <col customWidth="1" min="7" max="37"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row>
    <row r="4" ht="23.25" customHeight="1">
      <c r="A4" s="36"/>
      <c r="B4" s="37" t="s">
        <v>160</v>
      </c>
      <c r="C4" s="2" t="s">
        <v>1</v>
      </c>
      <c r="D4" s="38" t="s">
        <v>2</v>
      </c>
      <c r="E4" s="4"/>
      <c r="F4" s="4"/>
      <c r="G4" s="4"/>
      <c r="H4" s="4"/>
      <c r="I4" s="4"/>
      <c r="J4" s="4"/>
      <c r="K4" s="4"/>
      <c r="L4" s="4"/>
      <c r="M4" s="4"/>
      <c r="N4" s="4"/>
      <c r="O4" s="4"/>
      <c r="P4" s="4"/>
      <c r="Q4" s="5"/>
      <c r="R4" s="36"/>
      <c r="S4" s="36"/>
      <c r="T4" s="36"/>
      <c r="U4" s="36"/>
      <c r="V4" s="36"/>
      <c r="W4" s="36"/>
      <c r="X4" s="36"/>
      <c r="Y4" s="36"/>
      <c r="Z4" s="36"/>
      <c r="AA4" s="36"/>
      <c r="AB4" s="36"/>
      <c r="AC4" s="36"/>
      <c r="AD4" s="36"/>
      <c r="AE4" s="36"/>
      <c r="AF4" s="36"/>
      <c r="AG4" s="36"/>
      <c r="AH4" s="36"/>
      <c r="AI4" s="36"/>
      <c r="AJ4" s="36"/>
      <c r="AK4" s="36"/>
    </row>
    <row r="5" ht="28.5" customHeight="1">
      <c r="A5" s="36"/>
      <c r="B5" s="6"/>
      <c r="C5" s="7"/>
      <c r="D5" s="39" t="s">
        <v>3</v>
      </c>
      <c r="E5" s="9" t="s">
        <v>4</v>
      </c>
      <c r="F5" s="9" t="s">
        <v>5</v>
      </c>
      <c r="G5" s="9" t="s">
        <v>6</v>
      </c>
      <c r="H5" s="9" t="s">
        <v>7</v>
      </c>
      <c r="I5" s="9" t="s">
        <v>8</v>
      </c>
      <c r="J5" s="9" t="s">
        <v>9</v>
      </c>
      <c r="K5" s="9" t="s">
        <v>10</v>
      </c>
      <c r="L5" s="9" t="s">
        <v>11</v>
      </c>
      <c r="M5" s="9" t="s">
        <v>12</v>
      </c>
      <c r="N5" s="9" t="s">
        <v>13</v>
      </c>
      <c r="O5" s="9" t="s">
        <v>14</v>
      </c>
      <c r="P5" s="9" t="s">
        <v>15</v>
      </c>
      <c r="Q5" s="10" t="s">
        <v>16</v>
      </c>
      <c r="R5" s="36"/>
      <c r="S5" s="36"/>
      <c r="T5" s="36"/>
      <c r="U5" s="36"/>
      <c r="V5" s="36"/>
      <c r="W5" s="36"/>
      <c r="X5" s="36"/>
      <c r="Y5" s="36"/>
      <c r="Z5" s="36"/>
      <c r="AA5" s="36"/>
      <c r="AB5" s="36"/>
      <c r="AC5" s="36"/>
      <c r="AD5" s="36"/>
      <c r="AE5" s="36"/>
      <c r="AF5" s="36"/>
      <c r="AG5" s="36"/>
      <c r="AH5" s="36"/>
      <c r="AI5" s="36"/>
      <c r="AJ5" s="36"/>
      <c r="AK5" s="36"/>
    </row>
    <row r="6" ht="50.25" customHeight="1">
      <c r="A6" s="36"/>
      <c r="B6" s="11" t="s">
        <v>161</v>
      </c>
      <c r="C6" s="12" t="s">
        <v>162</v>
      </c>
      <c r="D6" s="13" t="s">
        <v>19</v>
      </c>
      <c r="E6" s="14"/>
      <c r="F6" s="14"/>
      <c r="G6" s="14"/>
      <c r="H6" s="14"/>
      <c r="I6" s="14"/>
      <c r="J6" s="14"/>
      <c r="K6" s="14"/>
      <c r="L6" s="14"/>
      <c r="M6" s="14"/>
      <c r="N6" s="14"/>
      <c r="O6" s="14"/>
      <c r="P6" s="14"/>
      <c r="Q6" s="15"/>
      <c r="R6" s="36"/>
      <c r="S6" s="36"/>
      <c r="T6" s="36"/>
      <c r="U6" s="36"/>
      <c r="V6" s="36"/>
      <c r="W6" s="36"/>
      <c r="X6" s="36"/>
      <c r="Y6" s="36"/>
      <c r="Z6" s="36"/>
      <c r="AA6" s="36"/>
      <c r="AB6" s="36"/>
      <c r="AC6" s="36"/>
      <c r="AD6" s="36"/>
      <c r="AE6" s="36"/>
      <c r="AF6" s="36"/>
      <c r="AG6" s="36"/>
      <c r="AH6" s="36"/>
      <c r="AI6" s="36"/>
      <c r="AJ6" s="36"/>
      <c r="AK6" s="36"/>
    </row>
    <row r="7" ht="50.25" customHeight="1">
      <c r="A7" s="36"/>
      <c r="B7" s="16" t="s">
        <v>163</v>
      </c>
      <c r="C7" s="17" t="s">
        <v>164</v>
      </c>
      <c r="D7" s="18" t="s">
        <v>19</v>
      </c>
      <c r="E7" s="19"/>
      <c r="F7" s="19"/>
      <c r="G7" s="19"/>
      <c r="H7" s="19"/>
      <c r="I7" s="19"/>
      <c r="J7" s="19"/>
      <c r="K7" s="19"/>
      <c r="L7" s="19"/>
      <c r="M7" s="19"/>
      <c r="N7" s="19"/>
      <c r="O7" s="19"/>
      <c r="P7" s="19"/>
      <c r="Q7" s="20"/>
      <c r="R7" s="36"/>
      <c r="S7" s="36"/>
      <c r="T7" s="36"/>
      <c r="U7" s="36"/>
      <c r="V7" s="36"/>
      <c r="W7" s="36"/>
      <c r="X7" s="36"/>
      <c r="Y7" s="36"/>
      <c r="Z7" s="36"/>
      <c r="AA7" s="36"/>
      <c r="AB7" s="36"/>
      <c r="AC7" s="36"/>
      <c r="AD7" s="36"/>
      <c r="AE7" s="36"/>
      <c r="AF7" s="36"/>
      <c r="AG7" s="36"/>
      <c r="AH7" s="36"/>
      <c r="AI7" s="36"/>
      <c r="AJ7" s="36"/>
      <c r="AK7" s="36"/>
    </row>
    <row r="8" ht="50.25" customHeight="1">
      <c r="A8" s="36"/>
      <c r="B8" s="27" t="s">
        <v>165</v>
      </c>
      <c r="C8" s="28" t="s">
        <v>166</v>
      </c>
      <c r="D8" s="18" t="s">
        <v>19</v>
      </c>
      <c r="E8" s="25"/>
      <c r="F8" s="24"/>
      <c r="G8" s="25"/>
      <c r="H8" s="25"/>
      <c r="I8" s="25"/>
      <c r="J8" s="25"/>
      <c r="K8" s="25"/>
      <c r="L8" s="25"/>
      <c r="M8" s="25"/>
      <c r="N8" s="25"/>
      <c r="O8" s="25"/>
      <c r="P8" s="25"/>
      <c r="Q8" s="26"/>
      <c r="R8" s="36"/>
      <c r="S8" s="36"/>
      <c r="T8" s="36"/>
      <c r="U8" s="36"/>
      <c r="V8" s="36"/>
      <c r="W8" s="36"/>
      <c r="X8" s="36"/>
      <c r="Y8" s="36"/>
      <c r="Z8" s="36"/>
      <c r="AA8" s="36"/>
      <c r="AB8" s="36"/>
      <c r="AC8" s="36"/>
      <c r="AD8" s="36"/>
      <c r="AE8" s="36"/>
      <c r="AF8" s="36"/>
      <c r="AG8" s="36"/>
      <c r="AH8" s="36"/>
      <c r="AI8" s="36"/>
      <c r="AJ8" s="36"/>
      <c r="AK8" s="36"/>
    </row>
    <row r="9" ht="50.25" customHeight="1">
      <c r="A9" s="36"/>
      <c r="B9" s="27" t="s">
        <v>167</v>
      </c>
      <c r="C9" s="28" t="s">
        <v>168</v>
      </c>
      <c r="D9" s="18" t="s">
        <v>19</v>
      </c>
      <c r="E9" s="24"/>
      <c r="F9" s="25"/>
      <c r="G9" s="24"/>
      <c r="H9" s="24"/>
      <c r="I9" s="24"/>
      <c r="J9" s="24"/>
      <c r="K9" s="24"/>
      <c r="L9" s="24"/>
      <c r="M9" s="24"/>
      <c r="N9" s="24"/>
      <c r="O9" s="24"/>
      <c r="P9" s="24"/>
      <c r="Q9" s="26"/>
      <c r="R9" s="36"/>
      <c r="S9" s="36"/>
      <c r="T9" s="36"/>
      <c r="U9" s="36"/>
      <c r="V9" s="36"/>
      <c r="W9" s="36"/>
      <c r="X9" s="36"/>
      <c r="Y9" s="36"/>
      <c r="Z9" s="36"/>
      <c r="AA9" s="36"/>
      <c r="AB9" s="36"/>
      <c r="AC9" s="36"/>
      <c r="AD9" s="36"/>
      <c r="AE9" s="36"/>
      <c r="AF9" s="36"/>
      <c r="AG9" s="36"/>
      <c r="AH9" s="36"/>
      <c r="AI9" s="36"/>
      <c r="AJ9" s="36"/>
      <c r="AK9" s="36"/>
    </row>
    <row r="10" ht="50.25" customHeight="1">
      <c r="A10" s="36"/>
      <c r="B10" s="16" t="s">
        <v>169</v>
      </c>
      <c r="C10" s="17" t="s">
        <v>170</v>
      </c>
      <c r="D10" s="18" t="s">
        <v>19</v>
      </c>
      <c r="E10" s="24"/>
      <c r="F10" s="25"/>
      <c r="G10" s="24"/>
      <c r="H10" s="24"/>
      <c r="I10" s="24"/>
      <c r="J10" s="24"/>
      <c r="K10" s="24"/>
      <c r="L10" s="24"/>
      <c r="M10" s="24"/>
      <c r="N10" s="24"/>
      <c r="O10" s="24"/>
      <c r="P10" s="24"/>
      <c r="Q10" s="26"/>
      <c r="R10" s="36"/>
      <c r="S10" s="36"/>
    </row>
    <row r="11" ht="50.25" customHeight="1">
      <c r="A11" s="36"/>
      <c r="B11" s="16" t="s">
        <v>171</v>
      </c>
      <c r="C11" s="17" t="s">
        <v>172</v>
      </c>
      <c r="D11" s="18" t="s">
        <v>19</v>
      </c>
      <c r="E11" s="24"/>
      <c r="F11" s="25"/>
      <c r="G11" s="24"/>
      <c r="H11" s="24"/>
      <c r="I11" s="24"/>
      <c r="J11" s="24"/>
      <c r="K11" s="24"/>
      <c r="L11" s="24"/>
      <c r="M11" s="24"/>
      <c r="N11" s="24"/>
      <c r="O11" s="24"/>
      <c r="P11" s="24"/>
      <c r="Q11" s="26"/>
      <c r="R11" s="36"/>
      <c r="S11" s="36"/>
    </row>
    <row r="12" ht="50.25" customHeight="1">
      <c r="A12" s="36"/>
      <c r="B12" s="16" t="s">
        <v>173</v>
      </c>
      <c r="C12" s="17" t="s">
        <v>174</v>
      </c>
      <c r="D12" s="18" t="s">
        <v>19</v>
      </c>
      <c r="E12" s="24"/>
      <c r="F12" s="25"/>
      <c r="G12" s="24"/>
      <c r="H12" s="24"/>
      <c r="I12" s="24"/>
      <c r="J12" s="24"/>
      <c r="K12" s="24"/>
      <c r="L12" s="24"/>
      <c r="M12" s="24"/>
      <c r="N12" s="24"/>
      <c r="O12" s="24"/>
      <c r="P12" s="24"/>
      <c r="Q12" s="26"/>
      <c r="R12" s="36"/>
      <c r="S12" s="36"/>
      <c r="T12" s="36"/>
      <c r="U12" s="36"/>
      <c r="V12" s="36"/>
      <c r="W12" s="36"/>
      <c r="X12" s="36"/>
      <c r="Y12" s="36"/>
      <c r="Z12" s="36"/>
      <c r="AA12" s="36"/>
      <c r="AB12" s="36"/>
      <c r="AC12" s="36"/>
      <c r="AD12" s="36"/>
      <c r="AE12" s="36"/>
      <c r="AF12" s="36"/>
      <c r="AG12" s="36"/>
      <c r="AH12" s="36"/>
      <c r="AI12" s="36"/>
      <c r="AJ12" s="36"/>
      <c r="AK12" s="36"/>
    </row>
    <row r="13" ht="50.25" customHeight="1">
      <c r="A13" s="36"/>
      <c r="B13" s="16" t="s">
        <v>175</v>
      </c>
      <c r="C13" s="17" t="s">
        <v>176</v>
      </c>
      <c r="D13" s="23"/>
      <c r="E13" s="21" t="s">
        <v>19</v>
      </c>
      <c r="F13" s="24"/>
      <c r="G13" s="25"/>
      <c r="H13" s="24"/>
      <c r="I13" s="24"/>
      <c r="J13" s="24"/>
      <c r="K13" s="24"/>
      <c r="L13" s="24"/>
      <c r="M13" s="24"/>
      <c r="N13" s="24"/>
      <c r="O13" s="24"/>
      <c r="P13" s="24"/>
      <c r="Q13" s="26"/>
      <c r="R13" s="36"/>
      <c r="S13" s="36"/>
      <c r="T13" s="36"/>
      <c r="U13" s="36"/>
      <c r="V13" s="36"/>
      <c r="W13" s="36"/>
      <c r="X13" s="36"/>
      <c r="Y13" s="36"/>
      <c r="Z13" s="36"/>
      <c r="AA13" s="36"/>
      <c r="AB13" s="36"/>
      <c r="AC13" s="36"/>
      <c r="AD13" s="36"/>
      <c r="AE13" s="36"/>
      <c r="AF13" s="36"/>
      <c r="AG13" s="36"/>
      <c r="AH13" s="36"/>
      <c r="AI13" s="36"/>
      <c r="AJ13" s="36"/>
      <c r="AK13" s="36"/>
    </row>
    <row r="14" ht="50.25" customHeight="1">
      <c r="A14" s="36"/>
      <c r="B14" s="40" t="s">
        <v>177</v>
      </c>
      <c r="C14" s="41" t="s">
        <v>178</v>
      </c>
      <c r="D14" s="42"/>
      <c r="E14" s="43" t="s">
        <v>19</v>
      </c>
      <c r="F14" s="44"/>
      <c r="G14" s="44"/>
      <c r="H14" s="44"/>
      <c r="I14" s="44"/>
      <c r="J14" s="44"/>
      <c r="K14" s="44"/>
      <c r="L14" s="44"/>
      <c r="M14" s="44"/>
      <c r="N14" s="44"/>
      <c r="O14" s="44"/>
      <c r="P14" s="44"/>
      <c r="Q14" s="45"/>
      <c r="R14" s="36"/>
      <c r="S14" s="36"/>
      <c r="T14" s="36"/>
      <c r="U14" s="36"/>
      <c r="V14" s="36"/>
      <c r="W14" s="36"/>
      <c r="X14" s="36"/>
      <c r="Y14" s="36"/>
      <c r="Z14" s="36"/>
      <c r="AA14" s="36"/>
      <c r="AB14" s="36"/>
      <c r="AC14" s="36"/>
      <c r="AD14" s="36"/>
      <c r="AE14" s="36"/>
      <c r="AF14" s="36"/>
      <c r="AG14" s="36"/>
      <c r="AH14" s="36"/>
      <c r="AI14" s="36"/>
      <c r="AJ14" s="36"/>
      <c r="AK14" s="36"/>
    </row>
    <row r="15" ht="50.25" customHeight="1">
      <c r="A15" s="36"/>
      <c r="B15" s="16" t="s">
        <v>179</v>
      </c>
      <c r="C15" s="17" t="s">
        <v>180</v>
      </c>
      <c r="D15" s="23"/>
      <c r="E15" s="24"/>
      <c r="F15" s="21" t="s">
        <v>19</v>
      </c>
      <c r="G15" s="25"/>
      <c r="H15" s="24"/>
      <c r="I15" s="24"/>
      <c r="J15" s="24"/>
      <c r="K15" s="24"/>
      <c r="L15" s="24"/>
      <c r="M15" s="24"/>
      <c r="N15" s="24"/>
      <c r="O15" s="24"/>
      <c r="P15" s="24"/>
      <c r="Q15" s="26"/>
      <c r="R15" s="36"/>
      <c r="S15" s="36"/>
      <c r="T15" s="36"/>
      <c r="U15" s="36"/>
      <c r="V15" s="36"/>
      <c r="W15" s="36"/>
      <c r="X15" s="36"/>
      <c r="Y15" s="36"/>
      <c r="Z15" s="36"/>
      <c r="AA15" s="36"/>
      <c r="AB15" s="36"/>
      <c r="AC15" s="36"/>
      <c r="AD15" s="36"/>
      <c r="AE15" s="36"/>
      <c r="AF15" s="36"/>
      <c r="AG15" s="36"/>
      <c r="AH15" s="36"/>
      <c r="AI15" s="36"/>
      <c r="AJ15" s="36"/>
      <c r="AK15" s="36"/>
    </row>
    <row r="16" ht="50.25" customHeight="1">
      <c r="A16" s="36"/>
      <c r="B16" s="16" t="s">
        <v>181</v>
      </c>
      <c r="C16" s="17" t="s">
        <v>182</v>
      </c>
      <c r="D16" s="23"/>
      <c r="E16" s="24"/>
      <c r="F16" s="21" t="s">
        <v>19</v>
      </c>
      <c r="G16" s="25"/>
      <c r="H16" s="24"/>
      <c r="I16" s="24"/>
      <c r="J16" s="24"/>
      <c r="K16" s="24"/>
      <c r="L16" s="24"/>
      <c r="M16" s="24"/>
      <c r="N16" s="24"/>
      <c r="O16" s="24"/>
      <c r="P16" s="24"/>
      <c r="Q16" s="26"/>
      <c r="R16" s="36"/>
      <c r="S16" s="36"/>
      <c r="T16" s="36"/>
      <c r="U16" s="36"/>
    </row>
    <row r="17" ht="50.25" customHeight="1">
      <c r="A17" s="36"/>
      <c r="B17" s="16" t="s">
        <v>183</v>
      </c>
      <c r="C17" s="17" t="s">
        <v>184</v>
      </c>
      <c r="D17" s="23"/>
      <c r="E17" s="24"/>
      <c r="F17" s="21" t="s">
        <v>19</v>
      </c>
      <c r="G17" s="25"/>
      <c r="H17" s="24"/>
      <c r="I17" s="24"/>
      <c r="J17" s="24"/>
      <c r="K17" s="24"/>
      <c r="L17" s="24"/>
      <c r="M17" s="24"/>
      <c r="N17" s="24"/>
      <c r="O17" s="24"/>
      <c r="P17" s="24"/>
      <c r="Q17" s="26"/>
      <c r="R17" s="36"/>
      <c r="S17" s="36"/>
      <c r="T17" s="36"/>
      <c r="U17" s="36"/>
    </row>
    <row r="18" ht="50.25" customHeight="1">
      <c r="A18" s="36"/>
      <c r="B18" s="16" t="s">
        <v>185</v>
      </c>
      <c r="C18" s="17" t="s">
        <v>186</v>
      </c>
      <c r="D18" s="23"/>
      <c r="E18" s="24"/>
      <c r="F18" s="24"/>
      <c r="G18" s="21" t="s">
        <v>19</v>
      </c>
      <c r="H18" s="24"/>
      <c r="I18" s="24"/>
      <c r="J18" s="24"/>
      <c r="K18" s="24"/>
      <c r="L18" s="24"/>
      <c r="M18" s="24"/>
      <c r="N18" s="24"/>
      <c r="O18" s="24"/>
      <c r="P18" s="24"/>
      <c r="Q18" s="26"/>
      <c r="R18" s="36"/>
      <c r="S18" s="36"/>
      <c r="T18" s="36"/>
      <c r="U18" s="36"/>
      <c r="V18" s="36"/>
      <c r="W18" s="36"/>
      <c r="X18" s="36"/>
      <c r="Y18" s="36"/>
      <c r="Z18" s="36"/>
      <c r="AA18" s="36"/>
      <c r="AB18" s="36"/>
      <c r="AC18" s="36"/>
      <c r="AD18" s="36"/>
      <c r="AE18" s="36"/>
      <c r="AF18" s="36"/>
      <c r="AG18" s="36"/>
      <c r="AH18" s="36"/>
      <c r="AI18" s="36"/>
      <c r="AJ18" s="36"/>
      <c r="AK18" s="36"/>
    </row>
    <row r="19" ht="50.25" customHeight="1">
      <c r="A19" s="36"/>
      <c r="B19" s="16" t="s">
        <v>187</v>
      </c>
      <c r="C19" s="17" t="s">
        <v>188</v>
      </c>
      <c r="D19" s="23"/>
      <c r="E19" s="24"/>
      <c r="F19" s="24"/>
      <c r="G19" s="21" t="s">
        <v>19</v>
      </c>
      <c r="H19" s="24"/>
      <c r="I19" s="24"/>
      <c r="J19" s="24"/>
      <c r="K19" s="24"/>
      <c r="L19" s="24"/>
      <c r="M19" s="24"/>
      <c r="N19" s="24"/>
      <c r="O19" s="24"/>
      <c r="P19" s="24"/>
      <c r="Q19" s="26"/>
      <c r="R19" s="36"/>
      <c r="S19" s="36"/>
      <c r="T19" s="36"/>
      <c r="U19" s="36"/>
      <c r="V19" s="36"/>
      <c r="W19" s="36"/>
      <c r="X19" s="36"/>
      <c r="Y19" s="36"/>
      <c r="Z19" s="36"/>
      <c r="AA19" s="36"/>
      <c r="AB19" s="36"/>
      <c r="AC19" s="36"/>
      <c r="AD19" s="36"/>
      <c r="AE19" s="36"/>
      <c r="AF19" s="36"/>
      <c r="AG19" s="36"/>
      <c r="AH19" s="36"/>
      <c r="AI19" s="36"/>
      <c r="AJ19" s="36"/>
      <c r="AK19" s="36"/>
    </row>
    <row r="20" ht="50.25" customHeight="1">
      <c r="A20" s="36"/>
      <c r="B20" s="16" t="s">
        <v>189</v>
      </c>
      <c r="C20" s="17" t="s">
        <v>190</v>
      </c>
      <c r="D20" s="23"/>
      <c r="E20" s="24"/>
      <c r="F20" s="24"/>
      <c r="G20" s="21" t="s">
        <v>19</v>
      </c>
      <c r="H20" s="21" t="s">
        <v>19</v>
      </c>
      <c r="I20" s="21" t="s">
        <v>19</v>
      </c>
      <c r="J20" s="21"/>
      <c r="K20" s="24"/>
      <c r="L20" s="24"/>
      <c r="M20" s="24"/>
      <c r="N20" s="24"/>
      <c r="O20" s="24"/>
      <c r="P20" s="24"/>
      <c r="Q20" s="26"/>
      <c r="R20" s="36"/>
      <c r="S20" s="36"/>
      <c r="T20" s="36"/>
      <c r="U20" s="36"/>
      <c r="V20" s="36"/>
      <c r="W20" s="36"/>
      <c r="X20" s="36"/>
      <c r="Y20" s="36"/>
      <c r="Z20" s="36"/>
      <c r="AA20" s="36"/>
      <c r="AB20" s="36"/>
      <c r="AC20" s="36"/>
      <c r="AD20" s="36"/>
      <c r="AE20" s="36"/>
      <c r="AF20" s="36"/>
      <c r="AG20" s="36"/>
      <c r="AH20" s="36"/>
      <c r="AI20" s="36"/>
      <c r="AJ20" s="36"/>
      <c r="AK20" s="36"/>
    </row>
    <row r="21" ht="50.25" customHeight="1">
      <c r="A21" s="36"/>
      <c r="B21" s="16" t="s">
        <v>191</v>
      </c>
      <c r="C21" s="17" t="s">
        <v>192</v>
      </c>
      <c r="D21" s="23"/>
      <c r="E21" s="24"/>
      <c r="F21" s="24"/>
      <c r="G21" s="25"/>
      <c r="H21" s="21" t="s">
        <v>19</v>
      </c>
      <c r="I21" s="21" t="s">
        <v>19</v>
      </c>
      <c r="J21" s="21"/>
      <c r="K21" s="24"/>
      <c r="L21" s="24"/>
      <c r="M21" s="24"/>
      <c r="N21" s="24"/>
      <c r="O21" s="24"/>
      <c r="P21" s="24"/>
      <c r="Q21" s="26"/>
      <c r="R21" s="36"/>
      <c r="S21" s="36"/>
      <c r="T21" s="36"/>
      <c r="U21" s="36"/>
      <c r="V21" s="36"/>
      <c r="W21" s="36"/>
      <c r="X21" s="36"/>
      <c r="Y21" s="36"/>
      <c r="Z21" s="36"/>
      <c r="AA21" s="36"/>
      <c r="AB21" s="36"/>
      <c r="AC21" s="36"/>
      <c r="AD21" s="36"/>
      <c r="AE21" s="36"/>
      <c r="AF21" s="36"/>
      <c r="AG21" s="36"/>
      <c r="AH21" s="36"/>
      <c r="AI21" s="36"/>
      <c r="AJ21" s="36"/>
      <c r="AK21" s="36"/>
    </row>
    <row r="22" ht="50.25" customHeight="1">
      <c r="A22" s="36"/>
      <c r="B22" s="16" t="s">
        <v>193</v>
      </c>
      <c r="C22" s="17" t="s">
        <v>194</v>
      </c>
      <c r="D22" s="23"/>
      <c r="E22" s="24"/>
      <c r="F22" s="24"/>
      <c r="G22" s="25"/>
      <c r="H22" s="21" t="s">
        <v>19</v>
      </c>
      <c r="I22" s="24"/>
      <c r="J22" s="21" t="s">
        <v>19</v>
      </c>
      <c r="K22" s="24"/>
      <c r="L22" s="24"/>
      <c r="M22" s="24"/>
      <c r="N22" s="24"/>
      <c r="O22" s="24"/>
      <c r="P22" s="24"/>
      <c r="Q22" s="26"/>
      <c r="R22" s="36"/>
      <c r="S22" s="36"/>
      <c r="T22" s="36"/>
      <c r="U22" s="36"/>
      <c r="V22" s="36"/>
      <c r="W22" s="36"/>
      <c r="X22" s="36"/>
      <c r="Y22" s="36"/>
      <c r="Z22" s="36"/>
      <c r="AA22" s="36"/>
      <c r="AB22" s="36"/>
      <c r="AC22" s="36"/>
      <c r="AD22" s="36"/>
      <c r="AE22" s="36"/>
      <c r="AF22" s="36"/>
      <c r="AG22" s="36"/>
      <c r="AH22" s="36"/>
      <c r="AI22" s="36"/>
      <c r="AJ22" s="36"/>
      <c r="AK22" s="36"/>
    </row>
    <row r="23" ht="50.25" customHeight="1">
      <c r="A23" s="36"/>
      <c r="B23" s="16" t="s">
        <v>195</v>
      </c>
      <c r="C23" s="17" t="s">
        <v>196</v>
      </c>
      <c r="D23" s="23"/>
      <c r="E23" s="24"/>
      <c r="F23" s="24"/>
      <c r="G23" s="25"/>
      <c r="H23" s="21" t="s">
        <v>19</v>
      </c>
      <c r="I23" s="24"/>
      <c r="J23" s="24"/>
      <c r="K23" s="24"/>
      <c r="L23" s="24"/>
      <c r="M23" s="24"/>
      <c r="N23" s="24"/>
      <c r="O23" s="24"/>
      <c r="P23" s="24"/>
      <c r="Q23" s="26"/>
      <c r="R23" s="36"/>
      <c r="S23" s="36"/>
      <c r="T23" s="36"/>
      <c r="U23" s="36"/>
      <c r="V23" s="36"/>
      <c r="W23" s="36"/>
      <c r="X23" s="36"/>
      <c r="Y23" s="36"/>
      <c r="Z23" s="36"/>
      <c r="AA23" s="36"/>
      <c r="AB23" s="36"/>
      <c r="AC23" s="36"/>
      <c r="AD23" s="36"/>
      <c r="AE23" s="36"/>
      <c r="AF23" s="36"/>
      <c r="AG23" s="36"/>
      <c r="AH23" s="36"/>
      <c r="AI23" s="36"/>
      <c r="AJ23" s="36"/>
      <c r="AK23" s="36"/>
    </row>
    <row r="24" ht="50.25" customHeight="1">
      <c r="A24" s="36"/>
      <c r="B24" s="16" t="s">
        <v>197</v>
      </c>
      <c r="C24" s="17" t="s">
        <v>198</v>
      </c>
      <c r="D24" s="23"/>
      <c r="E24" s="24"/>
      <c r="F24" s="24"/>
      <c r="G24" s="25"/>
      <c r="H24" s="21" t="s">
        <v>19</v>
      </c>
      <c r="I24" s="24"/>
      <c r="J24" s="21" t="s">
        <v>19</v>
      </c>
      <c r="K24" s="24"/>
      <c r="L24" s="24"/>
      <c r="M24" s="24"/>
      <c r="N24" s="24"/>
      <c r="O24" s="21" t="s">
        <v>19</v>
      </c>
      <c r="P24" s="24"/>
      <c r="Q24" s="26"/>
      <c r="R24" s="36"/>
      <c r="S24" s="36"/>
      <c r="T24" s="36"/>
      <c r="U24" s="36"/>
      <c r="V24" s="36"/>
      <c r="W24" s="36"/>
      <c r="X24" s="36"/>
      <c r="Y24" s="36"/>
      <c r="Z24" s="36"/>
      <c r="AA24" s="36"/>
      <c r="AB24" s="36"/>
      <c r="AC24" s="36"/>
      <c r="AD24" s="36"/>
      <c r="AE24" s="36"/>
      <c r="AF24" s="36"/>
      <c r="AG24" s="36"/>
      <c r="AH24" s="36"/>
      <c r="AI24" s="36"/>
      <c r="AJ24" s="36"/>
      <c r="AK24" s="36"/>
    </row>
    <row r="25" ht="50.25" customHeight="1">
      <c r="A25" s="36"/>
      <c r="B25" s="16" t="s">
        <v>199</v>
      </c>
      <c r="C25" s="17" t="s">
        <v>200</v>
      </c>
      <c r="D25" s="23"/>
      <c r="E25" s="24"/>
      <c r="F25" s="24"/>
      <c r="G25" s="25"/>
      <c r="H25" s="21" t="s">
        <v>19</v>
      </c>
      <c r="I25" s="24"/>
      <c r="J25" s="21" t="s">
        <v>19</v>
      </c>
      <c r="K25" s="24"/>
      <c r="L25" s="24"/>
      <c r="M25" s="24"/>
      <c r="N25" s="24"/>
      <c r="O25" s="21" t="s">
        <v>19</v>
      </c>
      <c r="P25" s="24"/>
      <c r="Q25" s="26"/>
      <c r="R25" s="36"/>
      <c r="S25" s="36"/>
      <c r="T25" s="36"/>
      <c r="U25" s="36"/>
      <c r="V25" s="36"/>
      <c r="W25" s="36"/>
      <c r="X25" s="36"/>
      <c r="Y25" s="36"/>
      <c r="Z25" s="36"/>
      <c r="AA25" s="36"/>
      <c r="AB25" s="36"/>
      <c r="AC25" s="36"/>
      <c r="AD25" s="36"/>
      <c r="AE25" s="36"/>
      <c r="AF25" s="36"/>
      <c r="AG25" s="36"/>
      <c r="AH25" s="36"/>
      <c r="AI25" s="36"/>
      <c r="AJ25" s="36"/>
      <c r="AK25" s="36"/>
    </row>
    <row r="26" ht="50.25" customHeight="1">
      <c r="A26" s="36"/>
      <c r="B26" s="16" t="s">
        <v>201</v>
      </c>
      <c r="C26" s="17" t="s">
        <v>202</v>
      </c>
      <c r="D26" s="23"/>
      <c r="E26" s="24"/>
      <c r="F26" s="24"/>
      <c r="G26" s="25"/>
      <c r="H26" s="24"/>
      <c r="I26" s="24"/>
      <c r="J26" s="21" t="s">
        <v>19</v>
      </c>
      <c r="K26" s="24"/>
      <c r="L26" s="24"/>
      <c r="M26" s="24"/>
      <c r="N26" s="24"/>
      <c r="O26" s="24"/>
      <c r="P26" s="24"/>
      <c r="Q26" s="26"/>
      <c r="R26" s="36"/>
      <c r="S26" s="36"/>
      <c r="T26" s="36"/>
      <c r="U26" s="36"/>
      <c r="V26" s="36"/>
      <c r="W26" s="36"/>
      <c r="X26" s="36"/>
      <c r="Y26" s="36"/>
      <c r="Z26" s="36"/>
      <c r="AA26" s="36"/>
      <c r="AB26" s="36"/>
      <c r="AC26" s="36"/>
      <c r="AD26" s="36"/>
      <c r="AE26" s="36"/>
      <c r="AF26" s="36"/>
      <c r="AG26" s="36"/>
      <c r="AH26" s="36"/>
      <c r="AI26" s="36"/>
      <c r="AJ26" s="36"/>
      <c r="AK26" s="36"/>
    </row>
    <row r="27" ht="50.25" customHeight="1">
      <c r="A27" s="36"/>
      <c r="B27" s="16" t="s">
        <v>203</v>
      </c>
      <c r="C27" s="17" t="s">
        <v>204</v>
      </c>
      <c r="D27" s="23"/>
      <c r="E27" s="24"/>
      <c r="F27" s="24"/>
      <c r="G27" s="25"/>
      <c r="H27" s="24"/>
      <c r="I27" s="24"/>
      <c r="J27" s="21" t="s">
        <v>19</v>
      </c>
      <c r="K27" s="24"/>
      <c r="L27" s="24"/>
      <c r="M27" s="24"/>
      <c r="N27" s="24"/>
      <c r="O27" s="24"/>
      <c r="P27" s="24"/>
      <c r="Q27" s="26"/>
      <c r="R27" s="36"/>
      <c r="S27" s="36"/>
      <c r="T27" s="36"/>
      <c r="U27" s="36"/>
      <c r="V27" s="36"/>
      <c r="W27" s="36"/>
      <c r="X27" s="36"/>
      <c r="Y27" s="36"/>
      <c r="Z27" s="36"/>
      <c r="AA27" s="36"/>
      <c r="AB27" s="36"/>
      <c r="AC27" s="36"/>
      <c r="AD27" s="36"/>
      <c r="AE27" s="36"/>
      <c r="AF27" s="36"/>
      <c r="AG27" s="36"/>
      <c r="AH27" s="36"/>
      <c r="AI27" s="36"/>
      <c r="AJ27" s="36"/>
      <c r="AK27" s="36"/>
    </row>
    <row r="28" ht="50.25" customHeight="1">
      <c r="A28" s="36"/>
      <c r="B28" s="16" t="s">
        <v>205</v>
      </c>
      <c r="C28" s="17" t="s">
        <v>206</v>
      </c>
      <c r="D28" s="23"/>
      <c r="E28" s="24"/>
      <c r="F28" s="24"/>
      <c r="G28" s="25"/>
      <c r="H28" s="24"/>
      <c r="I28" s="24"/>
      <c r="J28" s="21" t="s">
        <v>19</v>
      </c>
      <c r="K28" s="24"/>
      <c r="L28" s="24"/>
      <c r="M28" s="24"/>
      <c r="N28" s="24"/>
      <c r="O28" s="24"/>
      <c r="P28" s="24"/>
      <c r="Q28" s="26"/>
      <c r="R28" s="36"/>
      <c r="S28" s="36"/>
      <c r="T28" s="36"/>
      <c r="U28" s="36"/>
      <c r="V28" s="36"/>
      <c r="W28" s="36"/>
      <c r="X28" s="36"/>
      <c r="Y28" s="36"/>
      <c r="Z28" s="36"/>
      <c r="AA28" s="36"/>
      <c r="AB28" s="36"/>
      <c r="AC28" s="36"/>
      <c r="AD28" s="36"/>
      <c r="AE28" s="36"/>
      <c r="AF28" s="36"/>
      <c r="AG28" s="36"/>
      <c r="AH28" s="36"/>
      <c r="AI28" s="36"/>
      <c r="AJ28" s="36"/>
      <c r="AK28" s="36"/>
    </row>
    <row r="29" ht="50.25" customHeight="1">
      <c r="A29" s="36"/>
      <c r="B29" s="16" t="s">
        <v>207</v>
      </c>
      <c r="C29" s="17" t="s">
        <v>208</v>
      </c>
      <c r="D29" s="23"/>
      <c r="E29" s="24"/>
      <c r="F29" s="24"/>
      <c r="G29" s="25"/>
      <c r="H29" s="24"/>
      <c r="I29" s="24"/>
      <c r="J29" s="21" t="s">
        <v>19</v>
      </c>
      <c r="K29" s="24"/>
      <c r="L29" s="24"/>
      <c r="M29" s="24"/>
      <c r="N29" s="24"/>
      <c r="O29" s="24"/>
      <c r="P29" s="24"/>
      <c r="Q29" s="26"/>
      <c r="R29" s="36"/>
      <c r="S29" s="36"/>
      <c r="T29" s="36"/>
      <c r="U29" s="36"/>
      <c r="V29" s="36"/>
      <c r="W29" s="36"/>
      <c r="X29" s="36"/>
      <c r="Y29" s="36"/>
      <c r="Z29" s="36"/>
      <c r="AA29" s="36"/>
      <c r="AB29" s="36"/>
      <c r="AC29" s="36"/>
      <c r="AD29" s="36"/>
      <c r="AE29" s="36"/>
      <c r="AF29" s="36"/>
      <c r="AG29" s="36"/>
      <c r="AH29" s="36"/>
      <c r="AI29" s="36"/>
      <c r="AJ29" s="36"/>
      <c r="AK29" s="36"/>
    </row>
    <row r="30" ht="50.25" customHeight="1">
      <c r="A30" s="36"/>
      <c r="B30" s="16" t="s">
        <v>209</v>
      </c>
      <c r="C30" s="17" t="s">
        <v>210</v>
      </c>
      <c r="D30" s="23"/>
      <c r="E30" s="24"/>
      <c r="F30" s="24"/>
      <c r="G30" s="25"/>
      <c r="H30" s="24"/>
      <c r="I30" s="24"/>
      <c r="J30" s="21" t="s">
        <v>19</v>
      </c>
      <c r="K30" s="24"/>
      <c r="L30" s="24"/>
      <c r="M30" s="24"/>
      <c r="N30" s="24"/>
      <c r="O30" s="24"/>
      <c r="P30" s="24"/>
      <c r="Q30" s="26"/>
      <c r="R30" s="36"/>
      <c r="S30" s="36"/>
      <c r="T30" s="36"/>
      <c r="U30" s="36"/>
      <c r="V30" s="36"/>
      <c r="W30" s="36"/>
      <c r="X30" s="36"/>
      <c r="Y30" s="36"/>
      <c r="Z30" s="36"/>
      <c r="AA30" s="36"/>
      <c r="AB30" s="36"/>
      <c r="AC30" s="36"/>
      <c r="AD30" s="36"/>
      <c r="AE30" s="36"/>
      <c r="AF30" s="36"/>
      <c r="AG30" s="36"/>
      <c r="AH30" s="36"/>
      <c r="AI30" s="36"/>
      <c r="AJ30" s="36"/>
      <c r="AK30" s="36"/>
    </row>
    <row r="31" ht="50.25" customHeight="1">
      <c r="A31" s="36"/>
      <c r="B31" s="16" t="s">
        <v>211</v>
      </c>
      <c r="C31" s="17" t="s">
        <v>212</v>
      </c>
      <c r="D31" s="23"/>
      <c r="E31" s="24"/>
      <c r="F31" s="24"/>
      <c r="G31" s="25"/>
      <c r="H31" s="24"/>
      <c r="I31" s="24"/>
      <c r="J31" s="21" t="s">
        <v>19</v>
      </c>
      <c r="K31" s="24"/>
      <c r="L31" s="24"/>
      <c r="M31" s="24"/>
      <c r="N31" s="24"/>
      <c r="O31" s="24"/>
      <c r="P31" s="24"/>
      <c r="Q31" s="26"/>
      <c r="R31" s="36"/>
      <c r="S31" s="36"/>
      <c r="T31" s="36"/>
      <c r="U31" s="36"/>
      <c r="V31" s="36"/>
      <c r="W31" s="36"/>
      <c r="X31" s="36"/>
      <c r="Y31" s="36"/>
      <c r="Z31" s="36"/>
      <c r="AA31" s="36"/>
      <c r="AB31" s="36"/>
      <c r="AC31" s="36"/>
      <c r="AD31" s="36"/>
      <c r="AE31" s="36"/>
      <c r="AF31" s="36"/>
      <c r="AG31" s="36"/>
      <c r="AH31" s="36"/>
      <c r="AI31" s="36"/>
      <c r="AJ31" s="36"/>
      <c r="AK31" s="36"/>
    </row>
    <row r="32" ht="50.25" customHeight="1">
      <c r="A32" s="36"/>
      <c r="B32" s="16" t="s">
        <v>213</v>
      </c>
      <c r="C32" s="17" t="s">
        <v>214</v>
      </c>
      <c r="D32" s="23"/>
      <c r="E32" s="24"/>
      <c r="F32" s="24"/>
      <c r="G32" s="25"/>
      <c r="H32" s="24"/>
      <c r="I32" s="24"/>
      <c r="J32" s="24"/>
      <c r="K32" s="21" t="s">
        <v>19</v>
      </c>
      <c r="L32" s="24"/>
      <c r="M32" s="24"/>
      <c r="N32" s="21" t="s">
        <v>19</v>
      </c>
      <c r="O32" s="24"/>
      <c r="P32" s="24"/>
      <c r="Q32" s="26"/>
      <c r="R32" s="36"/>
      <c r="S32" s="36"/>
      <c r="T32" s="36"/>
      <c r="U32" s="36"/>
      <c r="V32" s="36"/>
      <c r="W32" s="36"/>
      <c r="X32" s="36"/>
      <c r="Y32" s="36"/>
      <c r="Z32" s="36"/>
      <c r="AA32" s="36"/>
      <c r="AB32" s="36"/>
      <c r="AC32" s="36"/>
      <c r="AD32" s="36"/>
      <c r="AE32" s="36"/>
      <c r="AF32" s="36"/>
      <c r="AG32" s="36"/>
      <c r="AH32" s="36"/>
      <c r="AI32" s="36"/>
      <c r="AJ32" s="36"/>
      <c r="AK32" s="36"/>
    </row>
    <row r="33" ht="50.25" customHeight="1">
      <c r="A33" s="36"/>
      <c r="B33" s="16" t="s">
        <v>215</v>
      </c>
      <c r="C33" s="17" t="s">
        <v>216</v>
      </c>
      <c r="D33" s="23"/>
      <c r="E33" s="24"/>
      <c r="F33" s="24"/>
      <c r="G33" s="25"/>
      <c r="H33" s="24"/>
      <c r="I33" s="24"/>
      <c r="J33" s="24"/>
      <c r="K33" s="21" t="s">
        <v>19</v>
      </c>
      <c r="L33" s="24"/>
      <c r="M33" s="24"/>
      <c r="N33" s="21" t="s">
        <v>19</v>
      </c>
      <c r="O33" s="24"/>
      <c r="P33" s="24"/>
      <c r="Q33" s="26"/>
      <c r="R33" s="36"/>
      <c r="S33" s="36"/>
      <c r="T33" s="36"/>
      <c r="U33" s="36"/>
      <c r="V33" s="36"/>
      <c r="W33" s="36"/>
      <c r="X33" s="36"/>
      <c r="Y33" s="36"/>
      <c r="Z33" s="36"/>
      <c r="AA33" s="36"/>
      <c r="AB33" s="36"/>
      <c r="AC33" s="36"/>
      <c r="AD33" s="36"/>
      <c r="AE33" s="36"/>
      <c r="AF33" s="36"/>
      <c r="AG33" s="36"/>
      <c r="AH33" s="36"/>
      <c r="AI33" s="36"/>
      <c r="AJ33" s="36"/>
      <c r="AK33" s="36"/>
    </row>
    <row r="34" ht="50.25" customHeight="1">
      <c r="A34" s="36"/>
      <c r="B34" s="16" t="s">
        <v>217</v>
      </c>
      <c r="C34" s="17" t="s">
        <v>218</v>
      </c>
      <c r="D34" s="23"/>
      <c r="E34" s="24"/>
      <c r="F34" s="24"/>
      <c r="G34" s="25"/>
      <c r="H34" s="24"/>
      <c r="I34" s="24"/>
      <c r="J34" s="24"/>
      <c r="K34" s="21" t="s">
        <v>19</v>
      </c>
      <c r="L34" s="24"/>
      <c r="M34" s="24"/>
      <c r="N34" s="21" t="s">
        <v>19</v>
      </c>
      <c r="O34" s="24"/>
      <c r="P34" s="24"/>
      <c r="Q34" s="26"/>
      <c r="R34" s="36"/>
      <c r="S34" s="36"/>
      <c r="T34" s="36"/>
      <c r="U34" s="36"/>
      <c r="V34" s="36"/>
      <c r="W34" s="36"/>
      <c r="X34" s="36"/>
      <c r="Y34" s="36"/>
      <c r="Z34" s="36"/>
      <c r="AA34" s="36"/>
      <c r="AB34" s="36"/>
      <c r="AC34" s="36"/>
      <c r="AD34" s="36"/>
      <c r="AE34" s="36"/>
      <c r="AF34" s="36"/>
      <c r="AG34" s="36"/>
      <c r="AH34" s="36"/>
      <c r="AI34" s="36"/>
      <c r="AJ34" s="36"/>
      <c r="AK34" s="36"/>
    </row>
    <row r="35" ht="50.25" customHeight="1">
      <c r="A35" s="36"/>
      <c r="B35" s="16" t="s">
        <v>219</v>
      </c>
      <c r="C35" s="17" t="s">
        <v>220</v>
      </c>
      <c r="D35" s="23"/>
      <c r="E35" s="24"/>
      <c r="F35" s="24"/>
      <c r="G35" s="25"/>
      <c r="H35" s="24"/>
      <c r="I35" s="24"/>
      <c r="J35" s="24"/>
      <c r="K35" s="21" t="s">
        <v>19</v>
      </c>
      <c r="L35" s="24"/>
      <c r="M35" s="24"/>
      <c r="N35" s="24"/>
      <c r="O35" s="24"/>
      <c r="P35" s="24"/>
      <c r="Q35" s="26"/>
      <c r="R35" s="36"/>
      <c r="S35" s="36"/>
      <c r="T35" s="36"/>
      <c r="U35" s="36"/>
      <c r="V35" s="36"/>
      <c r="W35" s="36"/>
      <c r="X35" s="36"/>
      <c r="Y35" s="36"/>
      <c r="Z35" s="36"/>
      <c r="AA35" s="36"/>
      <c r="AB35" s="36"/>
      <c r="AC35" s="36"/>
      <c r="AD35" s="36"/>
      <c r="AE35" s="36"/>
      <c r="AF35" s="36"/>
      <c r="AG35" s="36"/>
      <c r="AH35" s="36"/>
      <c r="AI35" s="36"/>
      <c r="AJ35" s="36"/>
      <c r="AK35" s="36"/>
    </row>
    <row r="36" ht="50.25" customHeight="1">
      <c r="A36" s="36"/>
      <c r="B36" s="16" t="s">
        <v>221</v>
      </c>
      <c r="C36" s="17" t="s">
        <v>222</v>
      </c>
      <c r="D36" s="23"/>
      <c r="E36" s="24"/>
      <c r="F36" s="24"/>
      <c r="G36" s="25"/>
      <c r="H36" s="24"/>
      <c r="I36" s="24"/>
      <c r="J36" s="24"/>
      <c r="K36" s="24"/>
      <c r="L36" s="21" t="s">
        <v>19</v>
      </c>
      <c r="M36" s="21"/>
      <c r="N36" s="24"/>
      <c r="O36" s="24"/>
      <c r="P36" s="24"/>
      <c r="Q36" s="26"/>
      <c r="R36" s="36"/>
      <c r="S36" s="36"/>
      <c r="T36" s="36"/>
      <c r="U36" s="36"/>
      <c r="V36" s="36"/>
      <c r="W36" s="36"/>
      <c r="X36" s="36"/>
      <c r="Y36" s="36"/>
      <c r="Z36" s="36"/>
      <c r="AA36" s="36"/>
      <c r="AB36" s="36"/>
      <c r="AC36" s="36"/>
      <c r="AD36" s="36"/>
      <c r="AE36" s="36"/>
      <c r="AF36" s="36"/>
      <c r="AG36" s="36"/>
      <c r="AH36" s="36"/>
      <c r="AI36" s="36"/>
      <c r="AJ36" s="36"/>
      <c r="AK36" s="36"/>
    </row>
    <row r="37" ht="50.25" customHeight="1">
      <c r="A37" s="36"/>
      <c r="B37" s="16" t="s">
        <v>223</v>
      </c>
      <c r="C37" s="17" t="s">
        <v>224</v>
      </c>
      <c r="D37" s="23"/>
      <c r="E37" s="24"/>
      <c r="F37" s="24"/>
      <c r="G37" s="25"/>
      <c r="H37" s="24"/>
      <c r="I37" s="24"/>
      <c r="J37" s="24"/>
      <c r="K37" s="24"/>
      <c r="L37" s="24"/>
      <c r="M37" s="21" t="s">
        <v>19</v>
      </c>
      <c r="N37" s="24"/>
      <c r="O37" s="24"/>
      <c r="P37" s="24"/>
      <c r="Q37" s="26"/>
      <c r="R37" s="36"/>
      <c r="S37" s="36"/>
      <c r="T37" s="36"/>
      <c r="U37" s="36"/>
      <c r="V37" s="36"/>
      <c r="W37" s="36"/>
      <c r="X37" s="36"/>
      <c r="Y37" s="36"/>
      <c r="Z37" s="36"/>
      <c r="AA37" s="36"/>
      <c r="AB37" s="36"/>
      <c r="AC37" s="36"/>
      <c r="AD37" s="36"/>
      <c r="AE37" s="36"/>
      <c r="AF37" s="36"/>
      <c r="AG37" s="36"/>
      <c r="AH37" s="36"/>
      <c r="AI37" s="36"/>
      <c r="AJ37" s="36"/>
      <c r="AK37" s="36"/>
    </row>
    <row r="38" ht="50.25" customHeight="1">
      <c r="A38" s="36"/>
      <c r="B38" s="16" t="s">
        <v>225</v>
      </c>
      <c r="C38" s="17" t="s">
        <v>226</v>
      </c>
      <c r="D38" s="23"/>
      <c r="E38" s="24"/>
      <c r="F38" s="24"/>
      <c r="G38" s="25"/>
      <c r="H38" s="24"/>
      <c r="I38" s="24"/>
      <c r="J38" s="24"/>
      <c r="K38" s="24"/>
      <c r="L38" s="24"/>
      <c r="M38" s="21" t="s">
        <v>19</v>
      </c>
      <c r="N38" s="24"/>
      <c r="O38" s="24"/>
      <c r="P38" s="24"/>
      <c r="Q38" s="26"/>
      <c r="R38" s="36"/>
      <c r="S38" s="36"/>
      <c r="T38" s="36"/>
      <c r="U38" s="36"/>
      <c r="V38" s="36"/>
      <c r="W38" s="36"/>
      <c r="X38" s="36"/>
      <c r="Y38" s="36"/>
      <c r="Z38" s="36"/>
      <c r="AA38" s="36"/>
      <c r="AB38" s="36"/>
      <c r="AC38" s="36"/>
      <c r="AD38" s="36"/>
      <c r="AE38" s="36"/>
      <c r="AF38" s="36"/>
      <c r="AG38" s="36"/>
      <c r="AH38" s="36"/>
      <c r="AI38" s="36"/>
      <c r="AJ38" s="36"/>
      <c r="AK38" s="36"/>
    </row>
    <row r="39" ht="50.25" customHeight="1">
      <c r="A39" s="36"/>
      <c r="B39" s="46" t="s">
        <v>227</v>
      </c>
      <c r="C39" s="17" t="s">
        <v>228</v>
      </c>
      <c r="D39" s="23"/>
      <c r="E39" s="24"/>
      <c r="F39" s="24"/>
      <c r="G39" s="25"/>
      <c r="H39" s="24"/>
      <c r="I39" s="24"/>
      <c r="J39" s="24"/>
      <c r="K39" s="24"/>
      <c r="L39" s="24"/>
      <c r="M39" s="21" t="s">
        <v>19</v>
      </c>
      <c r="N39" s="24"/>
      <c r="O39" s="24"/>
      <c r="P39" s="24"/>
      <c r="Q39" s="26"/>
      <c r="R39" s="36"/>
      <c r="S39" s="36"/>
      <c r="T39" s="36"/>
      <c r="U39" s="36"/>
      <c r="V39" s="36"/>
      <c r="W39" s="36"/>
      <c r="X39" s="36"/>
      <c r="Y39" s="36"/>
      <c r="Z39" s="36"/>
      <c r="AA39" s="36"/>
      <c r="AB39" s="36"/>
      <c r="AC39" s="36"/>
      <c r="AD39" s="36"/>
      <c r="AE39" s="36"/>
      <c r="AF39" s="36"/>
      <c r="AG39" s="36"/>
      <c r="AH39" s="36"/>
      <c r="AI39" s="36"/>
      <c r="AJ39" s="36"/>
      <c r="AK39" s="36"/>
    </row>
    <row r="40" ht="50.25" customHeight="1">
      <c r="A40" s="36"/>
      <c r="B40" s="16" t="s">
        <v>229</v>
      </c>
      <c r="C40" s="17" t="s">
        <v>230</v>
      </c>
      <c r="D40" s="23"/>
      <c r="E40" s="24"/>
      <c r="F40" s="24"/>
      <c r="G40" s="25"/>
      <c r="H40" s="24"/>
      <c r="I40" s="24"/>
      <c r="J40" s="24"/>
      <c r="K40" s="24"/>
      <c r="L40" s="24"/>
      <c r="M40" s="21" t="s">
        <v>19</v>
      </c>
      <c r="N40" s="24"/>
      <c r="O40" s="24"/>
      <c r="P40" s="24"/>
      <c r="Q40" s="26"/>
      <c r="R40" s="36"/>
      <c r="S40" s="36"/>
      <c r="T40" s="36"/>
      <c r="U40" s="36"/>
      <c r="V40" s="36"/>
      <c r="W40" s="36"/>
      <c r="X40" s="36"/>
      <c r="Y40" s="36"/>
      <c r="Z40" s="36"/>
      <c r="AA40" s="36"/>
      <c r="AB40" s="36"/>
      <c r="AC40" s="36"/>
      <c r="AD40" s="36"/>
      <c r="AE40" s="36"/>
      <c r="AF40" s="36"/>
      <c r="AG40" s="36"/>
      <c r="AH40" s="36"/>
      <c r="AI40" s="36"/>
      <c r="AJ40" s="36"/>
      <c r="AK40" s="36"/>
    </row>
    <row r="41" ht="50.25" customHeight="1">
      <c r="A41" s="36"/>
      <c r="B41" s="16" t="s">
        <v>231</v>
      </c>
      <c r="C41" s="17" t="s">
        <v>232</v>
      </c>
      <c r="D41" s="23"/>
      <c r="E41" s="24"/>
      <c r="F41" s="24"/>
      <c r="G41" s="25"/>
      <c r="H41" s="24"/>
      <c r="I41" s="24"/>
      <c r="J41" s="24"/>
      <c r="K41" s="24"/>
      <c r="L41" s="24"/>
      <c r="M41" s="21" t="s">
        <v>19</v>
      </c>
      <c r="N41" s="24"/>
      <c r="O41" s="24"/>
      <c r="P41" s="24"/>
      <c r="Q41" s="26"/>
      <c r="R41" s="36"/>
      <c r="S41" s="36"/>
      <c r="T41" s="36"/>
      <c r="U41" s="36"/>
      <c r="V41" s="36"/>
      <c r="W41" s="36"/>
      <c r="X41" s="36"/>
      <c r="Y41" s="36"/>
      <c r="Z41" s="36"/>
      <c r="AA41" s="36"/>
      <c r="AB41" s="36"/>
      <c r="AC41" s="36"/>
      <c r="AD41" s="36"/>
      <c r="AE41" s="36"/>
      <c r="AF41" s="36"/>
      <c r="AG41" s="36"/>
      <c r="AH41" s="36"/>
      <c r="AI41" s="36"/>
      <c r="AJ41" s="36"/>
      <c r="AK41" s="36"/>
    </row>
    <row r="42" ht="50.25" customHeight="1">
      <c r="A42" s="36"/>
      <c r="B42" s="16" t="s">
        <v>233</v>
      </c>
      <c r="C42" s="17" t="s">
        <v>234</v>
      </c>
      <c r="D42" s="23"/>
      <c r="E42" s="24"/>
      <c r="F42" s="24"/>
      <c r="G42" s="25"/>
      <c r="H42" s="24"/>
      <c r="I42" s="24"/>
      <c r="J42" s="24"/>
      <c r="K42" s="24"/>
      <c r="L42" s="24"/>
      <c r="M42" s="21" t="s">
        <v>19</v>
      </c>
      <c r="N42" s="24"/>
      <c r="O42" s="24"/>
      <c r="P42" s="24"/>
      <c r="Q42" s="26"/>
      <c r="R42" s="36"/>
      <c r="S42" s="36"/>
      <c r="T42" s="36"/>
      <c r="U42" s="36"/>
      <c r="V42" s="36"/>
      <c r="W42" s="36"/>
      <c r="X42" s="36"/>
      <c r="Y42" s="36"/>
      <c r="Z42" s="36"/>
      <c r="AA42" s="36"/>
      <c r="AB42" s="36"/>
      <c r="AC42" s="36"/>
      <c r="AD42" s="36"/>
      <c r="AE42" s="36"/>
      <c r="AF42" s="36"/>
      <c r="AG42" s="36"/>
      <c r="AH42" s="36"/>
      <c r="AI42" s="36"/>
      <c r="AJ42" s="36"/>
      <c r="AK42" s="36"/>
    </row>
    <row r="43" ht="50.25" customHeight="1">
      <c r="A43" s="36"/>
      <c r="B43" s="16" t="s">
        <v>235</v>
      </c>
      <c r="C43" s="17" t="s">
        <v>236</v>
      </c>
      <c r="D43" s="23"/>
      <c r="E43" s="24"/>
      <c r="F43" s="24"/>
      <c r="G43" s="25"/>
      <c r="H43" s="24"/>
      <c r="I43" s="24"/>
      <c r="J43" s="24"/>
      <c r="K43" s="24"/>
      <c r="L43" s="24"/>
      <c r="M43" s="21" t="s">
        <v>19</v>
      </c>
      <c r="N43" s="24"/>
      <c r="O43" s="24"/>
      <c r="P43" s="24"/>
      <c r="Q43" s="26"/>
      <c r="R43" s="36"/>
      <c r="S43" s="36"/>
      <c r="T43" s="36"/>
      <c r="U43" s="36"/>
      <c r="V43" s="36"/>
      <c r="W43" s="36"/>
      <c r="X43" s="36"/>
      <c r="Y43" s="36"/>
      <c r="Z43" s="36"/>
      <c r="AA43" s="36"/>
      <c r="AB43" s="36"/>
      <c r="AC43" s="36"/>
      <c r="AD43" s="36"/>
      <c r="AE43" s="36"/>
      <c r="AF43" s="36"/>
      <c r="AG43" s="36"/>
      <c r="AH43" s="36"/>
      <c r="AI43" s="36"/>
      <c r="AJ43" s="36"/>
      <c r="AK43" s="36"/>
    </row>
    <row r="44" ht="50.25" customHeight="1">
      <c r="A44" s="36"/>
      <c r="B44" s="16" t="s">
        <v>237</v>
      </c>
      <c r="C44" s="17" t="s">
        <v>238</v>
      </c>
      <c r="D44" s="23"/>
      <c r="E44" s="24"/>
      <c r="F44" s="24"/>
      <c r="G44" s="25"/>
      <c r="H44" s="24"/>
      <c r="I44" s="24"/>
      <c r="J44" s="24"/>
      <c r="K44" s="24"/>
      <c r="L44" s="24"/>
      <c r="M44" s="21" t="s">
        <v>19</v>
      </c>
      <c r="N44" s="24"/>
      <c r="O44" s="24"/>
      <c r="P44" s="24"/>
      <c r="Q44" s="26"/>
      <c r="R44" s="36"/>
      <c r="S44" s="36"/>
      <c r="T44" s="36"/>
      <c r="U44" s="36"/>
      <c r="V44" s="36"/>
      <c r="W44" s="36"/>
      <c r="X44" s="36"/>
      <c r="Y44" s="36"/>
      <c r="Z44" s="36"/>
      <c r="AA44" s="36"/>
      <c r="AB44" s="36"/>
      <c r="AC44" s="36"/>
      <c r="AD44" s="36"/>
      <c r="AE44" s="36"/>
      <c r="AF44" s="36"/>
      <c r="AG44" s="36"/>
      <c r="AH44" s="36"/>
      <c r="AI44" s="36"/>
      <c r="AJ44" s="36"/>
      <c r="AK44" s="36"/>
    </row>
    <row r="45" ht="50.25" customHeight="1">
      <c r="A45" s="36"/>
      <c r="B45" s="16" t="s">
        <v>239</v>
      </c>
      <c r="C45" s="17" t="s">
        <v>240</v>
      </c>
      <c r="D45" s="23"/>
      <c r="E45" s="24"/>
      <c r="F45" s="24"/>
      <c r="G45" s="25"/>
      <c r="H45" s="24"/>
      <c r="I45" s="24"/>
      <c r="J45" s="24"/>
      <c r="K45" s="24"/>
      <c r="L45" s="24"/>
      <c r="M45" s="24"/>
      <c r="N45" s="21" t="s">
        <v>19</v>
      </c>
      <c r="O45" s="24"/>
      <c r="P45" s="24"/>
      <c r="Q45" s="26"/>
      <c r="R45" s="36"/>
      <c r="S45" s="36"/>
      <c r="T45" s="36"/>
      <c r="U45" s="36"/>
      <c r="V45" s="36"/>
      <c r="W45" s="36"/>
      <c r="X45" s="36"/>
      <c r="Y45" s="36"/>
      <c r="Z45" s="36"/>
      <c r="AA45" s="36"/>
      <c r="AB45" s="36"/>
      <c r="AC45" s="36"/>
      <c r="AD45" s="36"/>
      <c r="AE45" s="36"/>
      <c r="AF45" s="36"/>
      <c r="AG45" s="36"/>
      <c r="AH45" s="36"/>
      <c r="AI45" s="36"/>
      <c r="AJ45" s="36"/>
      <c r="AK45" s="36"/>
    </row>
    <row r="46" ht="50.25" customHeight="1">
      <c r="A46" s="36"/>
      <c r="B46" s="16" t="s">
        <v>241</v>
      </c>
      <c r="C46" s="17" t="s">
        <v>242</v>
      </c>
      <c r="D46" s="23"/>
      <c r="E46" s="24"/>
      <c r="F46" s="24"/>
      <c r="G46" s="25"/>
      <c r="H46" s="24"/>
      <c r="I46" s="24"/>
      <c r="J46" s="24"/>
      <c r="K46" s="24"/>
      <c r="L46" s="24"/>
      <c r="M46" s="24"/>
      <c r="N46" s="21" t="s">
        <v>19</v>
      </c>
      <c r="O46" s="24"/>
      <c r="P46" s="24"/>
      <c r="Q46" s="26"/>
      <c r="R46" s="36"/>
      <c r="S46" s="36"/>
      <c r="T46" s="36"/>
      <c r="U46" s="36"/>
      <c r="V46" s="36"/>
      <c r="W46" s="36"/>
      <c r="X46" s="36"/>
      <c r="Y46" s="36"/>
      <c r="Z46" s="36"/>
      <c r="AA46" s="36"/>
      <c r="AB46" s="36"/>
      <c r="AC46" s="36"/>
      <c r="AD46" s="36"/>
      <c r="AE46" s="36"/>
      <c r="AF46" s="36"/>
      <c r="AG46" s="36"/>
      <c r="AH46" s="36"/>
      <c r="AI46" s="36"/>
      <c r="AJ46" s="36"/>
      <c r="AK46" s="36"/>
    </row>
    <row r="47" ht="50.25" customHeight="1">
      <c r="A47" s="36"/>
      <c r="B47" s="16" t="s">
        <v>243</v>
      </c>
      <c r="C47" s="17" t="s">
        <v>244</v>
      </c>
      <c r="D47" s="23"/>
      <c r="E47" s="24"/>
      <c r="F47" s="24"/>
      <c r="G47" s="25"/>
      <c r="H47" s="24"/>
      <c r="I47" s="24"/>
      <c r="J47" s="24"/>
      <c r="K47" s="24"/>
      <c r="L47" s="24"/>
      <c r="M47" s="24"/>
      <c r="N47" s="21" t="s">
        <v>19</v>
      </c>
      <c r="O47" s="24"/>
      <c r="P47" s="24"/>
      <c r="Q47" s="26"/>
      <c r="R47" s="36"/>
      <c r="S47" s="36"/>
      <c r="T47" s="36"/>
      <c r="U47" s="36"/>
      <c r="V47" s="36"/>
      <c r="W47" s="36"/>
      <c r="X47" s="36"/>
      <c r="Y47" s="36"/>
      <c r="Z47" s="36"/>
      <c r="AA47" s="36"/>
      <c r="AB47" s="36"/>
      <c r="AC47" s="36"/>
      <c r="AD47" s="36"/>
      <c r="AE47" s="36"/>
      <c r="AF47" s="36"/>
      <c r="AG47" s="36"/>
      <c r="AH47" s="36"/>
      <c r="AI47" s="36"/>
      <c r="AJ47" s="36"/>
      <c r="AK47" s="36"/>
    </row>
    <row r="48" ht="50.25" customHeight="1">
      <c r="A48" s="36"/>
      <c r="B48" s="16" t="s">
        <v>245</v>
      </c>
      <c r="C48" s="17" t="s">
        <v>246</v>
      </c>
      <c r="D48" s="23"/>
      <c r="E48" s="24"/>
      <c r="F48" s="24"/>
      <c r="G48" s="25"/>
      <c r="H48" s="24"/>
      <c r="I48" s="24"/>
      <c r="J48" s="24"/>
      <c r="K48" s="24"/>
      <c r="L48" s="24"/>
      <c r="M48" s="24"/>
      <c r="N48" s="24"/>
      <c r="O48" s="21" t="s">
        <v>19</v>
      </c>
      <c r="P48" s="24"/>
      <c r="Q48" s="26"/>
      <c r="R48" s="36"/>
      <c r="S48" s="36"/>
      <c r="T48" s="36"/>
      <c r="U48" s="36"/>
      <c r="V48" s="36"/>
      <c r="W48" s="36"/>
      <c r="X48" s="36"/>
      <c r="Y48" s="36"/>
      <c r="Z48" s="36"/>
      <c r="AA48" s="36"/>
      <c r="AB48" s="36"/>
      <c r="AC48" s="36"/>
      <c r="AD48" s="36"/>
      <c r="AE48" s="36"/>
      <c r="AF48" s="36"/>
      <c r="AG48" s="36"/>
      <c r="AH48" s="36"/>
      <c r="AI48" s="36"/>
      <c r="AJ48" s="36"/>
      <c r="AK48" s="36"/>
    </row>
    <row r="49" ht="50.25" customHeight="1">
      <c r="A49" s="36"/>
      <c r="B49" s="16" t="s">
        <v>247</v>
      </c>
      <c r="C49" s="17" t="s">
        <v>248</v>
      </c>
      <c r="D49" s="23"/>
      <c r="E49" s="24"/>
      <c r="F49" s="24"/>
      <c r="G49" s="25"/>
      <c r="H49" s="24"/>
      <c r="I49" s="24"/>
      <c r="J49" s="24"/>
      <c r="K49" s="24"/>
      <c r="L49" s="24"/>
      <c r="M49" s="24"/>
      <c r="N49" s="24"/>
      <c r="O49" s="21" t="s">
        <v>19</v>
      </c>
      <c r="P49" s="24"/>
      <c r="Q49" s="26"/>
      <c r="R49" s="36"/>
      <c r="S49" s="36"/>
      <c r="T49" s="36"/>
      <c r="U49" s="36"/>
      <c r="V49" s="36"/>
      <c r="W49" s="36"/>
      <c r="X49" s="36"/>
      <c r="Y49" s="36"/>
      <c r="Z49" s="36"/>
      <c r="AA49" s="36"/>
      <c r="AB49" s="36"/>
      <c r="AC49" s="36"/>
      <c r="AD49" s="36"/>
      <c r="AE49" s="36"/>
      <c r="AF49" s="36"/>
      <c r="AG49" s="36"/>
      <c r="AH49" s="36"/>
      <c r="AI49" s="36"/>
      <c r="AJ49" s="36"/>
      <c r="AK49" s="36"/>
    </row>
    <row r="50" ht="50.25" customHeight="1">
      <c r="A50" s="36"/>
      <c r="B50" s="16" t="s">
        <v>249</v>
      </c>
      <c r="C50" s="17" t="s">
        <v>250</v>
      </c>
      <c r="D50" s="23"/>
      <c r="E50" s="24"/>
      <c r="F50" s="24"/>
      <c r="G50" s="25"/>
      <c r="H50" s="24"/>
      <c r="I50" s="24"/>
      <c r="J50" s="24"/>
      <c r="K50" s="24"/>
      <c r="L50" s="24"/>
      <c r="M50" s="24"/>
      <c r="N50" s="24"/>
      <c r="O50" s="21" t="s">
        <v>19</v>
      </c>
      <c r="P50" s="24"/>
      <c r="Q50" s="26"/>
      <c r="R50" s="36"/>
      <c r="S50" s="36"/>
      <c r="T50" s="36"/>
      <c r="U50" s="36"/>
      <c r="V50" s="36"/>
      <c r="W50" s="36"/>
      <c r="X50" s="36"/>
      <c r="Y50" s="36"/>
      <c r="Z50" s="36"/>
      <c r="AA50" s="36"/>
      <c r="AB50" s="36"/>
      <c r="AC50" s="36"/>
      <c r="AD50" s="36"/>
      <c r="AE50" s="36"/>
      <c r="AF50" s="36"/>
      <c r="AG50" s="36"/>
      <c r="AH50" s="36"/>
      <c r="AI50" s="36"/>
      <c r="AJ50" s="36"/>
      <c r="AK50" s="36"/>
    </row>
    <row r="51" ht="50.25" customHeight="1">
      <c r="A51" s="36"/>
      <c r="B51" s="16" t="s">
        <v>251</v>
      </c>
      <c r="C51" s="17" t="s">
        <v>252</v>
      </c>
      <c r="D51" s="23"/>
      <c r="E51" s="24"/>
      <c r="F51" s="24"/>
      <c r="G51" s="25"/>
      <c r="H51" s="24"/>
      <c r="I51" s="24"/>
      <c r="J51" s="24"/>
      <c r="K51" s="24"/>
      <c r="L51" s="24"/>
      <c r="M51" s="24"/>
      <c r="N51" s="24"/>
      <c r="O51" s="21" t="s">
        <v>19</v>
      </c>
      <c r="P51" s="24"/>
      <c r="Q51" s="26"/>
      <c r="R51" s="36"/>
      <c r="S51" s="36"/>
      <c r="T51" s="36"/>
      <c r="AK51" s="36"/>
    </row>
    <row r="52" ht="50.25" customHeight="1">
      <c r="A52" s="36"/>
      <c r="B52" s="16" t="s">
        <v>253</v>
      </c>
      <c r="C52" s="17" t="s">
        <v>254</v>
      </c>
      <c r="D52" s="23"/>
      <c r="E52" s="24"/>
      <c r="F52" s="24"/>
      <c r="G52" s="25"/>
      <c r="H52" s="24"/>
      <c r="I52" s="24"/>
      <c r="J52" s="24"/>
      <c r="K52" s="24"/>
      <c r="L52" s="24"/>
      <c r="M52" s="24"/>
      <c r="N52" s="24"/>
      <c r="O52" s="21" t="s">
        <v>19</v>
      </c>
      <c r="P52" s="24"/>
      <c r="Q52" s="26"/>
      <c r="R52" s="36"/>
      <c r="S52" s="36"/>
      <c r="T52" s="36"/>
      <c r="AK52" s="36"/>
    </row>
    <row r="53" ht="50.25" customHeight="1">
      <c r="A53" s="36"/>
      <c r="B53" s="16" t="s">
        <v>255</v>
      </c>
      <c r="C53" s="17" t="s">
        <v>256</v>
      </c>
      <c r="D53" s="23"/>
      <c r="E53" s="24"/>
      <c r="F53" s="24"/>
      <c r="G53" s="25"/>
      <c r="H53" s="24"/>
      <c r="I53" s="24"/>
      <c r="J53" s="24"/>
      <c r="K53" s="24"/>
      <c r="L53" s="24"/>
      <c r="M53" s="24"/>
      <c r="N53" s="24"/>
      <c r="O53" s="21" t="s">
        <v>19</v>
      </c>
      <c r="P53" s="24"/>
      <c r="Q53" s="26"/>
      <c r="R53" s="36"/>
      <c r="S53" s="36"/>
      <c r="T53" s="36"/>
      <c r="AK53" s="36"/>
    </row>
    <row r="54" ht="50.25" customHeight="1">
      <c r="A54" s="36"/>
      <c r="B54" s="16" t="s">
        <v>257</v>
      </c>
      <c r="C54" s="17" t="s">
        <v>258</v>
      </c>
      <c r="D54" s="23"/>
      <c r="E54" s="24"/>
      <c r="F54" s="24"/>
      <c r="G54" s="25"/>
      <c r="H54" s="24"/>
      <c r="I54" s="24"/>
      <c r="J54" s="24"/>
      <c r="K54" s="24"/>
      <c r="L54" s="24"/>
      <c r="M54" s="24"/>
      <c r="N54" s="24"/>
      <c r="O54" s="21" t="s">
        <v>19</v>
      </c>
      <c r="P54" s="24"/>
      <c r="Q54" s="26"/>
      <c r="R54" s="36"/>
      <c r="S54" s="36"/>
      <c r="T54" s="36"/>
      <c r="AK54" s="36"/>
    </row>
    <row r="55" ht="50.25" customHeight="1">
      <c r="A55" s="36"/>
      <c r="B55" s="16" t="s">
        <v>259</v>
      </c>
      <c r="C55" s="17" t="s">
        <v>260</v>
      </c>
      <c r="D55" s="23"/>
      <c r="E55" s="24"/>
      <c r="F55" s="24"/>
      <c r="G55" s="25"/>
      <c r="H55" s="24"/>
      <c r="I55" s="24"/>
      <c r="J55" s="24"/>
      <c r="K55" s="24"/>
      <c r="L55" s="24"/>
      <c r="M55" s="24"/>
      <c r="N55" s="24"/>
      <c r="O55" s="21" t="s">
        <v>19</v>
      </c>
      <c r="P55" s="24"/>
      <c r="Q55" s="26"/>
      <c r="R55" s="36"/>
      <c r="S55" s="36"/>
      <c r="T55" s="36"/>
      <c r="AK55" s="36"/>
    </row>
    <row r="56" ht="50.25" customHeight="1">
      <c r="A56" s="36"/>
      <c r="B56" s="16" t="s">
        <v>261</v>
      </c>
      <c r="C56" s="17" t="s">
        <v>262</v>
      </c>
      <c r="D56" s="23"/>
      <c r="E56" s="24"/>
      <c r="F56" s="24"/>
      <c r="G56" s="25"/>
      <c r="H56" s="24"/>
      <c r="I56" s="24"/>
      <c r="J56" s="24"/>
      <c r="K56" s="24"/>
      <c r="L56" s="24"/>
      <c r="M56" s="24"/>
      <c r="N56" s="24"/>
      <c r="O56" s="21" t="s">
        <v>19</v>
      </c>
      <c r="P56" s="24"/>
      <c r="Q56" s="26"/>
      <c r="S56" s="36"/>
      <c r="T56" s="36"/>
      <c r="AK56" s="36"/>
    </row>
    <row r="57" ht="50.25" customHeight="1">
      <c r="A57" s="36"/>
      <c r="B57" s="16" t="s">
        <v>263</v>
      </c>
      <c r="C57" s="17" t="s">
        <v>264</v>
      </c>
      <c r="D57" s="23"/>
      <c r="E57" s="24"/>
      <c r="F57" s="24"/>
      <c r="G57" s="25"/>
      <c r="H57" s="24"/>
      <c r="I57" s="24"/>
      <c r="J57" s="24"/>
      <c r="K57" s="24"/>
      <c r="L57" s="24"/>
      <c r="M57" s="24"/>
      <c r="N57" s="24"/>
      <c r="O57" s="21" t="s">
        <v>19</v>
      </c>
      <c r="P57" s="24"/>
      <c r="Q57" s="26"/>
      <c r="R57" s="36"/>
      <c r="S57" s="36"/>
      <c r="T57" s="36"/>
      <c r="AK57" s="36"/>
    </row>
    <row r="58" ht="50.25" customHeight="1">
      <c r="A58" s="36"/>
      <c r="B58" s="16" t="s">
        <v>265</v>
      </c>
      <c r="C58" s="17" t="s">
        <v>266</v>
      </c>
      <c r="D58" s="23"/>
      <c r="E58" s="24"/>
      <c r="F58" s="24"/>
      <c r="G58" s="25"/>
      <c r="H58" s="24"/>
      <c r="I58" s="24"/>
      <c r="J58" s="24"/>
      <c r="K58" s="24"/>
      <c r="L58" s="24"/>
      <c r="M58" s="24"/>
      <c r="N58" s="24"/>
      <c r="O58" s="21" t="s">
        <v>19</v>
      </c>
      <c r="P58" s="24"/>
      <c r="Q58" s="26"/>
      <c r="R58" s="36"/>
      <c r="S58" s="36"/>
      <c r="T58" s="36"/>
      <c r="AK58" s="36"/>
    </row>
    <row r="59" ht="50.25" customHeight="1">
      <c r="A59" s="36"/>
      <c r="B59" s="16" t="s">
        <v>267</v>
      </c>
      <c r="C59" s="17" t="s">
        <v>268</v>
      </c>
      <c r="D59" s="23"/>
      <c r="E59" s="24"/>
      <c r="F59" s="24"/>
      <c r="G59" s="25"/>
      <c r="H59" s="24"/>
      <c r="I59" s="24"/>
      <c r="J59" s="24"/>
      <c r="K59" s="24"/>
      <c r="L59" s="24"/>
      <c r="M59" s="24"/>
      <c r="N59" s="24"/>
      <c r="O59" s="21" t="s">
        <v>19</v>
      </c>
      <c r="P59" s="24"/>
      <c r="Q59" s="26"/>
      <c r="R59" s="36"/>
      <c r="S59" s="36"/>
      <c r="T59" s="36"/>
      <c r="AK59" s="36"/>
    </row>
    <row r="60" ht="50.25" customHeight="1">
      <c r="A60" s="36"/>
      <c r="B60" s="16" t="s">
        <v>269</v>
      </c>
      <c r="C60" s="17" t="s">
        <v>270</v>
      </c>
      <c r="D60" s="23"/>
      <c r="E60" s="24"/>
      <c r="F60" s="24"/>
      <c r="G60" s="25"/>
      <c r="H60" s="24"/>
      <c r="I60" s="24"/>
      <c r="J60" s="24"/>
      <c r="K60" s="24"/>
      <c r="L60" s="24"/>
      <c r="M60" s="24"/>
      <c r="N60" s="24"/>
      <c r="O60" s="21" t="s">
        <v>19</v>
      </c>
      <c r="P60" s="24"/>
      <c r="Q60" s="26"/>
      <c r="R60" s="36"/>
      <c r="S60" s="36"/>
      <c r="T60" s="36"/>
      <c r="AK60" s="36"/>
    </row>
    <row r="61" ht="50.25" customHeight="1">
      <c r="A61" s="36"/>
      <c r="B61" s="16" t="s">
        <v>271</v>
      </c>
      <c r="C61" s="17" t="s">
        <v>272</v>
      </c>
      <c r="D61" s="23"/>
      <c r="E61" s="24"/>
      <c r="F61" s="24"/>
      <c r="G61" s="25"/>
      <c r="H61" s="24"/>
      <c r="I61" s="24"/>
      <c r="J61" s="24"/>
      <c r="K61" s="24"/>
      <c r="L61" s="24"/>
      <c r="M61" s="24"/>
      <c r="N61" s="24"/>
      <c r="O61" s="21" t="s">
        <v>19</v>
      </c>
      <c r="P61" s="24"/>
      <c r="Q61" s="26"/>
      <c r="R61" s="36"/>
      <c r="S61" s="36"/>
      <c r="T61" s="36"/>
      <c r="AK61" s="36"/>
    </row>
    <row r="62" ht="50.25" customHeight="1">
      <c r="A62" s="36"/>
      <c r="B62" s="16" t="s">
        <v>273</v>
      </c>
      <c r="C62" s="17" t="s">
        <v>274</v>
      </c>
      <c r="D62" s="23"/>
      <c r="E62" s="24"/>
      <c r="F62" s="24"/>
      <c r="G62" s="25"/>
      <c r="H62" s="24"/>
      <c r="I62" s="24"/>
      <c r="J62" s="24"/>
      <c r="K62" s="24"/>
      <c r="L62" s="24"/>
      <c r="M62" s="24"/>
      <c r="N62" s="24"/>
      <c r="O62" s="21" t="s">
        <v>19</v>
      </c>
      <c r="P62" s="24"/>
      <c r="Q62" s="26"/>
      <c r="R62" s="36"/>
      <c r="S62" s="36"/>
      <c r="T62" s="36"/>
      <c r="AK62" s="36"/>
    </row>
    <row r="63" ht="50.25" customHeight="1">
      <c r="A63" s="36"/>
      <c r="B63" s="16" t="s">
        <v>275</v>
      </c>
      <c r="C63" s="17" t="s">
        <v>276</v>
      </c>
      <c r="D63" s="23"/>
      <c r="E63" s="24"/>
      <c r="F63" s="24"/>
      <c r="G63" s="25"/>
      <c r="H63" s="24"/>
      <c r="I63" s="24"/>
      <c r="J63" s="24"/>
      <c r="K63" s="24"/>
      <c r="L63" s="24"/>
      <c r="M63" s="24"/>
      <c r="N63" s="24"/>
      <c r="O63" s="21" t="s">
        <v>19</v>
      </c>
      <c r="P63" s="24"/>
      <c r="Q63" s="26"/>
      <c r="R63" s="36"/>
      <c r="S63" s="36"/>
      <c r="T63" s="36"/>
      <c r="AK63" s="36"/>
    </row>
    <row r="64" ht="50.25" customHeight="1">
      <c r="A64" s="36"/>
      <c r="B64" s="16" t="s">
        <v>277</v>
      </c>
      <c r="C64" s="17" t="s">
        <v>278</v>
      </c>
      <c r="D64" s="23"/>
      <c r="E64" s="24"/>
      <c r="F64" s="24"/>
      <c r="G64" s="25"/>
      <c r="H64" s="24"/>
      <c r="I64" s="24"/>
      <c r="J64" s="24"/>
      <c r="K64" s="24"/>
      <c r="L64" s="24"/>
      <c r="M64" s="24"/>
      <c r="N64" s="24"/>
      <c r="O64" s="21" t="s">
        <v>19</v>
      </c>
      <c r="P64" s="24"/>
      <c r="Q64" s="26"/>
      <c r="R64" s="36"/>
      <c r="S64" s="36"/>
      <c r="T64" s="36"/>
      <c r="AK64" s="36"/>
    </row>
    <row r="65" ht="50.25" customHeight="1">
      <c r="A65" s="36"/>
      <c r="B65" s="16" t="s">
        <v>279</v>
      </c>
      <c r="C65" s="17" t="s">
        <v>280</v>
      </c>
      <c r="D65" s="23"/>
      <c r="E65" s="24"/>
      <c r="F65" s="24"/>
      <c r="G65" s="25"/>
      <c r="H65" s="24"/>
      <c r="I65" s="24"/>
      <c r="J65" s="24"/>
      <c r="K65" s="24"/>
      <c r="L65" s="24"/>
      <c r="M65" s="24"/>
      <c r="N65" s="24"/>
      <c r="O65" s="21" t="s">
        <v>19</v>
      </c>
      <c r="P65" s="24"/>
      <c r="Q65" s="26"/>
      <c r="R65" s="36"/>
      <c r="S65" s="36"/>
      <c r="T65" s="36"/>
      <c r="AK65" s="36"/>
    </row>
    <row r="66" ht="50.25" customHeight="1">
      <c r="A66" s="36"/>
      <c r="B66" s="16" t="s">
        <v>281</v>
      </c>
      <c r="C66" s="17" t="s">
        <v>282</v>
      </c>
      <c r="D66" s="23"/>
      <c r="E66" s="24"/>
      <c r="F66" s="24"/>
      <c r="G66" s="25"/>
      <c r="H66" s="24"/>
      <c r="I66" s="24"/>
      <c r="J66" s="24"/>
      <c r="K66" s="24"/>
      <c r="L66" s="24"/>
      <c r="M66" s="24"/>
      <c r="N66" s="24"/>
      <c r="O66" s="21" t="s">
        <v>19</v>
      </c>
      <c r="P66" s="24"/>
      <c r="Q66" s="26"/>
      <c r="R66" s="36"/>
      <c r="S66" s="36"/>
      <c r="T66" s="36"/>
      <c r="AK66" s="36"/>
    </row>
    <row r="67" ht="50.25" customHeight="1">
      <c r="A67" s="36"/>
      <c r="B67" s="16" t="s">
        <v>283</v>
      </c>
      <c r="C67" s="17" t="s">
        <v>284</v>
      </c>
      <c r="D67" s="23"/>
      <c r="E67" s="24"/>
      <c r="F67" s="24"/>
      <c r="G67" s="25"/>
      <c r="H67" s="24"/>
      <c r="I67" s="24"/>
      <c r="J67" s="24"/>
      <c r="K67" s="24"/>
      <c r="L67" s="24"/>
      <c r="M67" s="24"/>
      <c r="N67" s="24"/>
      <c r="O67" s="21" t="s">
        <v>19</v>
      </c>
      <c r="P67" s="24"/>
      <c r="Q67" s="26"/>
      <c r="R67" s="36"/>
      <c r="S67" s="36"/>
      <c r="AK67" s="36"/>
    </row>
    <row r="68" ht="50.25" customHeight="1">
      <c r="A68" s="36"/>
      <c r="B68" s="16" t="s">
        <v>285</v>
      </c>
      <c r="C68" s="17" t="s">
        <v>286</v>
      </c>
      <c r="D68" s="23"/>
      <c r="E68" s="24"/>
      <c r="F68" s="24"/>
      <c r="G68" s="25"/>
      <c r="H68" s="24"/>
      <c r="I68" s="24"/>
      <c r="J68" s="24"/>
      <c r="K68" s="29"/>
      <c r="L68" s="24"/>
      <c r="M68" s="24"/>
      <c r="N68" s="24"/>
      <c r="O68" s="24"/>
      <c r="P68" s="21" t="s">
        <v>19</v>
      </c>
      <c r="Q68" s="26"/>
      <c r="R68" s="36"/>
      <c r="S68" s="36"/>
      <c r="AK68" s="36"/>
    </row>
    <row r="69" ht="50.25" customHeight="1">
      <c r="A69" s="36"/>
      <c r="B69" s="16" t="s">
        <v>287</v>
      </c>
      <c r="C69" s="17" t="s">
        <v>288</v>
      </c>
      <c r="D69" s="23"/>
      <c r="E69" s="24"/>
      <c r="F69" s="24"/>
      <c r="G69" s="25"/>
      <c r="H69" s="24"/>
      <c r="I69" s="24"/>
      <c r="J69" s="24"/>
      <c r="K69" s="29"/>
      <c r="L69" s="24"/>
      <c r="M69" s="24"/>
      <c r="N69" s="24"/>
      <c r="O69" s="24"/>
      <c r="P69" s="21" t="s">
        <v>19</v>
      </c>
      <c r="Q69" s="26"/>
      <c r="R69" s="36"/>
      <c r="S69" s="36"/>
      <c r="AK69" s="36"/>
    </row>
    <row r="70" ht="50.25" customHeight="1">
      <c r="A70" s="36"/>
      <c r="B70" s="16" t="s">
        <v>289</v>
      </c>
      <c r="C70" s="17" t="s">
        <v>290</v>
      </c>
      <c r="D70" s="23"/>
      <c r="E70" s="24"/>
      <c r="F70" s="24"/>
      <c r="G70" s="25"/>
      <c r="H70" s="24"/>
      <c r="I70" s="24"/>
      <c r="J70" s="24"/>
      <c r="K70" s="29"/>
      <c r="L70" s="24"/>
      <c r="M70" s="24"/>
      <c r="N70" s="24"/>
      <c r="O70" s="24"/>
      <c r="P70" s="21" t="s">
        <v>19</v>
      </c>
      <c r="Q70" s="26"/>
      <c r="R70" s="36"/>
      <c r="S70" s="36"/>
      <c r="AK70" s="36"/>
    </row>
    <row r="71" ht="50.25" customHeight="1">
      <c r="A71" s="36"/>
      <c r="B71" s="16" t="s">
        <v>291</v>
      </c>
      <c r="C71" s="17" t="s">
        <v>292</v>
      </c>
      <c r="D71" s="23"/>
      <c r="E71" s="24"/>
      <c r="F71" s="24"/>
      <c r="G71" s="25"/>
      <c r="H71" s="24"/>
      <c r="I71" s="24"/>
      <c r="J71" s="24"/>
      <c r="K71" s="24"/>
      <c r="L71" s="24"/>
      <c r="M71" s="24"/>
      <c r="N71" s="24"/>
      <c r="O71" s="24"/>
      <c r="P71" s="21" t="s">
        <v>19</v>
      </c>
      <c r="Q71" s="26"/>
      <c r="R71" s="36"/>
      <c r="S71" s="36"/>
      <c r="AK71" s="36"/>
    </row>
    <row r="72" ht="50.25" customHeight="1">
      <c r="A72" s="36"/>
      <c r="B72" s="16" t="s">
        <v>293</v>
      </c>
      <c r="C72" s="17" t="s">
        <v>294</v>
      </c>
      <c r="D72" s="23"/>
      <c r="E72" s="24"/>
      <c r="F72" s="24"/>
      <c r="G72" s="25"/>
      <c r="H72" s="24"/>
      <c r="I72" s="24"/>
      <c r="J72" s="24"/>
      <c r="K72" s="24"/>
      <c r="L72" s="24"/>
      <c r="M72" s="24"/>
      <c r="N72" s="24"/>
      <c r="O72" s="24"/>
      <c r="P72" s="21" t="s">
        <v>19</v>
      </c>
      <c r="Q72" s="26"/>
      <c r="R72" s="36"/>
      <c r="S72" s="36"/>
      <c r="AK72" s="36"/>
    </row>
    <row r="73" ht="50.25" customHeight="1">
      <c r="A73" s="36"/>
      <c r="B73" s="16" t="s">
        <v>295</v>
      </c>
      <c r="C73" s="17" t="s">
        <v>296</v>
      </c>
      <c r="D73" s="23"/>
      <c r="E73" s="24"/>
      <c r="F73" s="24"/>
      <c r="G73" s="25"/>
      <c r="H73" s="24"/>
      <c r="I73" s="24"/>
      <c r="J73" s="24"/>
      <c r="K73" s="24"/>
      <c r="L73" s="24"/>
      <c r="M73" s="24"/>
      <c r="N73" s="24"/>
      <c r="O73" s="24"/>
      <c r="P73" s="21" t="s">
        <v>19</v>
      </c>
      <c r="Q73" s="26"/>
      <c r="R73" s="36"/>
      <c r="S73" s="36"/>
      <c r="AK73" s="36"/>
    </row>
    <row r="74" ht="50.25" customHeight="1">
      <c r="A74" s="36"/>
      <c r="B74" s="16" t="s">
        <v>297</v>
      </c>
      <c r="C74" s="17" t="s">
        <v>298</v>
      </c>
      <c r="D74" s="23"/>
      <c r="E74" s="24"/>
      <c r="F74" s="24"/>
      <c r="G74" s="25"/>
      <c r="H74" s="24"/>
      <c r="I74" s="24"/>
      <c r="J74" s="24"/>
      <c r="K74" s="24"/>
      <c r="L74" s="24"/>
      <c r="M74" s="24"/>
      <c r="N74" s="24"/>
      <c r="O74" s="24"/>
      <c r="P74" s="21" t="s">
        <v>19</v>
      </c>
      <c r="Q74" s="26"/>
      <c r="R74" s="36"/>
      <c r="S74" s="36"/>
      <c r="AK74" s="36"/>
    </row>
    <row r="75" ht="50.25" customHeight="1">
      <c r="A75" s="36"/>
      <c r="B75" s="16" t="s">
        <v>299</v>
      </c>
      <c r="C75" s="17" t="s">
        <v>300</v>
      </c>
      <c r="D75" s="23"/>
      <c r="E75" s="24"/>
      <c r="F75" s="24"/>
      <c r="G75" s="25"/>
      <c r="H75" s="24"/>
      <c r="I75" s="24"/>
      <c r="J75" s="24"/>
      <c r="K75" s="24"/>
      <c r="L75" s="24"/>
      <c r="M75" s="24"/>
      <c r="N75" s="24"/>
      <c r="O75" s="24"/>
      <c r="P75" s="21" t="s">
        <v>19</v>
      </c>
      <c r="Q75" s="26"/>
      <c r="R75" s="36"/>
      <c r="S75" s="36"/>
      <c r="AK75" s="36"/>
    </row>
    <row r="76" ht="50.25" customHeight="1">
      <c r="A76" s="36"/>
      <c r="B76" s="16" t="s">
        <v>301</v>
      </c>
      <c r="C76" s="17" t="s">
        <v>302</v>
      </c>
      <c r="D76" s="23"/>
      <c r="E76" s="24"/>
      <c r="F76" s="24"/>
      <c r="G76" s="25"/>
      <c r="H76" s="24"/>
      <c r="I76" s="24"/>
      <c r="J76" s="24"/>
      <c r="K76" s="24"/>
      <c r="L76" s="24"/>
      <c r="M76" s="24"/>
      <c r="N76" s="24"/>
      <c r="O76" s="24"/>
      <c r="P76" s="21" t="s">
        <v>19</v>
      </c>
      <c r="Q76" s="26"/>
      <c r="R76" s="36"/>
      <c r="S76" s="36"/>
      <c r="T76" s="36"/>
      <c r="AK76" s="36"/>
    </row>
    <row r="77" ht="50.25" customHeight="1">
      <c r="A77" s="36"/>
      <c r="B77" s="16" t="s">
        <v>303</v>
      </c>
      <c r="C77" s="17" t="s">
        <v>304</v>
      </c>
      <c r="D77" s="23"/>
      <c r="E77" s="24"/>
      <c r="F77" s="24"/>
      <c r="G77" s="25"/>
      <c r="H77" s="24"/>
      <c r="I77" s="24"/>
      <c r="J77" s="24"/>
      <c r="K77" s="24"/>
      <c r="L77" s="24"/>
      <c r="M77" s="24"/>
      <c r="N77" s="24"/>
      <c r="O77" s="24"/>
      <c r="P77" s="24"/>
      <c r="Q77" s="30" t="s">
        <v>19</v>
      </c>
      <c r="R77" s="36"/>
      <c r="S77" s="36"/>
      <c r="T77" s="36"/>
      <c r="AK77" s="36"/>
    </row>
    <row r="78" ht="50.25" customHeight="1">
      <c r="A78" s="36"/>
      <c r="B78" s="16" t="s">
        <v>305</v>
      </c>
      <c r="C78" s="17" t="s">
        <v>306</v>
      </c>
      <c r="D78" s="23"/>
      <c r="E78" s="24"/>
      <c r="F78" s="24"/>
      <c r="G78" s="25"/>
      <c r="H78" s="24"/>
      <c r="I78" s="24"/>
      <c r="J78" s="24"/>
      <c r="K78" s="24"/>
      <c r="L78" s="24"/>
      <c r="M78" s="24"/>
      <c r="N78" s="24"/>
      <c r="O78" s="24"/>
      <c r="P78" s="24"/>
      <c r="Q78" s="30" t="s">
        <v>19</v>
      </c>
      <c r="R78" s="36"/>
      <c r="S78" s="36"/>
      <c r="AK78" s="36"/>
    </row>
    <row r="79" ht="50.25" customHeight="1">
      <c r="A79" s="36"/>
      <c r="B79" s="16" t="s">
        <v>307</v>
      </c>
      <c r="C79" s="17" t="s">
        <v>308</v>
      </c>
      <c r="D79" s="23"/>
      <c r="E79" s="24"/>
      <c r="F79" s="24"/>
      <c r="G79" s="25"/>
      <c r="H79" s="24"/>
      <c r="I79" s="24"/>
      <c r="J79" s="24"/>
      <c r="K79" s="24"/>
      <c r="L79" s="24"/>
      <c r="M79" s="24"/>
      <c r="N79" s="24"/>
      <c r="O79" s="24"/>
      <c r="P79" s="24"/>
      <c r="Q79" s="30" t="s">
        <v>19</v>
      </c>
      <c r="R79" s="36"/>
      <c r="S79" s="36"/>
      <c r="AK79" s="36"/>
    </row>
    <row r="80" ht="50.25" customHeight="1">
      <c r="A80" s="36"/>
      <c r="B80" s="16" t="s">
        <v>309</v>
      </c>
      <c r="C80" s="17" t="s">
        <v>310</v>
      </c>
      <c r="D80" s="23"/>
      <c r="E80" s="24"/>
      <c r="F80" s="24"/>
      <c r="G80" s="25"/>
      <c r="H80" s="24"/>
      <c r="I80" s="24"/>
      <c r="J80" s="24"/>
      <c r="K80" s="24"/>
      <c r="L80" s="24"/>
      <c r="M80" s="24"/>
      <c r="N80" s="24"/>
      <c r="O80" s="24"/>
      <c r="P80" s="24"/>
      <c r="Q80" s="30" t="s">
        <v>19</v>
      </c>
      <c r="R80" s="36"/>
      <c r="S80" s="36"/>
      <c r="AK80" s="36"/>
    </row>
    <row r="81" ht="50.25" customHeight="1">
      <c r="A81" s="36"/>
      <c r="B81" s="16" t="s">
        <v>311</v>
      </c>
      <c r="C81" s="17" t="s">
        <v>312</v>
      </c>
      <c r="D81" s="23"/>
      <c r="E81" s="24"/>
      <c r="F81" s="24"/>
      <c r="G81" s="25"/>
      <c r="H81" s="24"/>
      <c r="I81" s="24"/>
      <c r="J81" s="24"/>
      <c r="K81" s="24"/>
      <c r="L81" s="24"/>
      <c r="M81" s="24"/>
      <c r="N81" s="24"/>
      <c r="O81" s="24"/>
      <c r="P81" s="24"/>
      <c r="Q81" s="30" t="s">
        <v>19</v>
      </c>
      <c r="R81" s="36"/>
      <c r="S81" s="36"/>
      <c r="AK81" s="36"/>
    </row>
    <row r="82" ht="50.25" customHeight="1">
      <c r="A82" s="36"/>
      <c r="B82" s="16" t="s">
        <v>313</v>
      </c>
      <c r="C82" s="17" t="s">
        <v>314</v>
      </c>
      <c r="D82" s="23"/>
      <c r="E82" s="24"/>
      <c r="F82" s="24"/>
      <c r="G82" s="25"/>
      <c r="H82" s="24"/>
      <c r="I82" s="24"/>
      <c r="J82" s="24"/>
      <c r="K82" s="24"/>
      <c r="L82" s="24"/>
      <c r="M82" s="24"/>
      <c r="N82" s="24"/>
      <c r="O82" s="24"/>
      <c r="P82" s="24"/>
      <c r="Q82" s="30" t="s">
        <v>19</v>
      </c>
      <c r="R82" s="36"/>
      <c r="S82" s="36"/>
      <c r="AK82" s="36"/>
    </row>
    <row r="83" ht="50.25" customHeight="1">
      <c r="A83" s="36"/>
      <c r="B83" s="16" t="s">
        <v>315</v>
      </c>
      <c r="C83" s="17" t="s">
        <v>316</v>
      </c>
      <c r="D83" s="23"/>
      <c r="E83" s="24"/>
      <c r="F83" s="24"/>
      <c r="G83" s="25"/>
      <c r="H83" s="24"/>
      <c r="I83" s="24"/>
      <c r="J83" s="24"/>
      <c r="K83" s="24"/>
      <c r="L83" s="24"/>
      <c r="M83" s="24"/>
      <c r="N83" s="24"/>
      <c r="O83" s="24"/>
      <c r="P83" s="24"/>
      <c r="Q83" s="30" t="s">
        <v>19</v>
      </c>
      <c r="R83" s="36"/>
      <c r="S83" s="36"/>
      <c r="AK83" s="36"/>
    </row>
    <row r="84" ht="50.25" customHeight="1">
      <c r="A84" s="36"/>
      <c r="B84" s="16" t="s">
        <v>317</v>
      </c>
      <c r="C84" s="17" t="s">
        <v>318</v>
      </c>
      <c r="D84" s="23"/>
      <c r="E84" s="24"/>
      <c r="F84" s="24"/>
      <c r="G84" s="25"/>
      <c r="H84" s="24"/>
      <c r="I84" s="24"/>
      <c r="J84" s="24"/>
      <c r="K84" s="24"/>
      <c r="L84" s="24"/>
      <c r="M84" s="24"/>
      <c r="N84" s="24"/>
      <c r="O84" s="24"/>
      <c r="P84" s="24"/>
      <c r="Q84" s="30" t="s">
        <v>19</v>
      </c>
      <c r="R84" s="36"/>
      <c r="S84" s="36"/>
      <c r="AK84" s="36"/>
    </row>
    <row r="85" ht="50.25" customHeight="1">
      <c r="A85" s="36"/>
      <c r="B85" s="47" t="s">
        <v>319</v>
      </c>
      <c r="C85" s="48" t="s">
        <v>320</v>
      </c>
      <c r="D85" s="32"/>
      <c r="E85" s="33"/>
      <c r="F85" s="33"/>
      <c r="G85" s="34"/>
      <c r="H85" s="33"/>
      <c r="I85" s="33"/>
      <c r="J85" s="33"/>
      <c r="K85" s="33"/>
      <c r="L85" s="33"/>
      <c r="M85" s="33"/>
      <c r="N85" s="33"/>
      <c r="O85" s="33"/>
      <c r="P85" s="33"/>
      <c r="Q85" s="35" t="s">
        <v>19</v>
      </c>
      <c r="R85" s="36"/>
      <c r="S85" s="36"/>
      <c r="AK85" s="36"/>
    </row>
    <row r="86">
      <c r="A86" s="36"/>
      <c r="R86" s="36"/>
      <c r="S86" s="36"/>
      <c r="AK86" s="36"/>
    </row>
    <row r="87">
      <c r="A87" s="36"/>
      <c r="B87" s="49"/>
      <c r="C87" s="49"/>
      <c r="D87" s="50"/>
      <c r="E87" s="50"/>
      <c r="F87" s="50"/>
      <c r="G87" s="51"/>
      <c r="H87" s="50"/>
      <c r="I87" s="50"/>
      <c r="J87" s="50"/>
      <c r="K87" s="50"/>
      <c r="L87" s="50"/>
      <c r="M87" s="50"/>
      <c r="N87" s="50"/>
      <c r="O87" s="52"/>
      <c r="P87" s="50"/>
      <c r="Q87" s="50"/>
      <c r="R87" s="36"/>
      <c r="S87" s="36"/>
      <c r="AK87" s="36"/>
    </row>
    <row r="88">
      <c r="A88" s="36"/>
      <c r="B88" s="49"/>
      <c r="C88" s="49"/>
      <c r="D88" s="50"/>
      <c r="E88" s="50"/>
      <c r="F88" s="50"/>
      <c r="G88" s="51"/>
      <c r="H88" s="50"/>
      <c r="I88" s="50"/>
      <c r="J88" s="50"/>
      <c r="K88" s="50"/>
      <c r="L88" s="50"/>
      <c r="M88" s="50"/>
      <c r="N88" s="50"/>
      <c r="O88" s="52"/>
      <c r="P88" s="50"/>
      <c r="Q88" s="50"/>
      <c r="R88" s="36"/>
      <c r="S88" s="36"/>
      <c r="T88" s="36"/>
      <c r="AK88" s="36"/>
    </row>
    <row r="89">
      <c r="A89" s="36"/>
      <c r="R89" s="36"/>
      <c r="S89" s="36"/>
      <c r="T89" s="36"/>
      <c r="AK89" s="36"/>
    </row>
    <row r="90">
      <c r="A90" s="36"/>
      <c r="R90" s="36"/>
      <c r="S90" s="36"/>
      <c r="T90" s="36"/>
      <c r="AK90" s="36"/>
    </row>
    <row r="91">
      <c r="A91" s="36"/>
      <c r="R91" s="36"/>
      <c r="S91" s="36"/>
      <c r="T91" s="36"/>
      <c r="AK91" s="36"/>
    </row>
    <row r="92">
      <c r="A92" s="36"/>
      <c r="R92" s="36"/>
      <c r="S92" s="36"/>
      <c r="T92" s="36"/>
      <c r="AK92" s="36"/>
    </row>
    <row r="93">
      <c r="A93" s="36"/>
      <c r="R93" s="36"/>
      <c r="S93" s="36"/>
      <c r="T93" s="36"/>
      <c r="AK93" s="36"/>
    </row>
    <row r="94">
      <c r="A94" s="36"/>
      <c r="R94" s="36"/>
      <c r="S94" s="36"/>
      <c r="T94" s="36"/>
      <c r="AK94" s="36"/>
    </row>
    <row r="95">
      <c r="A95" s="36"/>
      <c r="R95" s="36"/>
      <c r="S95" s="36"/>
      <c r="T95" s="36"/>
      <c r="AK95" s="36"/>
    </row>
    <row r="96">
      <c r="A96" s="36"/>
      <c r="B96" s="49"/>
      <c r="C96" s="49"/>
      <c r="D96" s="50"/>
      <c r="E96" s="50"/>
      <c r="F96" s="50"/>
      <c r="G96" s="51"/>
      <c r="H96" s="50"/>
      <c r="I96" s="50"/>
      <c r="J96" s="50"/>
      <c r="K96" s="50"/>
      <c r="L96" s="50"/>
      <c r="M96" s="50"/>
      <c r="N96" s="50"/>
      <c r="O96" s="52"/>
      <c r="P96" s="50"/>
      <c r="Q96" s="50"/>
      <c r="R96" s="36"/>
      <c r="S96" s="36"/>
      <c r="T96" s="36"/>
      <c r="AK96" s="36"/>
    </row>
    <row r="97">
      <c r="A97" s="36"/>
      <c r="B97" s="49"/>
      <c r="C97" s="49"/>
      <c r="D97" s="50"/>
      <c r="E97" s="50"/>
      <c r="F97" s="50"/>
      <c r="G97" s="51"/>
      <c r="H97" s="50"/>
      <c r="I97" s="50"/>
      <c r="J97" s="50"/>
      <c r="K97" s="50"/>
      <c r="L97" s="50"/>
      <c r="M97" s="50"/>
      <c r="N97" s="50"/>
      <c r="O97" s="52"/>
      <c r="P97" s="50"/>
      <c r="Q97" s="50"/>
      <c r="R97" s="36"/>
      <c r="S97" s="36"/>
      <c r="T97" s="36"/>
      <c r="AK97" s="36"/>
    </row>
    <row r="98">
      <c r="A98" s="36"/>
      <c r="R98" s="36"/>
      <c r="S98" s="36"/>
      <c r="T98" s="36"/>
      <c r="AK98" s="36"/>
    </row>
    <row r="99">
      <c r="A99" s="36"/>
      <c r="R99" s="36"/>
      <c r="S99" s="36"/>
      <c r="T99" s="36"/>
      <c r="AK99" s="36"/>
    </row>
    <row r="100">
      <c r="A100" s="36"/>
      <c r="R100" s="36"/>
      <c r="S100" s="36"/>
      <c r="T100" s="36"/>
      <c r="AK100" s="36"/>
    </row>
    <row r="101">
      <c r="A101" s="36"/>
      <c r="B101" s="49"/>
      <c r="C101" s="49"/>
      <c r="D101" s="50"/>
      <c r="E101" s="50"/>
      <c r="F101" s="50"/>
      <c r="G101" s="51"/>
      <c r="H101" s="50"/>
      <c r="I101" s="50"/>
      <c r="J101" s="50"/>
      <c r="K101" s="50"/>
      <c r="L101" s="50"/>
      <c r="M101" s="50"/>
      <c r="N101" s="50"/>
      <c r="O101" s="50"/>
      <c r="P101" s="52"/>
      <c r="Q101" s="50"/>
      <c r="R101" s="36"/>
      <c r="S101" s="36"/>
      <c r="T101" s="36"/>
      <c r="AK101" s="36"/>
    </row>
    <row r="102">
      <c r="A102" s="36"/>
      <c r="R102" s="36"/>
      <c r="S102" s="36"/>
      <c r="T102" s="36"/>
      <c r="AK102" s="36"/>
    </row>
    <row r="103">
      <c r="A103" s="36"/>
      <c r="R103" s="36"/>
      <c r="S103" s="36"/>
      <c r="T103" s="36"/>
      <c r="U103" s="36"/>
      <c r="V103" s="36"/>
      <c r="W103" s="36"/>
      <c r="X103" s="36"/>
      <c r="Y103" s="36"/>
      <c r="Z103" s="36"/>
      <c r="AA103" s="36"/>
      <c r="AB103" s="36"/>
      <c r="AC103" s="36"/>
      <c r="AD103" s="36"/>
      <c r="AE103" s="36"/>
      <c r="AF103" s="36"/>
      <c r="AG103" s="36"/>
      <c r="AH103" s="36"/>
      <c r="AI103" s="36"/>
      <c r="AJ103" s="36"/>
      <c r="AK103" s="36"/>
    </row>
    <row r="104">
      <c r="A104" s="36"/>
      <c r="B104" s="49"/>
      <c r="C104" s="49"/>
      <c r="D104" s="50"/>
      <c r="E104" s="50"/>
      <c r="F104" s="50"/>
      <c r="G104" s="51"/>
      <c r="H104" s="50"/>
      <c r="I104" s="50"/>
      <c r="J104" s="50"/>
      <c r="K104" s="50"/>
      <c r="L104" s="50"/>
      <c r="M104" s="50"/>
      <c r="N104" s="50"/>
      <c r="O104" s="50"/>
      <c r="P104" s="52"/>
      <c r="Q104" s="50"/>
      <c r="R104" s="36"/>
      <c r="S104" s="36"/>
      <c r="T104" s="36"/>
      <c r="U104" s="36"/>
      <c r="V104" s="36"/>
      <c r="W104" s="36"/>
      <c r="X104" s="36"/>
      <c r="Y104" s="36"/>
      <c r="Z104" s="36"/>
      <c r="AA104" s="36"/>
      <c r="AB104" s="36"/>
      <c r="AC104" s="36"/>
      <c r="AD104" s="36"/>
      <c r="AE104" s="36"/>
      <c r="AF104" s="36"/>
      <c r="AG104" s="36"/>
      <c r="AH104" s="36"/>
      <c r="AI104" s="36"/>
      <c r="AJ104" s="36"/>
      <c r="AK104" s="36"/>
    </row>
    <row r="105">
      <c r="A105" s="36"/>
      <c r="B105" s="49"/>
      <c r="C105" s="49"/>
      <c r="D105" s="50"/>
      <c r="E105" s="50"/>
      <c r="F105" s="50"/>
      <c r="G105" s="51"/>
      <c r="H105" s="50"/>
      <c r="I105" s="50"/>
      <c r="J105" s="50"/>
      <c r="K105" s="50"/>
      <c r="L105" s="50"/>
      <c r="M105" s="50"/>
      <c r="N105" s="50"/>
      <c r="O105" s="50"/>
      <c r="P105" s="52"/>
      <c r="Q105" s="50"/>
      <c r="R105" s="36"/>
      <c r="S105" s="36"/>
      <c r="T105" s="36"/>
      <c r="U105" s="36"/>
      <c r="V105" s="36"/>
      <c r="W105" s="36"/>
      <c r="X105" s="36"/>
      <c r="Y105" s="36"/>
      <c r="Z105" s="36"/>
      <c r="AA105" s="36"/>
      <c r="AB105" s="36"/>
      <c r="AC105" s="36"/>
      <c r="AD105" s="36"/>
      <c r="AE105" s="36"/>
      <c r="AF105" s="36"/>
      <c r="AG105" s="36"/>
      <c r="AH105" s="36"/>
      <c r="AI105" s="36"/>
      <c r="AJ105" s="36"/>
      <c r="AK105" s="36"/>
    </row>
    <row r="106">
      <c r="A106" s="36"/>
      <c r="R106" s="36"/>
      <c r="S106" s="36"/>
      <c r="T106" s="36"/>
      <c r="U106" s="36"/>
      <c r="V106" s="36"/>
      <c r="W106" s="36"/>
      <c r="X106" s="36"/>
      <c r="Y106" s="36"/>
      <c r="Z106" s="36"/>
      <c r="AA106" s="36"/>
      <c r="AB106" s="36"/>
      <c r="AC106" s="36"/>
      <c r="AD106" s="36"/>
      <c r="AE106" s="36"/>
      <c r="AF106" s="36"/>
      <c r="AG106" s="36"/>
      <c r="AH106" s="36"/>
      <c r="AI106" s="36"/>
      <c r="AJ106" s="36"/>
      <c r="AK106" s="36"/>
    </row>
    <row r="107">
      <c r="A107" s="36"/>
      <c r="R107" s="36"/>
      <c r="S107" s="36"/>
      <c r="T107" s="36"/>
      <c r="U107" s="36"/>
      <c r="V107" s="36"/>
      <c r="W107" s="36"/>
      <c r="X107" s="36"/>
      <c r="Y107" s="36"/>
      <c r="Z107" s="36"/>
      <c r="AA107" s="36"/>
      <c r="AB107" s="36"/>
      <c r="AC107" s="36"/>
      <c r="AD107" s="36"/>
      <c r="AE107" s="36"/>
      <c r="AF107" s="36"/>
      <c r="AG107" s="36"/>
      <c r="AH107" s="36"/>
      <c r="AI107" s="36"/>
      <c r="AJ107" s="36"/>
      <c r="AK107" s="36"/>
    </row>
    <row r="108">
      <c r="A108" s="36"/>
      <c r="R108" s="36"/>
      <c r="S108" s="36"/>
      <c r="T108" s="36"/>
      <c r="U108" s="36"/>
      <c r="V108" s="36"/>
      <c r="W108" s="36"/>
      <c r="X108" s="36"/>
      <c r="Y108" s="36"/>
      <c r="Z108" s="36"/>
      <c r="AA108" s="36"/>
      <c r="AB108" s="36"/>
      <c r="AC108" s="36"/>
      <c r="AD108" s="36"/>
      <c r="AE108" s="36"/>
      <c r="AF108" s="36"/>
      <c r="AG108" s="36"/>
      <c r="AH108" s="36"/>
      <c r="AI108" s="36"/>
      <c r="AJ108" s="36"/>
      <c r="AK108" s="36"/>
    </row>
    <row r="109">
      <c r="A109" s="36"/>
      <c r="R109" s="36"/>
      <c r="S109" s="36"/>
      <c r="T109" s="36"/>
      <c r="U109" s="36"/>
      <c r="V109" s="36"/>
      <c r="W109" s="36"/>
      <c r="X109" s="36"/>
      <c r="Y109" s="36"/>
      <c r="Z109" s="36"/>
      <c r="AA109" s="36"/>
      <c r="AB109" s="36"/>
      <c r="AC109" s="36"/>
      <c r="AD109" s="36"/>
      <c r="AE109" s="36"/>
      <c r="AF109" s="36"/>
      <c r="AG109" s="36"/>
      <c r="AH109" s="36"/>
      <c r="AI109" s="36"/>
      <c r="AJ109" s="36"/>
      <c r="AK109" s="36"/>
    </row>
    <row r="110">
      <c r="A110" s="36"/>
      <c r="R110" s="36"/>
      <c r="S110" s="36"/>
      <c r="T110" s="36"/>
      <c r="U110" s="36"/>
      <c r="V110" s="36"/>
      <c r="W110" s="36"/>
      <c r="X110" s="36"/>
      <c r="Y110" s="36"/>
      <c r="Z110" s="36"/>
      <c r="AA110" s="36"/>
      <c r="AB110" s="36"/>
      <c r="AC110" s="36"/>
      <c r="AD110" s="36"/>
      <c r="AE110" s="36"/>
      <c r="AF110" s="36"/>
      <c r="AG110" s="36"/>
      <c r="AH110" s="36"/>
      <c r="AI110" s="36"/>
      <c r="AJ110" s="36"/>
      <c r="AK110" s="36"/>
    </row>
    <row r="111">
      <c r="A111" s="36"/>
      <c r="R111" s="36"/>
      <c r="S111" s="36"/>
      <c r="T111" s="36"/>
      <c r="U111" s="36"/>
      <c r="V111" s="36"/>
      <c r="W111" s="36"/>
      <c r="X111" s="36"/>
      <c r="Y111" s="36"/>
      <c r="Z111" s="36"/>
      <c r="AA111" s="36"/>
      <c r="AB111" s="36"/>
      <c r="AC111" s="36"/>
      <c r="AD111" s="36"/>
      <c r="AE111" s="36"/>
      <c r="AF111" s="36"/>
      <c r="AG111" s="36"/>
      <c r="AH111" s="36"/>
      <c r="AI111" s="36"/>
      <c r="AJ111" s="36"/>
      <c r="AK111" s="36"/>
    </row>
    <row r="112">
      <c r="A112" s="36"/>
      <c r="R112" s="36"/>
      <c r="S112" s="36"/>
      <c r="T112" s="36"/>
      <c r="U112" s="36"/>
      <c r="V112" s="36"/>
      <c r="W112" s="36"/>
      <c r="X112" s="36"/>
      <c r="Y112" s="36"/>
      <c r="Z112" s="36"/>
      <c r="AA112" s="36"/>
      <c r="AB112" s="36"/>
      <c r="AC112" s="36"/>
      <c r="AD112" s="36"/>
      <c r="AE112" s="36"/>
      <c r="AF112" s="36"/>
      <c r="AG112" s="36"/>
      <c r="AH112" s="36"/>
      <c r="AI112" s="36"/>
      <c r="AJ112" s="36"/>
      <c r="AK112" s="36"/>
    </row>
    <row r="113">
      <c r="A113" s="36"/>
      <c r="R113" s="36"/>
      <c r="S113" s="36"/>
      <c r="T113" s="36"/>
      <c r="U113" s="36"/>
      <c r="V113" s="36"/>
      <c r="W113" s="36"/>
      <c r="X113" s="36"/>
      <c r="Y113" s="36"/>
      <c r="Z113" s="36"/>
      <c r="AA113" s="36"/>
      <c r="AB113" s="36"/>
      <c r="AC113" s="36"/>
      <c r="AD113" s="36"/>
      <c r="AE113" s="36"/>
      <c r="AF113" s="36"/>
      <c r="AG113" s="36"/>
      <c r="AH113" s="36"/>
      <c r="AI113" s="36"/>
      <c r="AJ113" s="36"/>
      <c r="AK113" s="36"/>
    </row>
    <row r="114">
      <c r="A114" s="36"/>
      <c r="R114" s="36"/>
      <c r="S114" s="36"/>
      <c r="T114" s="36"/>
      <c r="U114" s="36"/>
      <c r="V114" s="36"/>
      <c r="W114" s="36"/>
      <c r="X114" s="36"/>
      <c r="Y114" s="36"/>
      <c r="Z114" s="36"/>
      <c r="AA114" s="36"/>
      <c r="AB114" s="36"/>
      <c r="AC114" s="36"/>
      <c r="AD114" s="36"/>
      <c r="AE114" s="36"/>
      <c r="AF114" s="36"/>
      <c r="AG114" s="36"/>
      <c r="AH114" s="36"/>
      <c r="AI114" s="36"/>
      <c r="AJ114" s="36"/>
      <c r="AK114" s="36"/>
    </row>
    <row r="115">
      <c r="A115" s="36"/>
      <c r="R115" s="36"/>
      <c r="S115" s="36"/>
      <c r="T115" s="36"/>
      <c r="U115" s="36"/>
      <c r="V115" s="36"/>
      <c r="W115" s="36"/>
      <c r="X115" s="36"/>
      <c r="Y115" s="36"/>
      <c r="Z115" s="36"/>
      <c r="AA115" s="36"/>
      <c r="AB115" s="36"/>
      <c r="AC115" s="36"/>
      <c r="AD115" s="36"/>
      <c r="AE115" s="36"/>
      <c r="AF115" s="36"/>
      <c r="AG115" s="36"/>
      <c r="AH115" s="36"/>
      <c r="AI115" s="36"/>
      <c r="AJ115" s="36"/>
      <c r="AK115" s="36"/>
    </row>
    <row r="116">
      <c r="A116" s="36"/>
      <c r="R116" s="36"/>
      <c r="S116" s="36"/>
      <c r="T116" s="36"/>
      <c r="U116" s="36"/>
      <c r="V116" s="36"/>
      <c r="W116" s="36"/>
      <c r="X116" s="36"/>
      <c r="Y116" s="36"/>
      <c r="Z116" s="36"/>
      <c r="AA116" s="36"/>
      <c r="AB116" s="36"/>
      <c r="AC116" s="36"/>
      <c r="AD116" s="36"/>
      <c r="AE116" s="36"/>
      <c r="AF116" s="36"/>
      <c r="AG116" s="36"/>
      <c r="AH116" s="36"/>
      <c r="AI116" s="36"/>
      <c r="AJ116" s="36"/>
      <c r="AK116" s="36"/>
    </row>
    <row r="117">
      <c r="A117" s="36"/>
      <c r="R117" s="36"/>
      <c r="S117" s="36"/>
      <c r="T117" s="36"/>
      <c r="U117" s="36"/>
      <c r="V117" s="36"/>
      <c r="W117" s="36"/>
      <c r="X117" s="36"/>
      <c r="Y117" s="36"/>
      <c r="Z117" s="36"/>
      <c r="AA117" s="36"/>
      <c r="AB117" s="36"/>
      <c r="AC117" s="36"/>
      <c r="AD117" s="36"/>
      <c r="AE117" s="36"/>
      <c r="AF117" s="36"/>
      <c r="AG117" s="36"/>
      <c r="AH117" s="36"/>
      <c r="AI117" s="36"/>
      <c r="AJ117" s="36"/>
      <c r="AK117" s="36"/>
    </row>
    <row r="118">
      <c r="A118" s="36"/>
      <c r="R118" s="36"/>
      <c r="S118" s="36"/>
      <c r="T118" s="36"/>
      <c r="U118" s="36"/>
      <c r="V118" s="36"/>
      <c r="W118" s="36"/>
      <c r="X118" s="36"/>
      <c r="Y118" s="36"/>
      <c r="Z118" s="36"/>
      <c r="AA118" s="36"/>
      <c r="AB118" s="36"/>
      <c r="AC118" s="36"/>
      <c r="AD118" s="36"/>
      <c r="AE118" s="36"/>
      <c r="AF118" s="36"/>
      <c r="AG118" s="36"/>
      <c r="AH118" s="36"/>
      <c r="AI118" s="36"/>
      <c r="AJ118" s="36"/>
      <c r="AK118" s="36"/>
    </row>
    <row r="119">
      <c r="A119" s="36"/>
      <c r="B119" s="49"/>
      <c r="C119" s="49"/>
      <c r="D119" s="50"/>
      <c r="E119" s="50"/>
      <c r="F119" s="50"/>
      <c r="G119" s="51"/>
      <c r="H119" s="50"/>
      <c r="I119" s="50"/>
      <c r="J119" s="50"/>
      <c r="K119" s="50"/>
      <c r="L119" s="50"/>
      <c r="M119" s="50"/>
      <c r="N119" s="50"/>
      <c r="O119" s="50"/>
      <c r="P119" s="50"/>
      <c r="Q119" s="52"/>
      <c r="R119" s="36"/>
      <c r="S119" s="36"/>
      <c r="T119" s="36"/>
      <c r="U119" s="36"/>
      <c r="V119" s="36"/>
      <c r="W119" s="36"/>
      <c r="X119" s="36"/>
      <c r="Y119" s="36"/>
      <c r="Z119" s="36"/>
      <c r="AA119" s="36"/>
      <c r="AB119" s="36"/>
      <c r="AC119" s="36"/>
      <c r="AD119" s="36"/>
      <c r="AE119" s="36"/>
      <c r="AF119" s="36"/>
      <c r="AG119" s="36"/>
      <c r="AH119" s="36"/>
      <c r="AI119" s="36"/>
      <c r="AJ119" s="36"/>
      <c r="AK119" s="36"/>
    </row>
    <row r="120">
      <c r="A120" s="36"/>
      <c r="R120" s="36"/>
      <c r="S120" s="36"/>
      <c r="T120" s="36"/>
      <c r="U120" s="36"/>
      <c r="V120" s="36"/>
      <c r="W120" s="36"/>
      <c r="X120" s="36"/>
      <c r="Y120" s="36"/>
      <c r="Z120" s="36"/>
      <c r="AA120" s="36"/>
      <c r="AB120" s="36"/>
      <c r="AC120" s="36"/>
      <c r="AD120" s="36"/>
      <c r="AE120" s="36"/>
      <c r="AF120" s="36"/>
      <c r="AG120" s="36"/>
      <c r="AH120" s="36"/>
      <c r="AI120" s="36"/>
      <c r="AJ120" s="36"/>
      <c r="AK120" s="36"/>
    </row>
    <row r="121">
      <c r="A121" s="36"/>
      <c r="R121" s="36"/>
      <c r="S121" s="36"/>
      <c r="T121" s="36"/>
      <c r="U121" s="36"/>
      <c r="V121" s="36"/>
      <c r="W121" s="36"/>
      <c r="X121" s="36"/>
      <c r="Y121" s="36"/>
      <c r="Z121" s="36"/>
      <c r="AA121" s="36"/>
      <c r="AB121" s="36"/>
      <c r="AC121" s="36"/>
      <c r="AD121" s="36"/>
      <c r="AE121" s="36"/>
      <c r="AF121" s="36"/>
      <c r="AG121" s="36"/>
      <c r="AH121" s="36"/>
      <c r="AI121" s="36"/>
      <c r="AJ121" s="36"/>
      <c r="AK121" s="36"/>
    </row>
    <row r="122">
      <c r="A122" s="36"/>
      <c r="R122" s="36"/>
      <c r="S122" s="36"/>
      <c r="T122" s="36"/>
      <c r="U122" s="36"/>
      <c r="V122" s="36"/>
      <c r="W122" s="36"/>
      <c r="X122" s="36"/>
      <c r="Y122" s="36"/>
      <c r="Z122" s="36"/>
      <c r="AA122" s="36"/>
      <c r="AB122" s="36"/>
      <c r="AC122" s="36"/>
      <c r="AD122" s="36"/>
      <c r="AE122" s="36"/>
      <c r="AF122" s="36"/>
      <c r="AG122" s="36"/>
      <c r="AH122" s="36"/>
      <c r="AI122" s="36"/>
      <c r="AJ122" s="36"/>
      <c r="AK122" s="36"/>
    </row>
    <row r="123">
      <c r="A123" s="36"/>
      <c r="R123" s="36"/>
      <c r="S123" s="36"/>
      <c r="T123" s="36"/>
      <c r="U123" s="36"/>
      <c r="V123" s="36"/>
      <c r="W123" s="36"/>
      <c r="X123" s="36"/>
      <c r="Y123" s="36"/>
      <c r="Z123" s="36"/>
      <c r="AA123" s="36"/>
      <c r="AB123" s="36"/>
      <c r="AC123" s="36"/>
      <c r="AD123" s="36"/>
      <c r="AE123" s="36"/>
      <c r="AF123" s="36"/>
      <c r="AG123" s="36"/>
      <c r="AH123" s="36"/>
      <c r="AI123" s="36"/>
      <c r="AJ123" s="36"/>
      <c r="AK123" s="36"/>
    </row>
    <row r="124">
      <c r="A124" s="36"/>
      <c r="R124" s="36"/>
      <c r="S124" s="36"/>
      <c r="T124" s="36"/>
      <c r="U124" s="36"/>
      <c r="V124" s="36"/>
      <c r="W124" s="36"/>
      <c r="X124" s="36"/>
      <c r="Y124" s="36"/>
      <c r="Z124" s="36"/>
      <c r="AA124" s="36"/>
      <c r="AB124" s="36"/>
      <c r="AC124" s="36"/>
      <c r="AD124" s="36"/>
      <c r="AE124" s="36"/>
      <c r="AF124" s="36"/>
      <c r="AG124" s="36"/>
      <c r="AH124" s="36"/>
      <c r="AI124" s="36"/>
      <c r="AJ124" s="36"/>
      <c r="AK124" s="36"/>
    </row>
    <row r="125">
      <c r="A125" s="36"/>
      <c r="R125" s="36"/>
      <c r="S125" s="36"/>
      <c r="T125" s="36"/>
      <c r="U125" s="36"/>
      <c r="V125" s="36"/>
      <c r="W125" s="36"/>
      <c r="X125" s="36"/>
      <c r="Y125" s="36"/>
      <c r="Z125" s="36"/>
      <c r="AA125" s="36"/>
      <c r="AB125" s="36"/>
      <c r="AC125" s="36"/>
      <c r="AD125" s="36"/>
      <c r="AE125" s="36"/>
      <c r="AF125" s="36"/>
      <c r="AG125" s="36"/>
      <c r="AH125" s="36"/>
      <c r="AI125" s="36"/>
      <c r="AJ125" s="36"/>
      <c r="AK125" s="36"/>
    </row>
    <row r="126">
      <c r="A126" s="36"/>
      <c r="R126" s="36"/>
      <c r="S126" s="36"/>
      <c r="T126" s="36"/>
      <c r="U126" s="36"/>
      <c r="V126" s="36"/>
      <c r="W126" s="36"/>
      <c r="X126" s="36"/>
      <c r="Y126" s="36"/>
      <c r="Z126" s="36"/>
      <c r="AA126" s="36"/>
      <c r="AB126" s="36"/>
      <c r="AC126" s="36"/>
      <c r="AD126" s="36"/>
      <c r="AE126" s="36"/>
      <c r="AF126" s="36"/>
      <c r="AG126" s="36"/>
      <c r="AH126" s="36"/>
      <c r="AI126" s="36"/>
      <c r="AJ126" s="36"/>
      <c r="AK126" s="36"/>
    </row>
    <row r="127">
      <c r="A127" s="36"/>
      <c r="R127" s="36"/>
      <c r="S127" s="36"/>
      <c r="T127" s="36"/>
      <c r="U127" s="36"/>
      <c r="V127" s="36"/>
      <c r="W127" s="36"/>
      <c r="X127" s="36"/>
      <c r="Y127" s="36"/>
      <c r="Z127" s="36"/>
      <c r="AA127" s="36"/>
      <c r="AB127" s="36"/>
      <c r="AC127" s="36"/>
      <c r="AD127" s="36"/>
      <c r="AE127" s="36"/>
      <c r="AF127" s="36"/>
      <c r="AG127" s="36"/>
      <c r="AH127" s="36"/>
      <c r="AI127" s="36"/>
      <c r="AJ127" s="36"/>
      <c r="AK127" s="36"/>
    </row>
    <row r="128">
      <c r="A128" s="36"/>
      <c r="R128" s="36"/>
      <c r="S128" s="36"/>
      <c r="T128" s="36"/>
      <c r="U128" s="36"/>
      <c r="V128" s="36"/>
      <c r="W128" s="36"/>
      <c r="X128" s="36"/>
      <c r="Y128" s="36"/>
      <c r="Z128" s="36"/>
      <c r="AA128" s="36"/>
      <c r="AB128" s="36"/>
      <c r="AC128" s="36"/>
      <c r="AD128" s="36"/>
      <c r="AE128" s="36"/>
      <c r="AF128" s="36"/>
      <c r="AG128" s="36"/>
      <c r="AH128" s="36"/>
      <c r="AI128" s="36"/>
      <c r="AJ128" s="36"/>
      <c r="AK128" s="36"/>
    </row>
    <row r="129">
      <c r="A129" s="36"/>
      <c r="R129" s="36"/>
      <c r="S129" s="36"/>
      <c r="T129" s="36"/>
      <c r="U129" s="36"/>
      <c r="V129" s="36"/>
      <c r="W129" s="36"/>
      <c r="X129" s="36"/>
      <c r="Y129" s="36"/>
      <c r="Z129" s="36"/>
      <c r="AA129" s="36"/>
      <c r="AB129" s="36"/>
      <c r="AC129" s="36"/>
      <c r="AD129" s="36"/>
      <c r="AE129" s="36"/>
      <c r="AF129" s="36"/>
      <c r="AG129" s="36"/>
      <c r="AH129" s="36"/>
      <c r="AI129" s="36"/>
      <c r="AJ129" s="36"/>
      <c r="AK129" s="36"/>
    </row>
    <row r="130">
      <c r="A130" s="36"/>
      <c r="R130" s="36"/>
      <c r="S130" s="36"/>
      <c r="T130" s="36"/>
      <c r="U130" s="36"/>
      <c r="V130" s="36"/>
      <c r="W130" s="36"/>
      <c r="X130" s="36"/>
      <c r="Y130" s="36"/>
      <c r="Z130" s="36"/>
      <c r="AA130" s="36"/>
      <c r="AB130" s="36"/>
      <c r="AC130" s="36"/>
      <c r="AD130" s="36"/>
      <c r="AE130" s="36"/>
      <c r="AF130" s="36"/>
      <c r="AG130" s="36"/>
      <c r="AH130" s="36"/>
      <c r="AI130" s="36"/>
      <c r="AJ130" s="36"/>
      <c r="AK130" s="36"/>
    </row>
    <row r="131">
      <c r="A131" s="36"/>
      <c r="R131" s="36"/>
      <c r="S131" s="36"/>
      <c r="T131" s="36"/>
      <c r="U131" s="36"/>
      <c r="V131" s="36"/>
      <c r="W131" s="36"/>
      <c r="X131" s="36"/>
      <c r="Y131" s="36"/>
      <c r="Z131" s="36"/>
      <c r="AA131" s="36"/>
      <c r="AB131" s="36"/>
      <c r="AC131" s="36"/>
      <c r="AD131" s="36"/>
      <c r="AE131" s="36"/>
      <c r="AF131" s="36"/>
      <c r="AG131" s="36"/>
      <c r="AH131" s="36"/>
      <c r="AI131" s="36"/>
      <c r="AJ131" s="36"/>
      <c r="AK131" s="36"/>
    </row>
    <row r="132">
      <c r="A132" s="36"/>
      <c r="R132" s="36"/>
      <c r="S132" s="36"/>
      <c r="T132" s="36"/>
      <c r="U132" s="36"/>
      <c r="V132" s="36"/>
      <c r="W132" s="36"/>
      <c r="X132" s="36"/>
      <c r="Y132" s="36"/>
      <c r="Z132" s="36"/>
      <c r="AA132" s="36"/>
      <c r="AB132" s="36"/>
      <c r="AC132" s="36"/>
      <c r="AD132" s="36"/>
      <c r="AE132" s="36"/>
      <c r="AF132" s="36"/>
      <c r="AG132" s="36"/>
      <c r="AH132" s="36"/>
      <c r="AI132" s="36"/>
      <c r="AJ132" s="36"/>
      <c r="AK132" s="36"/>
    </row>
    <row r="133">
      <c r="A133" s="36"/>
      <c r="R133" s="36"/>
      <c r="S133" s="36"/>
      <c r="T133" s="36"/>
      <c r="U133" s="36"/>
      <c r="V133" s="36"/>
      <c r="W133" s="36"/>
      <c r="X133" s="36"/>
      <c r="Y133" s="36"/>
      <c r="Z133" s="36"/>
      <c r="AA133" s="36"/>
      <c r="AB133" s="36"/>
      <c r="AC133" s="36"/>
      <c r="AD133" s="36"/>
      <c r="AE133" s="36"/>
      <c r="AF133" s="36"/>
      <c r="AG133" s="36"/>
      <c r="AH133" s="36"/>
      <c r="AI133" s="36"/>
      <c r="AJ133" s="36"/>
      <c r="AK133" s="36"/>
    </row>
    <row r="134">
      <c r="A134" s="36"/>
      <c r="R134" s="36"/>
      <c r="S134" s="36"/>
      <c r="T134" s="36"/>
      <c r="U134" s="36"/>
      <c r="V134" s="36"/>
      <c r="W134" s="36"/>
      <c r="X134" s="36"/>
      <c r="Y134" s="36"/>
      <c r="Z134" s="36"/>
      <c r="AA134" s="36"/>
      <c r="AB134" s="36"/>
      <c r="AC134" s="36"/>
      <c r="AD134" s="36"/>
      <c r="AE134" s="36"/>
      <c r="AF134" s="36"/>
      <c r="AG134" s="36"/>
      <c r="AH134" s="36"/>
      <c r="AI134" s="36"/>
      <c r="AJ134" s="36"/>
      <c r="AK134" s="36"/>
    </row>
    <row r="135">
      <c r="A135" s="36"/>
      <c r="R135" s="36"/>
      <c r="S135" s="36"/>
      <c r="T135" s="36"/>
      <c r="U135" s="36"/>
      <c r="V135" s="36"/>
      <c r="W135" s="36"/>
      <c r="X135" s="36"/>
      <c r="Y135" s="36"/>
      <c r="Z135" s="36"/>
      <c r="AA135" s="36"/>
      <c r="AB135" s="36"/>
      <c r="AC135" s="36"/>
      <c r="AD135" s="36"/>
      <c r="AE135" s="36"/>
      <c r="AF135" s="36"/>
      <c r="AG135" s="36"/>
      <c r="AH135" s="36"/>
      <c r="AI135" s="36"/>
      <c r="AJ135" s="36"/>
      <c r="AK135" s="36"/>
    </row>
    <row r="136">
      <c r="A136" s="36"/>
      <c r="R136" s="36"/>
      <c r="S136" s="36"/>
      <c r="T136" s="36"/>
      <c r="U136" s="36"/>
      <c r="V136" s="36"/>
      <c r="W136" s="36"/>
      <c r="X136" s="36"/>
      <c r="Y136" s="36"/>
      <c r="Z136" s="36"/>
      <c r="AA136" s="36"/>
      <c r="AB136" s="36"/>
      <c r="AC136" s="36"/>
      <c r="AD136" s="36"/>
      <c r="AE136" s="36"/>
      <c r="AF136" s="36"/>
      <c r="AG136" s="36"/>
      <c r="AH136" s="36"/>
      <c r="AI136" s="36"/>
      <c r="AJ136" s="36"/>
      <c r="AK136" s="36"/>
    </row>
    <row r="137">
      <c r="A137" s="36"/>
      <c r="R137" s="36"/>
      <c r="S137" s="36"/>
      <c r="T137" s="36"/>
      <c r="U137" s="36"/>
      <c r="V137" s="36"/>
      <c r="W137" s="36"/>
      <c r="X137" s="36"/>
      <c r="Y137" s="36"/>
      <c r="Z137" s="36"/>
      <c r="AA137" s="36"/>
      <c r="AB137" s="36"/>
      <c r="AC137" s="36"/>
      <c r="AD137" s="36"/>
      <c r="AE137" s="36"/>
      <c r="AF137" s="36"/>
      <c r="AG137" s="36"/>
      <c r="AH137" s="36"/>
      <c r="AI137" s="36"/>
      <c r="AJ137" s="36"/>
      <c r="AK137" s="36"/>
    </row>
    <row r="138">
      <c r="A138" s="36"/>
      <c r="R138" s="36"/>
      <c r="S138" s="36"/>
      <c r="T138" s="36"/>
      <c r="U138" s="36"/>
      <c r="V138" s="36"/>
      <c r="W138" s="36"/>
      <c r="X138" s="36"/>
      <c r="Y138" s="36"/>
      <c r="Z138" s="36"/>
      <c r="AA138" s="36"/>
      <c r="AB138" s="36"/>
      <c r="AC138" s="36"/>
      <c r="AD138" s="36"/>
      <c r="AE138" s="36"/>
      <c r="AF138" s="36"/>
      <c r="AG138" s="36"/>
      <c r="AH138" s="36"/>
      <c r="AI138" s="36"/>
      <c r="AJ138" s="36"/>
      <c r="AK138" s="36"/>
    </row>
    <row r="139">
      <c r="A139" s="36"/>
      <c r="R139" s="36"/>
      <c r="S139" s="36"/>
      <c r="T139" s="36"/>
      <c r="U139" s="36"/>
      <c r="V139" s="36"/>
      <c r="W139" s="36"/>
      <c r="X139" s="36"/>
      <c r="Y139" s="36"/>
      <c r="Z139" s="36"/>
      <c r="AA139" s="36"/>
      <c r="AB139" s="36"/>
      <c r="AC139" s="36"/>
      <c r="AD139" s="36"/>
      <c r="AE139" s="36"/>
      <c r="AF139" s="36"/>
      <c r="AG139" s="36"/>
      <c r="AH139" s="36"/>
      <c r="AI139" s="36"/>
      <c r="AJ139" s="36"/>
      <c r="AK139" s="36"/>
    </row>
    <row r="140">
      <c r="A140" s="36"/>
      <c r="R140" s="36"/>
      <c r="S140" s="36"/>
      <c r="T140" s="36"/>
      <c r="U140" s="36"/>
      <c r="V140" s="36"/>
      <c r="W140" s="36"/>
      <c r="X140" s="36"/>
      <c r="Y140" s="36"/>
      <c r="Z140" s="36"/>
      <c r="AA140" s="36"/>
      <c r="AB140" s="36"/>
      <c r="AC140" s="36"/>
      <c r="AD140" s="36"/>
      <c r="AE140" s="36"/>
      <c r="AF140" s="36"/>
      <c r="AG140" s="36"/>
      <c r="AH140" s="36"/>
      <c r="AI140" s="36"/>
      <c r="AJ140" s="36"/>
      <c r="AK140" s="36"/>
    </row>
    <row r="141">
      <c r="A141" s="36"/>
      <c r="R141" s="36"/>
      <c r="S141" s="36"/>
      <c r="T141" s="36"/>
      <c r="U141" s="36"/>
      <c r="V141" s="36"/>
      <c r="W141" s="36"/>
      <c r="X141" s="36"/>
      <c r="Y141" s="36"/>
      <c r="Z141" s="36"/>
      <c r="AA141" s="36"/>
      <c r="AB141" s="36"/>
      <c r="AC141" s="36"/>
      <c r="AD141" s="36"/>
      <c r="AE141" s="36"/>
      <c r="AF141" s="36"/>
      <c r="AG141" s="36"/>
      <c r="AH141" s="36"/>
      <c r="AI141" s="36"/>
      <c r="AJ141" s="36"/>
      <c r="AK141" s="36"/>
    </row>
    <row r="142">
      <c r="A142" s="36"/>
      <c r="R142" s="36"/>
      <c r="S142" s="36"/>
      <c r="T142" s="36"/>
      <c r="U142" s="36"/>
      <c r="V142" s="36"/>
      <c r="W142" s="36"/>
      <c r="X142" s="36"/>
      <c r="Y142" s="36"/>
      <c r="Z142" s="36"/>
      <c r="AA142" s="36"/>
      <c r="AB142" s="36"/>
      <c r="AC142" s="36"/>
      <c r="AD142" s="36"/>
      <c r="AE142" s="36"/>
      <c r="AF142" s="36"/>
      <c r="AG142" s="36"/>
      <c r="AH142" s="36"/>
      <c r="AI142" s="36"/>
      <c r="AJ142" s="36"/>
      <c r="AK142" s="36"/>
    </row>
    <row r="143">
      <c r="A143" s="36"/>
      <c r="R143" s="36"/>
      <c r="S143" s="36"/>
      <c r="T143" s="36"/>
      <c r="U143" s="36"/>
      <c r="V143" s="36"/>
      <c r="W143" s="36"/>
      <c r="X143" s="36"/>
      <c r="Y143" s="36"/>
      <c r="Z143" s="36"/>
      <c r="AA143" s="36"/>
      <c r="AB143" s="36"/>
      <c r="AC143" s="36"/>
      <c r="AD143" s="36"/>
      <c r="AE143" s="36"/>
      <c r="AF143" s="36"/>
      <c r="AG143" s="36"/>
      <c r="AH143" s="36"/>
      <c r="AI143" s="36"/>
      <c r="AJ143" s="36"/>
      <c r="AK143" s="36"/>
    </row>
    <row r="144">
      <c r="A144" s="36"/>
      <c r="R144" s="36"/>
      <c r="S144" s="36"/>
      <c r="T144" s="36"/>
      <c r="U144" s="36"/>
      <c r="V144" s="36"/>
      <c r="W144" s="36"/>
      <c r="X144" s="36"/>
      <c r="Y144" s="36"/>
      <c r="Z144" s="36"/>
      <c r="AA144" s="36"/>
      <c r="AB144" s="36"/>
      <c r="AC144" s="36"/>
      <c r="AD144" s="36"/>
      <c r="AE144" s="36"/>
      <c r="AF144" s="36"/>
      <c r="AG144" s="36"/>
      <c r="AH144" s="36"/>
      <c r="AI144" s="36"/>
      <c r="AJ144" s="36"/>
      <c r="AK144" s="36"/>
    </row>
    <row r="145">
      <c r="A145" s="36"/>
      <c r="R145" s="36"/>
      <c r="S145" s="36"/>
      <c r="T145" s="36"/>
      <c r="U145" s="36"/>
      <c r="V145" s="36"/>
      <c r="W145" s="36"/>
      <c r="X145" s="36"/>
      <c r="Y145" s="36"/>
      <c r="Z145" s="36"/>
      <c r="AA145" s="36"/>
      <c r="AB145" s="36"/>
      <c r="AC145" s="36"/>
      <c r="AD145" s="36"/>
      <c r="AE145" s="36"/>
      <c r="AF145" s="36"/>
      <c r="AG145" s="36"/>
      <c r="AH145" s="36"/>
      <c r="AI145" s="36"/>
      <c r="AJ145" s="36"/>
      <c r="AK145" s="36"/>
    </row>
    <row r="146">
      <c r="A146" s="36"/>
      <c r="R146" s="36"/>
      <c r="S146" s="36"/>
      <c r="T146" s="36"/>
      <c r="U146" s="36"/>
      <c r="V146" s="36"/>
      <c r="W146" s="36"/>
      <c r="X146" s="36"/>
      <c r="Y146" s="36"/>
      <c r="Z146" s="36"/>
      <c r="AA146" s="36"/>
      <c r="AB146" s="36"/>
      <c r="AC146" s="36"/>
      <c r="AD146" s="36"/>
      <c r="AE146" s="36"/>
      <c r="AF146" s="36"/>
      <c r="AG146" s="36"/>
      <c r="AH146" s="36"/>
      <c r="AI146" s="36"/>
      <c r="AJ146" s="36"/>
      <c r="AK146" s="36"/>
    </row>
    <row r="147">
      <c r="A147" s="36"/>
      <c r="R147" s="36"/>
      <c r="S147" s="36"/>
      <c r="T147" s="36"/>
      <c r="U147" s="36"/>
      <c r="V147" s="36"/>
      <c r="W147" s="36"/>
      <c r="X147" s="36"/>
      <c r="Y147" s="36"/>
      <c r="Z147" s="36"/>
      <c r="AA147" s="36"/>
      <c r="AB147" s="36"/>
      <c r="AC147" s="36"/>
      <c r="AD147" s="36"/>
      <c r="AE147" s="36"/>
      <c r="AF147" s="36"/>
      <c r="AG147" s="36"/>
      <c r="AH147" s="36"/>
      <c r="AI147" s="36"/>
      <c r="AJ147" s="36"/>
      <c r="AK147" s="36"/>
    </row>
    <row r="148">
      <c r="A148" s="36"/>
      <c r="R148" s="36"/>
      <c r="S148" s="36"/>
      <c r="T148" s="36"/>
      <c r="U148" s="36"/>
      <c r="V148" s="36"/>
      <c r="W148" s="36"/>
      <c r="X148" s="36"/>
      <c r="Y148" s="36"/>
      <c r="Z148" s="36"/>
      <c r="AA148" s="36"/>
      <c r="AB148" s="36"/>
      <c r="AC148" s="36"/>
      <c r="AD148" s="36"/>
      <c r="AE148" s="36"/>
      <c r="AF148" s="36"/>
      <c r="AG148" s="36"/>
      <c r="AH148" s="36"/>
      <c r="AI148" s="36"/>
      <c r="AJ148" s="36"/>
      <c r="AK148" s="36"/>
    </row>
    <row r="149">
      <c r="A149" s="36"/>
      <c r="R149" s="36"/>
      <c r="S149" s="36"/>
      <c r="T149" s="36"/>
      <c r="U149" s="36"/>
      <c r="V149" s="36"/>
      <c r="W149" s="36"/>
      <c r="X149" s="36"/>
      <c r="Y149" s="36"/>
      <c r="Z149" s="36"/>
      <c r="AA149" s="36"/>
      <c r="AB149" s="36"/>
      <c r="AC149" s="36"/>
      <c r="AD149" s="36"/>
      <c r="AE149" s="36"/>
      <c r="AF149" s="36"/>
      <c r="AG149" s="36"/>
      <c r="AH149" s="36"/>
      <c r="AI149" s="36"/>
      <c r="AJ149" s="36"/>
      <c r="AK149" s="36"/>
    </row>
    <row r="150">
      <c r="A150" s="36"/>
      <c r="R150" s="36"/>
      <c r="S150" s="36"/>
      <c r="T150" s="36"/>
      <c r="U150" s="36"/>
      <c r="V150" s="36"/>
      <c r="W150" s="36"/>
      <c r="X150" s="36"/>
      <c r="Y150" s="36"/>
      <c r="Z150" s="36"/>
      <c r="AA150" s="36"/>
      <c r="AB150" s="36"/>
      <c r="AC150" s="36"/>
      <c r="AD150" s="36"/>
      <c r="AE150" s="36"/>
      <c r="AF150" s="36"/>
      <c r="AG150" s="36"/>
      <c r="AH150" s="36"/>
      <c r="AI150" s="36"/>
      <c r="AJ150" s="36"/>
      <c r="AK150" s="36"/>
    </row>
    <row r="151">
      <c r="A151" s="36"/>
      <c r="R151" s="36"/>
      <c r="S151" s="36"/>
      <c r="T151" s="36"/>
      <c r="U151" s="36"/>
      <c r="V151" s="36"/>
      <c r="W151" s="36"/>
      <c r="X151" s="36"/>
      <c r="Y151" s="36"/>
      <c r="Z151" s="36"/>
      <c r="AA151" s="36"/>
      <c r="AB151" s="36"/>
      <c r="AC151" s="36"/>
      <c r="AD151" s="36"/>
      <c r="AE151" s="36"/>
      <c r="AF151" s="36"/>
      <c r="AG151" s="36"/>
      <c r="AH151" s="36"/>
      <c r="AI151" s="36"/>
      <c r="AJ151" s="36"/>
      <c r="AK151" s="36"/>
    </row>
    <row r="152">
      <c r="A152" s="36"/>
      <c r="R152" s="36"/>
      <c r="S152" s="36"/>
      <c r="T152" s="36"/>
      <c r="U152" s="36"/>
      <c r="V152" s="36"/>
      <c r="W152" s="36"/>
      <c r="X152" s="36"/>
      <c r="Y152" s="36"/>
      <c r="Z152" s="36"/>
      <c r="AA152" s="36"/>
      <c r="AB152" s="36"/>
      <c r="AC152" s="36"/>
      <c r="AD152" s="36"/>
      <c r="AE152" s="36"/>
      <c r="AF152" s="36"/>
      <c r="AG152" s="36"/>
      <c r="AH152" s="36"/>
      <c r="AI152" s="36"/>
      <c r="AJ152" s="36"/>
      <c r="AK152" s="36"/>
    </row>
    <row r="153">
      <c r="A153" s="36"/>
      <c r="R153" s="36"/>
      <c r="S153" s="36"/>
      <c r="T153" s="36"/>
      <c r="U153" s="36"/>
      <c r="V153" s="36"/>
      <c r="W153" s="36"/>
      <c r="X153" s="36"/>
      <c r="Y153" s="36"/>
      <c r="Z153" s="36"/>
      <c r="AA153" s="36"/>
      <c r="AB153" s="36"/>
      <c r="AC153" s="36"/>
      <c r="AD153" s="36"/>
      <c r="AE153" s="36"/>
      <c r="AF153" s="36"/>
      <c r="AG153" s="36"/>
      <c r="AH153" s="36"/>
      <c r="AI153" s="36"/>
      <c r="AJ153" s="36"/>
      <c r="AK153" s="36"/>
    </row>
    <row r="154">
      <c r="A154" s="36"/>
      <c r="R154" s="36"/>
      <c r="S154" s="36"/>
      <c r="T154" s="36"/>
      <c r="U154" s="36"/>
      <c r="V154" s="36"/>
      <c r="W154" s="36"/>
      <c r="X154" s="36"/>
      <c r="Y154" s="36"/>
      <c r="Z154" s="36"/>
      <c r="AA154" s="36"/>
      <c r="AB154" s="36"/>
      <c r="AC154" s="36"/>
      <c r="AD154" s="36"/>
      <c r="AE154" s="36"/>
      <c r="AF154" s="36"/>
      <c r="AG154" s="36"/>
      <c r="AH154" s="36"/>
      <c r="AI154" s="36"/>
      <c r="AJ154" s="36"/>
      <c r="AK154" s="36"/>
    </row>
    <row r="155">
      <c r="A155" s="36"/>
      <c r="R155" s="36"/>
      <c r="S155" s="36"/>
      <c r="T155" s="36"/>
      <c r="U155" s="36"/>
      <c r="V155" s="36"/>
      <c r="W155" s="36"/>
      <c r="X155" s="36"/>
      <c r="Y155" s="36"/>
      <c r="Z155" s="36"/>
      <c r="AA155" s="36"/>
      <c r="AB155" s="36"/>
      <c r="AC155" s="36"/>
      <c r="AD155" s="36"/>
      <c r="AE155" s="36"/>
      <c r="AF155" s="36"/>
      <c r="AG155" s="36"/>
      <c r="AH155" s="36"/>
      <c r="AI155" s="36"/>
      <c r="AJ155" s="36"/>
      <c r="AK155" s="36"/>
    </row>
    <row r="156">
      <c r="A156" s="36"/>
      <c r="R156" s="36"/>
      <c r="S156" s="36"/>
      <c r="T156" s="36"/>
      <c r="U156" s="36"/>
      <c r="V156" s="36"/>
      <c r="W156" s="36"/>
      <c r="X156" s="36"/>
      <c r="Y156" s="36"/>
      <c r="Z156" s="36"/>
      <c r="AA156" s="36"/>
      <c r="AB156" s="36"/>
      <c r="AC156" s="36"/>
      <c r="AD156" s="36"/>
      <c r="AE156" s="36"/>
      <c r="AF156" s="36"/>
      <c r="AG156" s="36"/>
      <c r="AH156" s="36"/>
      <c r="AI156" s="36"/>
      <c r="AJ156" s="36"/>
      <c r="AK156" s="36"/>
    </row>
    <row r="157">
      <c r="A157" s="36"/>
      <c r="R157" s="36"/>
      <c r="S157" s="36"/>
      <c r="T157" s="36"/>
      <c r="U157" s="36"/>
      <c r="V157" s="36"/>
      <c r="W157" s="36"/>
      <c r="X157" s="36"/>
      <c r="Y157" s="36"/>
      <c r="Z157" s="36"/>
      <c r="AA157" s="36"/>
      <c r="AB157" s="36"/>
      <c r="AC157" s="36"/>
      <c r="AD157" s="36"/>
      <c r="AE157" s="36"/>
      <c r="AF157" s="36"/>
      <c r="AG157" s="36"/>
      <c r="AH157" s="36"/>
      <c r="AI157" s="36"/>
      <c r="AJ157" s="36"/>
      <c r="AK157" s="36"/>
    </row>
    <row r="158">
      <c r="A158" s="36"/>
      <c r="R158" s="36"/>
      <c r="S158" s="36"/>
      <c r="T158" s="36"/>
      <c r="U158" s="36"/>
      <c r="V158" s="36"/>
      <c r="W158" s="36"/>
      <c r="X158" s="36"/>
      <c r="Y158" s="36"/>
      <c r="Z158" s="36"/>
      <c r="AA158" s="36"/>
      <c r="AB158" s="36"/>
      <c r="AC158" s="36"/>
      <c r="AD158" s="36"/>
      <c r="AE158" s="36"/>
      <c r="AF158" s="36"/>
      <c r="AG158" s="36"/>
      <c r="AH158" s="36"/>
      <c r="AI158" s="36"/>
      <c r="AJ158" s="36"/>
      <c r="AK158" s="36"/>
    </row>
    <row r="159">
      <c r="A159" s="36"/>
      <c r="R159" s="36"/>
      <c r="S159" s="36"/>
      <c r="T159" s="36"/>
      <c r="U159" s="36"/>
      <c r="V159" s="36"/>
      <c r="W159" s="36"/>
      <c r="X159" s="36"/>
      <c r="Y159" s="36"/>
      <c r="Z159" s="36"/>
      <c r="AA159" s="36"/>
      <c r="AB159" s="36"/>
      <c r="AC159" s="36"/>
      <c r="AD159" s="36"/>
      <c r="AE159" s="36"/>
      <c r="AF159" s="36"/>
      <c r="AG159" s="36"/>
      <c r="AH159" s="36"/>
      <c r="AI159" s="36"/>
      <c r="AJ159" s="36"/>
      <c r="AK159" s="36"/>
    </row>
    <row r="160">
      <c r="A160" s="36"/>
      <c r="R160" s="36"/>
      <c r="S160" s="36"/>
      <c r="T160" s="36"/>
      <c r="U160" s="36"/>
      <c r="V160" s="36"/>
      <c r="W160" s="36"/>
      <c r="X160" s="36"/>
      <c r="Y160" s="36"/>
      <c r="Z160" s="36"/>
      <c r="AA160" s="36"/>
      <c r="AB160" s="36"/>
      <c r="AC160" s="36"/>
      <c r="AD160" s="36"/>
      <c r="AE160" s="36"/>
      <c r="AF160" s="36"/>
      <c r="AG160" s="36"/>
      <c r="AH160" s="36"/>
      <c r="AI160" s="36"/>
      <c r="AJ160" s="36"/>
      <c r="AK160" s="36"/>
    </row>
    <row r="16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row>
    <row r="162">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row>
    <row r="163">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row>
    <row r="164">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row>
    <row r="16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row>
    <row r="16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row>
    <row r="167">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row>
    <row r="168">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row>
    <row r="169">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row>
    <row r="170">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row>
    <row r="17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row>
    <row r="172">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row>
    <row r="173">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row>
    <row r="174">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row>
    <row r="17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row>
    <row r="17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row>
    <row r="177">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row>
    <row r="178">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row>
    <row r="179">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row>
    <row r="1001" ht="12.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c r="AK1001" s="36"/>
    </row>
    <row r="1002" ht="12.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c r="AI1002" s="36"/>
      <c r="AJ1002" s="36"/>
      <c r="AK1002" s="36"/>
    </row>
    <row r="1003" ht="12.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c r="AG1003" s="36"/>
      <c r="AH1003" s="36"/>
      <c r="AI1003" s="36"/>
      <c r="AJ1003" s="36"/>
      <c r="AK1003" s="36"/>
    </row>
    <row r="1004" ht="12.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c r="AG1004" s="36"/>
      <c r="AH1004" s="36"/>
      <c r="AI1004" s="36"/>
      <c r="AJ1004" s="36"/>
      <c r="AK1004" s="36"/>
    </row>
    <row r="1005" ht="12.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c r="AG1005" s="36"/>
      <c r="AH1005" s="36"/>
      <c r="AI1005" s="36"/>
      <c r="AJ1005" s="36"/>
      <c r="AK1005" s="36"/>
    </row>
    <row r="1006" ht="12.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c r="AG1006" s="36"/>
      <c r="AH1006" s="36"/>
      <c r="AI1006" s="36"/>
      <c r="AJ1006" s="36"/>
      <c r="AK1006" s="36"/>
    </row>
    <row r="1007" ht="12.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c r="AG1007" s="36"/>
      <c r="AH1007" s="36"/>
      <c r="AI1007" s="36"/>
      <c r="AJ1007" s="36"/>
      <c r="AK1007" s="36"/>
    </row>
    <row r="1008" ht="12.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c r="AG1008" s="36"/>
      <c r="AH1008" s="36"/>
      <c r="AI1008" s="36"/>
      <c r="AJ1008" s="36"/>
      <c r="AK1008" s="36"/>
    </row>
    <row r="1009" ht="12.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c r="AG1009" s="36"/>
      <c r="AH1009" s="36"/>
      <c r="AI1009" s="36"/>
      <c r="AJ1009" s="36"/>
      <c r="AK1009" s="36"/>
    </row>
    <row r="1010" ht="12.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c r="AG1010" s="36"/>
      <c r="AH1010" s="36"/>
      <c r="AI1010" s="36"/>
      <c r="AJ1010" s="36"/>
      <c r="AK1010" s="36"/>
    </row>
    <row r="1011" ht="12.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c r="AG1011" s="36"/>
      <c r="AH1011" s="36"/>
      <c r="AI1011" s="36"/>
      <c r="AJ1011" s="36"/>
      <c r="AK1011" s="36"/>
    </row>
    <row r="1012" ht="12.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c r="AG1012" s="36"/>
      <c r="AH1012" s="36"/>
      <c r="AI1012" s="36"/>
      <c r="AJ1012" s="36"/>
      <c r="AK1012" s="36"/>
    </row>
    <row r="1013" ht="12.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c r="AG1013" s="36"/>
      <c r="AH1013" s="36"/>
      <c r="AI1013" s="36"/>
      <c r="AJ1013" s="36"/>
      <c r="AK1013" s="36"/>
    </row>
    <row r="1014" ht="12.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c r="AG1014" s="36"/>
      <c r="AH1014" s="36"/>
      <c r="AI1014" s="36"/>
      <c r="AJ1014" s="36"/>
      <c r="AK1014" s="36"/>
    </row>
    <row r="1015" ht="12.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c r="AG1015" s="36"/>
      <c r="AH1015" s="36"/>
      <c r="AI1015" s="36"/>
      <c r="AJ1015" s="36"/>
      <c r="AK1015" s="36"/>
    </row>
    <row r="1016" ht="12.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c r="AG1016" s="36"/>
      <c r="AH1016" s="36"/>
      <c r="AI1016" s="36"/>
      <c r="AJ1016" s="36"/>
      <c r="AK1016" s="36"/>
    </row>
    <row r="1017" ht="12.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c r="AG1017" s="36"/>
      <c r="AH1017" s="36"/>
      <c r="AI1017" s="36"/>
      <c r="AJ1017" s="36"/>
      <c r="AK1017" s="36"/>
    </row>
    <row r="1018" ht="12.75" customHeight="1">
      <c r="A1018" s="36"/>
      <c r="B1018" s="36"/>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c r="AE1018" s="36"/>
      <c r="AF1018" s="36"/>
      <c r="AG1018" s="36"/>
      <c r="AH1018" s="36"/>
      <c r="AI1018" s="36"/>
      <c r="AJ1018" s="36"/>
      <c r="AK1018" s="36"/>
    </row>
    <row r="1019" ht="12.75" customHeight="1">
      <c r="A1019" s="36"/>
      <c r="B1019" s="36"/>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c r="AE1019" s="36"/>
      <c r="AF1019" s="36"/>
      <c r="AG1019" s="36"/>
      <c r="AH1019" s="36"/>
      <c r="AI1019" s="36"/>
      <c r="AJ1019" s="36"/>
      <c r="AK1019" s="36"/>
    </row>
    <row r="1020" ht="12.75" customHeight="1">
      <c r="A1020" s="36"/>
      <c r="B1020" s="36"/>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c r="AC1020" s="36"/>
      <c r="AD1020" s="36"/>
      <c r="AE1020" s="36"/>
      <c r="AF1020" s="36"/>
      <c r="AG1020" s="36"/>
      <c r="AH1020" s="36"/>
      <c r="AI1020" s="36"/>
      <c r="AJ1020" s="36"/>
      <c r="AK1020" s="36"/>
    </row>
  </sheetData>
  <mergeCells count="3">
    <mergeCell ref="B4:B5"/>
    <mergeCell ref="C4:C5"/>
    <mergeCell ref="D4:Q4"/>
  </mergeCells>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2.63" defaultRowHeight="15.0"/>
  <cols>
    <col customWidth="1" min="3" max="3" width="14.0"/>
    <col customWidth="1" min="4" max="4" width="22.38"/>
    <col customWidth="1" min="6" max="6" width="14.88"/>
    <col customWidth="1" min="8" max="8" width="22.75"/>
    <col customWidth="1" min="10" max="10" width="19.63"/>
    <col customWidth="1" min="11" max="11" width="17.0"/>
    <col customWidth="1" min="12" max="12" width="20.38"/>
    <col customWidth="1" min="13" max="13" width="25.13"/>
    <col customWidth="1" min="14" max="14" width="31.0"/>
  </cols>
  <sheetData>
    <row r="6" ht="21.0" customHeight="1">
      <c r="C6" s="53" t="s">
        <v>321</v>
      </c>
      <c r="D6" s="54" t="s">
        <v>322</v>
      </c>
      <c r="E6" s="54" t="s">
        <v>1</v>
      </c>
      <c r="F6" s="54" t="s">
        <v>323</v>
      </c>
      <c r="G6" s="54" t="s">
        <v>324</v>
      </c>
      <c r="H6" s="54" t="s">
        <v>325</v>
      </c>
      <c r="I6" s="54" t="s">
        <v>1</v>
      </c>
      <c r="J6" s="54" t="s">
        <v>326</v>
      </c>
      <c r="K6" s="54" t="s">
        <v>327</v>
      </c>
      <c r="L6" s="54" t="s">
        <v>328</v>
      </c>
      <c r="M6" s="54" t="s">
        <v>329</v>
      </c>
      <c r="N6" s="55" t="s">
        <v>330</v>
      </c>
      <c r="O6" s="56" t="s">
        <v>324</v>
      </c>
    </row>
    <row r="7" ht="30.0" customHeight="1">
      <c r="C7" s="57" t="s">
        <v>331</v>
      </c>
      <c r="D7" s="58" t="s">
        <v>17</v>
      </c>
      <c r="E7" s="58" t="s">
        <v>18</v>
      </c>
      <c r="F7" s="58" t="s">
        <v>332</v>
      </c>
      <c r="G7" s="58" t="s">
        <v>333</v>
      </c>
      <c r="H7" s="58" t="s">
        <v>334</v>
      </c>
      <c r="I7" s="58" t="s">
        <v>164</v>
      </c>
      <c r="J7" s="58" t="s">
        <v>332</v>
      </c>
      <c r="K7" s="58" t="s">
        <v>333</v>
      </c>
      <c r="L7" s="58" t="s">
        <v>333</v>
      </c>
      <c r="M7" s="58" t="s">
        <v>332</v>
      </c>
      <c r="N7" s="58" t="s">
        <v>332</v>
      </c>
      <c r="O7" s="59" t="s">
        <v>335</v>
      </c>
    </row>
    <row r="8" ht="30.0" customHeight="1">
      <c r="C8" s="60"/>
      <c r="H8" s="61" t="s">
        <v>336</v>
      </c>
      <c r="I8" s="61" t="s">
        <v>166</v>
      </c>
      <c r="J8" s="61" t="s">
        <v>332</v>
      </c>
      <c r="K8" s="61" t="s">
        <v>333</v>
      </c>
      <c r="L8" s="61" t="s">
        <v>333</v>
      </c>
      <c r="M8" s="61" t="s">
        <v>333</v>
      </c>
      <c r="N8" s="61" t="s">
        <v>337</v>
      </c>
      <c r="O8" s="62" t="s">
        <v>333</v>
      </c>
    </row>
    <row r="9" ht="30.0" customHeight="1">
      <c r="C9" s="60"/>
      <c r="H9" s="61" t="s">
        <v>338</v>
      </c>
      <c r="I9" s="61" t="s">
        <v>168</v>
      </c>
      <c r="J9" s="61" t="s">
        <v>332</v>
      </c>
      <c r="K9" s="61" t="s">
        <v>333</v>
      </c>
      <c r="L9" s="61" t="s">
        <v>333</v>
      </c>
      <c r="M9" s="61" t="s">
        <v>333</v>
      </c>
      <c r="N9" s="61" t="s">
        <v>339</v>
      </c>
      <c r="O9" s="62" t="s">
        <v>333</v>
      </c>
    </row>
    <row r="10" ht="30.0" customHeight="1">
      <c r="C10" s="60"/>
      <c r="D10" s="61" t="s">
        <v>340</v>
      </c>
      <c r="E10" s="61" t="s">
        <v>341</v>
      </c>
      <c r="F10" s="61" t="s">
        <v>332</v>
      </c>
      <c r="G10" s="61" t="s">
        <v>335</v>
      </c>
      <c r="H10" s="61" t="s">
        <v>342</v>
      </c>
      <c r="I10" s="61" t="s">
        <v>343</v>
      </c>
      <c r="J10" s="61" t="s">
        <v>332</v>
      </c>
      <c r="K10" s="61" t="s">
        <v>335</v>
      </c>
      <c r="L10" s="61" t="s">
        <v>335</v>
      </c>
      <c r="M10" s="61" t="s">
        <v>332</v>
      </c>
      <c r="N10" s="61" t="s">
        <v>332</v>
      </c>
      <c r="O10" s="62" t="s">
        <v>335</v>
      </c>
    </row>
    <row r="11" ht="30.0" customHeight="1">
      <c r="C11" s="60"/>
      <c r="H11" s="61" t="s">
        <v>344</v>
      </c>
      <c r="I11" s="61" t="s">
        <v>345</v>
      </c>
      <c r="J11" s="61" t="s">
        <v>332</v>
      </c>
      <c r="K11" s="61" t="s">
        <v>335</v>
      </c>
      <c r="L11" s="61" t="s">
        <v>335</v>
      </c>
      <c r="M11" s="61" t="s">
        <v>332</v>
      </c>
      <c r="N11" s="61" t="s">
        <v>332</v>
      </c>
      <c r="O11" s="62" t="s">
        <v>335</v>
      </c>
    </row>
    <row r="12" ht="30.0" customHeight="1">
      <c r="C12" s="60"/>
      <c r="H12" s="61" t="s">
        <v>346</v>
      </c>
      <c r="I12" s="61" t="s">
        <v>347</v>
      </c>
      <c r="J12" s="61" t="s">
        <v>332</v>
      </c>
      <c r="K12" s="61" t="s">
        <v>335</v>
      </c>
      <c r="L12" s="61" t="s">
        <v>335</v>
      </c>
      <c r="M12" s="61" t="s">
        <v>332</v>
      </c>
      <c r="N12" s="61" t="s">
        <v>332</v>
      </c>
      <c r="O12" s="62" t="s">
        <v>335</v>
      </c>
    </row>
    <row r="13" ht="30.0" customHeight="1">
      <c r="C13" s="60"/>
      <c r="H13" s="61" t="s">
        <v>348</v>
      </c>
      <c r="I13" s="61" t="s">
        <v>349</v>
      </c>
      <c r="J13" s="61" t="s">
        <v>332</v>
      </c>
      <c r="K13" s="61" t="s">
        <v>335</v>
      </c>
      <c r="L13" s="61" t="s">
        <v>335</v>
      </c>
      <c r="M13" s="61" t="s">
        <v>332</v>
      </c>
      <c r="N13" s="61" t="s">
        <v>332</v>
      </c>
      <c r="O13" s="62" t="s">
        <v>335</v>
      </c>
    </row>
    <row r="14" ht="30.0" customHeight="1">
      <c r="C14" s="60"/>
      <c r="D14" s="61" t="s">
        <v>20</v>
      </c>
      <c r="E14" s="61" t="s">
        <v>21</v>
      </c>
      <c r="F14" s="61" t="s">
        <v>332</v>
      </c>
      <c r="G14" s="61" t="s">
        <v>333</v>
      </c>
      <c r="H14" s="61" t="s">
        <v>350</v>
      </c>
      <c r="I14" s="61" t="s">
        <v>351</v>
      </c>
      <c r="J14" s="61" t="s">
        <v>332</v>
      </c>
      <c r="K14" s="61" t="s">
        <v>335</v>
      </c>
      <c r="L14" s="61" t="s">
        <v>335</v>
      </c>
      <c r="M14" s="61" t="s">
        <v>332</v>
      </c>
      <c r="N14" s="61" t="s">
        <v>332</v>
      </c>
      <c r="O14" s="62" t="s">
        <v>335</v>
      </c>
    </row>
    <row r="15" ht="66.75" customHeight="1">
      <c r="C15" s="60"/>
      <c r="H15" s="61" t="s">
        <v>352</v>
      </c>
      <c r="I15" s="61" t="s">
        <v>353</v>
      </c>
      <c r="J15" s="61" t="s">
        <v>332</v>
      </c>
      <c r="K15" s="61" t="s">
        <v>333</v>
      </c>
      <c r="L15" s="61" t="s">
        <v>333</v>
      </c>
      <c r="M15" s="61" t="s">
        <v>333</v>
      </c>
      <c r="N15" s="61" t="s">
        <v>354</v>
      </c>
      <c r="O15" s="62" t="s">
        <v>333</v>
      </c>
    </row>
    <row r="16" ht="30.0" customHeight="1">
      <c r="C16" s="60"/>
      <c r="H16" s="61" t="s">
        <v>355</v>
      </c>
      <c r="I16" s="61" t="s">
        <v>356</v>
      </c>
      <c r="J16" s="61" t="s">
        <v>332</v>
      </c>
      <c r="K16" s="61" t="s">
        <v>335</v>
      </c>
      <c r="L16" s="61" t="s">
        <v>335</v>
      </c>
      <c r="M16" s="61" t="s">
        <v>332</v>
      </c>
      <c r="N16" s="61" t="s">
        <v>332</v>
      </c>
      <c r="O16" s="62" t="s">
        <v>335</v>
      </c>
    </row>
    <row r="17" ht="30.0" customHeight="1">
      <c r="C17" s="60"/>
      <c r="D17" s="61" t="s">
        <v>357</v>
      </c>
      <c r="E17" s="61" t="s">
        <v>358</v>
      </c>
      <c r="F17" s="61" t="s">
        <v>332</v>
      </c>
      <c r="G17" s="61" t="s">
        <v>335</v>
      </c>
      <c r="H17" s="61" t="s">
        <v>359</v>
      </c>
      <c r="I17" s="61" t="s">
        <v>360</v>
      </c>
      <c r="J17" s="61" t="s">
        <v>332</v>
      </c>
      <c r="K17" s="61" t="s">
        <v>335</v>
      </c>
      <c r="L17" s="61" t="s">
        <v>335</v>
      </c>
      <c r="M17" s="61" t="s">
        <v>332</v>
      </c>
      <c r="N17" s="61" t="s">
        <v>332</v>
      </c>
      <c r="O17" s="62" t="s">
        <v>335</v>
      </c>
    </row>
    <row r="18" ht="30.0" customHeight="1">
      <c r="C18" s="60"/>
      <c r="H18" s="61" t="s">
        <v>361</v>
      </c>
      <c r="I18" s="61" t="s">
        <v>362</v>
      </c>
      <c r="J18" s="61" t="s">
        <v>332</v>
      </c>
      <c r="K18" s="61" t="s">
        <v>335</v>
      </c>
      <c r="L18" s="61" t="s">
        <v>335</v>
      </c>
      <c r="M18" s="61" t="s">
        <v>332</v>
      </c>
      <c r="N18" s="61" t="s">
        <v>332</v>
      </c>
      <c r="O18" s="62" t="s">
        <v>335</v>
      </c>
    </row>
    <row r="19" ht="30.0" customHeight="1">
      <c r="C19" s="60"/>
      <c r="H19" s="61" t="s">
        <v>363</v>
      </c>
      <c r="I19" s="61" t="s">
        <v>364</v>
      </c>
      <c r="J19" s="61" t="s">
        <v>332</v>
      </c>
      <c r="K19" s="61" t="s">
        <v>335</v>
      </c>
      <c r="L19" s="61" t="s">
        <v>335</v>
      </c>
      <c r="M19" s="61" t="s">
        <v>332</v>
      </c>
      <c r="N19" s="61" t="s">
        <v>332</v>
      </c>
      <c r="O19" s="62" t="s">
        <v>335</v>
      </c>
      <c r="P19" s="63"/>
    </row>
    <row r="20" ht="30.0" customHeight="1">
      <c r="C20" s="60"/>
      <c r="H20" s="61" t="s">
        <v>365</v>
      </c>
      <c r="I20" s="61" t="s">
        <v>366</v>
      </c>
      <c r="J20" s="61" t="s">
        <v>332</v>
      </c>
      <c r="K20" s="61" t="s">
        <v>335</v>
      </c>
      <c r="L20" s="61" t="s">
        <v>335</v>
      </c>
      <c r="M20" s="61" t="s">
        <v>332</v>
      </c>
      <c r="N20" s="61" t="s">
        <v>332</v>
      </c>
      <c r="O20" s="62" t="s">
        <v>335</v>
      </c>
    </row>
    <row r="21" ht="30.0" customHeight="1">
      <c r="C21" s="60"/>
      <c r="H21" s="61" t="s">
        <v>367</v>
      </c>
      <c r="I21" s="61" t="s">
        <v>368</v>
      </c>
      <c r="J21" s="61" t="s">
        <v>332</v>
      </c>
      <c r="K21" s="61" t="s">
        <v>335</v>
      </c>
      <c r="L21" s="61" t="s">
        <v>335</v>
      </c>
      <c r="M21" s="61" t="s">
        <v>332</v>
      </c>
      <c r="N21" s="61" t="s">
        <v>332</v>
      </c>
      <c r="O21" s="62" t="s">
        <v>335</v>
      </c>
    </row>
    <row r="22" ht="30.0" customHeight="1">
      <c r="C22" s="60"/>
      <c r="H22" s="61" t="s">
        <v>369</v>
      </c>
      <c r="I22" s="61" t="s">
        <v>370</v>
      </c>
      <c r="J22" s="61" t="s">
        <v>332</v>
      </c>
      <c r="K22" s="61" t="s">
        <v>335</v>
      </c>
      <c r="L22" s="61" t="s">
        <v>335</v>
      </c>
      <c r="M22" s="61" t="s">
        <v>332</v>
      </c>
      <c r="N22" s="61" t="s">
        <v>332</v>
      </c>
      <c r="O22" s="62" t="s">
        <v>335</v>
      </c>
    </row>
    <row r="23" ht="30.0" customHeight="1">
      <c r="C23" s="60"/>
      <c r="D23" s="61" t="s">
        <v>371</v>
      </c>
      <c r="E23" s="61" t="s">
        <v>372</v>
      </c>
      <c r="F23" s="61" t="s">
        <v>332</v>
      </c>
      <c r="G23" s="61" t="s">
        <v>335</v>
      </c>
      <c r="H23" s="61" t="s">
        <v>373</v>
      </c>
      <c r="I23" s="61" t="s">
        <v>374</v>
      </c>
      <c r="J23" s="61" t="s">
        <v>332</v>
      </c>
      <c r="K23" s="61" t="s">
        <v>335</v>
      </c>
      <c r="L23" s="61" t="s">
        <v>335</v>
      </c>
      <c r="M23" s="61" t="s">
        <v>332</v>
      </c>
      <c r="N23" s="61" t="s">
        <v>332</v>
      </c>
      <c r="O23" s="62" t="s">
        <v>335</v>
      </c>
    </row>
    <row r="24" ht="30.0" customHeight="1">
      <c r="C24" s="60"/>
      <c r="H24" s="61" t="s">
        <v>375</v>
      </c>
      <c r="I24" s="61" t="s">
        <v>376</v>
      </c>
      <c r="J24" s="61" t="s">
        <v>332</v>
      </c>
      <c r="K24" s="61" t="s">
        <v>335</v>
      </c>
      <c r="L24" s="61" t="s">
        <v>335</v>
      </c>
      <c r="M24" s="61" t="s">
        <v>332</v>
      </c>
      <c r="N24" s="61" t="s">
        <v>332</v>
      </c>
      <c r="O24" s="62" t="s">
        <v>335</v>
      </c>
    </row>
    <row r="25" ht="30.0" customHeight="1">
      <c r="C25" s="60"/>
      <c r="H25" s="61" t="s">
        <v>377</v>
      </c>
      <c r="I25" s="61" t="s">
        <v>378</v>
      </c>
      <c r="J25" s="61" t="s">
        <v>332</v>
      </c>
      <c r="K25" s="61" t="s">
        <v>335</v>
      </c>
      <c r="L25" s="61" t="s">
        <v>335</v>
      </c>
      <c r="M25" s="61" t="s">
        <v>332</v>
      </c>
      <c r="N25" s="61" t="s">
        <v>332</v>
      </c>
      <c r="O25" s="62" t="s">
        <v>335</v>
      </c>
    </row>
    <row r="26" ht="30.0" customHeight="1">
      <c r="C26" s="60"/>
      <c r="H26" s="61" t="s">
        <v>379</v>
      </c>
      <c r="I26" s="61" t="s">
        <v>380</v>
      </c>
      <c r="J26" s="61" t="s">
        <v>332</v>
      </c>
      <c r="K26" s="61" t="s">
        <v>335</v>
      </c>
      <c r="L26" s="61" t="s">
        <v>335</v>
      </c>
      <c r="M26" s="61" t="s">
        <v>332</v>
      </c>
      <c r="N26" s="61" t="s">
        <v>332</v>
      </c>
      <c r="O26" s="62" t="s">
        <v>335</v>
      </c>
    </row>
    <row r="27" ht="30.0" customHeight="1">
      <c r="C27" s="60"/>
      <c r="D27" s="61" t="s">
        <v>381</v>
      </c>
      <c r="E27" s="61" t="s">
        <v>23</v>
      </c>
      <c r="F27" s="61" t="s">
        <v>332</v>
      </c>
      <c r="G27" s="61" t="s">
        <v>333</v>
      </c>
      <c r="H27" s="61" t="s">
        <v>382</v>
      </c>
      <c r="I27" s="61" t="s">
        <v>172</v>
      </c>
      <c r="J27" s="61" t="s">
        <v>332</v>
      </c>
      <c r="K27" s="61" t="s">
        <v>333</v>
      </c>
      <c r="L27" s="61" t="s">
        <v>335</v>
      </c>
      <c r="M27" s="61" t="s">
        <v>335</v>
      </c>
      <c r="N27" s="61" t="s">
        <v>332</v>
      </c>
      <c r="O27" s="62" t="s">
        <v>335</v>
      </c>
    </row>
    <row r="28" ht="30.0" customHeight="1">
      <c r="C28" s="60"/>
      <c r="H28" s="61" t="s">
        <v>383</v>
      </c>
      <c r="I28" s="61" t="s">
        <v>174</v>
      </c>
      <c r="J28" s="61" t="s">
        <v>332</v>
      </c>
      <c r="K28" s="61" t="s">
        <v>333</v>
      </c>
      <c r="L28" s="61" t="s">
        <v>335</v>
      </c>
      <c r="M28" s="61" t="s">
        <v>333</v>
      </c>
      <c r="N28" s="61" t="s">
        <v>384</v>
      </c>
      <c r="O28" s="62" t="s">
        <v>333</v>
      </c>
    </row>
    <row r="29" ht="30.0" customHeight="1">
      <c r="C29" s="60"/>
      <c r="H29" s="61" t="s">
        <v>385</v>
      </c>
      <c r="I29" s="61" t="s">
        <v>170</v>
      </c>
      <c r="J29" s="61" t="s">
        <v>332</v>
      </c>
      <c r="K29" s="61" t="s">
        <v>333</v>
      </c>
      <c r="L29" s="61" t="s">
        <v>335</v>
      </c>
      <c r="M29" s="61" t="s">
        <v>335</v>
      </c>
      <c r="N29" s="61" t="s">
        <v>332</v>
      </c>
      <c r="O29" s="62" t="s">
        <v>335</v>
      </c>
    </row>
    <row r="30" ht="30.0" customHeight="1">
      <c r="C30" s="60"/>
      <c r="H30" s="61" t="s">
        <v>386</v>
      </c>
      <c r="I30" s="61" t="s">
        <v>387</v>
      </c>
      <c r="J30" s="61" t="s">
        <v>332</v>
      </c>
      <c r="K30" s="61" t="s">
        <v>335</v>
      </c>
      <c r="L30" s="61" t="s">
        <v>335</v>
      </c>
      <c r="M30" s="61" t="s">
        <v>335</v>
      </c>
      <c r="N30" s="61" t="s">
        <v>332</v>
      </c>
      <c r="O30" s="62" t="s">
        <v>335</v>
      </c>
    </row>
    <row r="31" ht="30.0" customHeight="1">
      <c r="C31" s="60"/>
      <c r="D31" s="61" t="s">
        <v>388</v>
      </c>
      <c r="E31" s="61" t="s">
        <v>389</v>
      </c>
      <c r="F31" s="61" t="s">
        <v>332</v>
      </c>
      <c r="G31" s="61" t="s">
        <v>335</v>
      </c>
      <c r="H31" s="61" t="s">
        <v>390</v>
      </c>
      <c r="I31" s="61" t="s">
        <v>391</v>
      </c>
      <c r="J31" s="61" t="s">
        <v>332</v>
      </c>
      <c r="K31" s="61" t="s">
        <v>335</v>
      </c>
      <c r="L31" s="61" t="s">
        <v>335</v>
      </c>
      <c r="M31" s="61" t="s">
        <v>332</v>
      </c>
      <c r="N31" s="61" t="s">
        <v>332</v>
      </c>
      <c r="O31" s="62" t="s">
        <v>335</v>
      </c>
    </row>
    <row r="32" ht="30.0" customHeight="1">
      <c r="C32" s="60"/>
      <c r="H32" s="61" t="s">
        <v>392</v>
      </c>
      <c r="I32" s="61" t="s">
        <v>393</v>
      </c>
      <c r="J32" s="61" t="s">
        <v>332</v>
      </c>
      <c r="K32" s="61" t="s">
        <v>335</v>
      </c>
      <c r="L32" s="61" t="s">
        <v>335</v>
      </c>
      <c r="M32" s="61" t="s">
        <v>332</v>
      </c>
      <c r="N32" s="61" t="s">
        <v>332</v>
      </c>
      <c r="O32" s="62" t="s">
        <v>335</v>
      </c>
    </row>
    <row r="33" ht="30.0" customHeight="1">
      <c r="C33" s="60"/>
      <c r="D33" s="61" t="s">
        <v>394</v>
      </c>
      <c r="E33" s="61" t="s">
        <v>395</v>
      </c>
      <c r="F33" s="61" t="s">
        <v>332</v>
      </c>
      <c r="G33" s="61" t="s">
        <v>333</v>
      </c>
      <c r="H33" s="61" t="s">
        <v>396</v>
      </c>
      <c r="I33" s="61" t="s">
        <v>397</v>
      </c>
      <c r="J33" s="61" t="s">
        <v>332</v>
      </c>
      <c r="K33" s="61" t="s">
        <v>335</v>
      </c>
      <c r="L33" s="61" t="s">
        <v>335</v>
      </c>
      <c r="M33" s="61" t="s">
        <v>333</v>
      </c>
      <c r="N33" s="61" t="s">
        <v>398</v>
      </c>
      <c r="O33" s="62" t="s">
        <v>333</v>
      </c>
    </row>
    <row r="34" ht="30.0" customHeight="1">
      <c r="C34" s="60"/>
      <c r="H34" s="61" t="s">
        <v>399</v>
      </c>
      <c r="I34" s="61" t="s">
        <v>400</v>
      </c>
      <c r="J34" s="61" t="s">
        <v>332</v>
      </c>
      <c r="K34" s="61" t="s">
        <v>335</v>
      </c>
      <c r="L34" s="61" t="s">
        <v>335</v>
      </c>
      <c r="M34" s="61" t="s">
        <v>332</v>
      </c>
      <c r="N34" s="61" t="s">
        <v>332</v>
      </c>
      <c r="O34" s="62" t="s">
        <v>335</v>
      </c>
    </row>
    <row r="35" ht="30.0" customHeight="1">
      <c r="C35" s="60"/>
      <c r="H35" s="61" t="s">
        <v>401</v>
      </c>
      <c r="I35" s="61" t="s">
        <v>402</v>
      </c>
      <c r="J35" s="61" t="s">
        <v>332</v>
      </c>
      <c r="K35" s="61" t="s">
        <v>335</v>
      </c>
      <c r="L35" s="61" t="s">
        <v>335</v>
      </c>
      <c r="M35" s="61" t="s">
        <v>332</v>
      </c>
      <c r="N35" s="61" t="s">
        <v>332</v>
      </c>
      <c r="O35" s="62" t="s">
        <v>335</v>
      </c>
    </row>
    <row r="36" ht="30.0" customHeight="1">
      <c r="C36" s="60"/>
      <c r="H36" s="61" t="s">
        <v>403</v>
      </c>
      <c r="I36" s="61" t="s">
        <v>404</v>
      </c>
      <c r="J36" s="61" t="s">
        <v>332</v>
      </c>
      <c r="K36" s="61" t="s">
        <v>335</v>
      </c>
      <c r="L36" s="61" t="s">
        <v>335</v>
      </c>
      <c r="M36" s="61" t="s">
        <v>332</v>
      </c>
      <c r="N36" s="61" t="s">
        <v>332</v>
      </c>
      <c r="O36" s="62" t="s">
        <v>335</v>
      </c>
    </row>
    <row r="37" ht="30.0" customHeight="1">
      <c r="C37" s="60"/>
      <c r="H37" s="61" t="s">
        <v>405</v>
      </c>
      <c r="I37" s="61" t="s">
        <v>406</v>
      </c>
      <c r="J37" s="61" t="s">
        <v>332</v>
      </c>
      <c r="K37" s="61" t="s">
        <v>335</v>
      </c>
      <c r="L37" s="61" t="s">
        <v>335</v>
      </c>
      <c r="M37" s="61" t="s">
        <v>332</v>
      </c>
      <c r="N37" s="61" t="s">
        <v>332</v>
      </c>
      <c r="O37" s="62" t="s">
        <v>335</v>
      </c>
    </row>
    <row r="38" ht="30.0" customHeight="1">
      <c r="C38" s="60"/>
      <c r="D38" s="61" t="s">
        <v>407</v>
      </c>
      <c r="E38" s="61" t="s">
        <v>408</v>
      </c>
      <c r="F38" s="61" t="s">
        <v>332</v>
      </c>
      <c r="G38" s="61" t="s">
        <v>335</v>
      </c>
      <c r="H38" s="61" t="s">
        <v>409</v>
      </c>
      <c r="I38" s="61" t="s">
        <v>410</v>
      </c>
      <c r="J38" s="61" t="s">
        <v>332</v>
      </c>
      <c r="K38" s="61" t="s">
        <v>335</v>
      </c>
      <c r="L38" s="61" t="s">
        <v>335</v>
      </c>
      <c r="M38" s="61" t="s">
        <v>332</v>
      </c>
      <c r="N38" s="61" t="s">
        <v>332</v>
      </c>
      <c r="O38" s="62" t="s">
        <v>335</v>
      </c>
    </row>
    <row r="39" ht="30.0" customHeight="1">
      <c r="C39" s="60"/>
      <c r="H39" s="61" t="s">
        <v>411</v>
      </c>
      <c r="I39" s="61" t="s">
        <v>412</v>
      </c>
      <c r="J39" s="61" t="s">
        <v>332</v>
      </c>
      <c r="K39" s="61" t="s">
        <v>335</v>
      </c>
      <c r="L39" s="61" t="s">
        <v>335</v>
      </c>
      <c r="M39" s="61" t="s">
        <v>332</v>
      </c>
      <c r="N39" s="61" t="s">
        <v>332</v>
      </c>
      <c r="O39" s="62" t="s">
        <v>335</v>
      </c>
    </row>
    <row r="40" ht="30.0" customHeight="1">
      <c r="C40" s="60"/>
      <c r="H40" s="61" t="s">
        <v>413</v>
      </c>
      <c r="I40" s="61" t="s">
        <v>414</v>
      </c>
      <c r="J40" s="61" t="s">
        <v>332</v>
      </c>
      <c r="K40" s="61" t="s">
        <v>335</v>
      </c>
      <c r="L40" s="61" t="s">
        <v>335</v>
      </c>
      <c r="M40" s="61" t="s">
        <v>332</v>
      </c>
      <c r="N40" s="61" t="s">
        <v>332</v>
      </c>
      <c r="O40" s="62" t="s">
        <v>335</v>
      </c>
    </row>
    <row r="41" ht="30.0" customHeight="1">
      <c r="C41" s="64"/>
      <c r="D41" s="65" t="s">
        <v>415</v>
      </c>
      <c r="E41" s="65" t="s">
        <v>416</v>
      </c>
      <c r="F41" s="65" t="s">
        <v>332</v>
      </c>
      <c r="G41" s="65" t="s">
        <v>335</v>
      </c>
      <c r="H41" s="65" t="s">
        <v>332</v>
      </c>
      <c r="I41" s="65" t="s">
        <v>332</v>
      </c>
      <c r="J41" s="65" t="s">
        <v>332</v>
      </c>
      <c r="K41" s="65" t="s">
        <v>335</v>
      </c>
      <c r="L41" s="65" t="s">
        <v>335</v>
      </c>
      <c r="M41" s="65" t="s">
        <v>332</v>
      </c>
      <c r="N41" s="65" t="s">
        <v>332</v>
      </c>
      <c r="O41" s="66" t="s">
        <v>335</v>
      </c>
    </row>
    <row r="42" ht="30.0" customHeight="1">
      <c r="C42" s="57" t="s">
        <v>417</v>
      </c>
      <c r="D42" s="58" t="s">
        <v>418</v>
      </c>
      <c r="E42" s="58" t="s">
        <v>419</v>
      </c>
      <c r="F42" s="58" t="s">
        <v>332</v>
      </c>
      <c r="G42" s="58" t="s">
        <v>335</v>
      </c>
      <c r="H42" s="58" t="s">
        <v>332</v>
      </c>
      <c r="I42" s="58" t="s">
        <v>332</v>
      </c>
      <c r="J42" s="58" t="s">
        <v>332</v>
      </c>
      <c r="K42" s="58" t="s">
        <v>335</v>
      </c>
      <c r="L42" s="58" t="s">
        <v>335</v>
      </c>
      <c r="M42" s="58" t="s">
        <v>332</v>
      </c>
      <c r="N42" s="58" t="s">
        <v>332</v>
      </c>
      <c r="O42" s="59" t="s">
        <v>335</v>
      </c>
    </row>
    <row r="43" ht="30.0" customHeight="1">
      <c r="C43" s="60"/>
      <c r="D43" s="61" t="s">
        <v>420</v>
      </c>
      <c r="E43" s="61" t="s">
        <v>421</v>
      </c>
      <c r="F43" s="61" t="s">
        <v>332</v>
      </c>
      <c r="G43" s="61" t="s">
        <v>335</v>
      </c>
      <c r="H43" s="61" t="s">
        <v>422</v>
      </c>
      <c r="I43" s="61" t="s">
        <v>423</v>
      </c>
      <c r="J43" s="61" t="s">
        <v>332</v>
      </c>
      <c r="K43" s="61" t="s">
        <v>335</v>
      </c>
      <c r="L43" s="61" t="s">
        <v>335</v>
      </c>
      <c r="M43" s="61" t="s">
        <v>332</v>
      </c>
      <c r="N43" s="61" t="s">
        <v>332</v>
      </c>
      <c r="O43" s="62" t="s">
        <v>335</v>
      </c>
    </row>
    <row r="44" ht="30.0" customHeight="1">
      <c r="C44" s="60"/>
      <c r="H44" s="61" t="s">
        <v>424</v>
      </c>
      <c r="I44" s="61" t="s">
        <v>425</v>
      </c>
      <c r="J44" s="61" t="s">
        <v>332</v>
      </c>
      <c r="K44" s="61" t="s">
        <v>335</v>
      </c>
      <c r="L44" s="61" t="s">
        <v>335</v>
      </c>
      <c r="M44" s="61" t="s">
        <v>332</v>
      </c>
      <c r="N44" s="61" t="s">
        <v>332</v>
      </c>
      <c r="O44" s="62" t="s">
        <v>335</v>
      </c>
    </row>
    <row r="45" ht="30.0" customHeight="1">
      <c r="C45" s="60"/>
      <c r="H45" s="61" t="s">
        <v>426</v>
      </c>
      <c r="I45" s="61" t="s">
        <v>427</v>
      </c>
      <c r="J45" s="61" t="s">
        <v>332</v>
      </c>
      <c r="K45" s="61" t="s">
        <v>335</v>
      </c>
      <c r="L45" s="61" t="s">
        <v>335</v>
      </c>
      <c r="M45" s="61" t="s">
        <v>332</v>
      </c>
      <c r="N45" s="61" t="s">
        <v>332</v>
      </c>
      <c r="O45" s="62" t="s">
        <v>335</v>
      </c>
    </row>
    <row r="46" ht="30.0" customHeight="1">
      <c r="C46" s="60"/>
      <c r="H46" s="61" t="s">
        <v>428</v>
      </c>
      <c r="I46" s="61" t="s">
        <v>429</v>
      </c>
      <c r="J46" s="61" t="s">
        <v>332</v>
      </c>
      <c r="K46" s="61" t="s">
        <v>335</v>
      </c>
      <c r="L46" s="61" t="s">
        <v>335</v>
      </c>
      <c r="M46" s="61" t="s">
        <v>332</v>
      </c>
      <c r="N46" s="61" t="s">
        <v>332</v>
      </c>
      <c r="O46" s="62" t="s">
        <v>335</v>
      </c>
    </row>
    <row r="47" ht="30.0" customHeight="1">
      <c r="C47" s="60"/>
      <c r="H47" s="61" t="s">
        <v>430</v>
      </c>
      <c r="I47" s="61" t="s">
        <v>431</v>
      </c>
      <c r="J47" s="61" t="s">
        <v>332</v>
      </c>
      <c r="K47" s="61" t="s">
        <v>335</v>
      </c>
      <c r="L47" s="61" t="s">
        <v>335</v>
      </c>
      <c r="M47" s="61" t="s">
        <v>332</v>
      </c>
      <c r="N47" s="61" t="s">
        <v>332</v>
      </c>
      <c r="O47" s="62" t="s">
        <v>335</v>
      </c>
    </row>
    <row r="48" ht="30.0" customHeight="1">
      <c r="C48" s="60"/>
      <c r="H48" s="61" t="s">
        <v>432</v>
      </c>
      <c r="I48" s="61" t="s">
        <v>433</v>
      </c>
      <c r="J48" s="61" t="s">
        <v>332</v>
      </c>
      <c r="K48" s="61" t="s">
        <v>335</v>
      </c>
      <c r="L48" s="61" t="s">
        <v>335</v>
      </c>
      <c r="M48" s="61" t="s">
        <v>332</v>
      </c>
      <c r="N48" s="61" t="s">
        <v>332</v>
      </c>
      <c r="O48" s="62" t="s">
        <v>335</v>
      </c>
    </row>
    <row r="49" ht="30.0" customHeight="1">
      <c r="C49" s="60"/>
      <c r="H49" s="61" t="s">
        <v>434</v>
      </c>
      <c r="I49" s="61" t="s">
        <v>435</v>
      </c>
      <c r="J49" s="61" t="s">
        <v>332</v>
      </c>
      <c r="K49" s="61" t="s">
        <v>335</v>
      </c>
      <c r="L49" s="61" t="s">
        <v>335</v>
      </c>
      <c r="M49" s="61" t="s">
        <v>332</v>
      </c>
      <c r="N49" s="61" t="s">
        <v>332</v>
      </c>
      <c r="O49" s="62" t="s">
        <v>335</v>
      </c>
    </row>
    <row r="50" ht="30.0" customHeight="1">
      <c r="C50" s="60"/>
      <c r="H50" s="61" t="s">
        <v>436</v>
      </c>
      <c r="I50" s="61" t="s">
        <v>437</v>
      </c>
      <c r="J50" s="61" t="s">
        <v>332</v>
      </c>
      <c r="K50" s="61" t="s">
        <v>335</v>
      </c>
      <c r="L50" s="61" t="s">
        <v>335</v>
      </c>
      <c r="M50" s="61" t="s">
        <v>332</v>
      </c>
      <c r="N50" s="61" t="s">
        <v>332</v>
      </c>
      <c r="O50" s="62" t="s">
        <v>335</v>
      </c>
    </row>
    <row r="51" ht="30.0" customHeight="1">
      <c r="C51" s="60"/>
      <c r="D51" s="61" t="s">
        <v>24</v>
      </c>
      <c r="E51" s="61" t="s">
        <v>25</v>
      </c>
      <c r="F51" s="61" t="s">
        <v>332</v>
      </c>
      <c r="G51" s="61" t="s">
        <v>333</v>
      </c>
      <c r="H51" s="61" t="s">
        <v>438</v>
      </c>
      <c r="I51" s="61" t="s">
        <v>178</v>
      </c>
      <c r="J51" s="61" t="s">
        <v>332</v>
      </c>
      <c r="K51" s="61" t="s">
        <v>333</v>
      </c>
      <c r="L51" s="61" t="s">
        <v>335</v>
      </c>
      <c r="M51" s="61" t="s">
        <v>333</v>
      </c>
      <c r="N51" s="61" t="s">
        <v>439</v>
      </c>
      <c r="O51" s="62" t="s">
        <v>333</v>
      </c>
    </row>
    <row r="52" ht="30.0" customHeight="1">
      <c r="C52" s="60"/>
      <c r="H52" s="61" t="s">
        <v>440</v>
      </c>
      <c r="I52" s="61" t="s">
        <v>441</v>
      </c>
      <c r="J52" s="61" t="s">
        <v>332</v>
      </c>
      <c r="K52" s="61" t="s">
        <v>335</v>
      </c>
      <c r="L52" s="61" t="s">
        <v>335</v>
      </c>
      <c r="M52" s="61" t="s">
        <v>332</v>
      </c>
      <c r="N52" s="61" t="s">
        <v>332</v>
      </c>
      <c r="O52" s="62" t="s">
        <v>335</v>
      </c>
    </row>
    <row r="53" ht="30.0" customHeight="1">
      <c r="C53" s="60"/>
      <c r="H53" s="61" t="s">
        <v>442</v>
      </c>
      <c r="I53" s="61" t="s">
        <v>443</v>
      </c>
      <c r="J53" s="61" t="s">
        <v>332</v>
      </c>
      <c r="K53" s="61" t="s">
        <v>335</v>
      </c>
      <c r="L53" s="61" t="s">
        <v>335</v>
      </c>
      <c r="M53" s="61" t="s">
        <v>332</v>
      </c>
      <c r="N53" s="61" t="s">
        <v>332</v>
      </c>
      <c r="O53" s="62" t="s">
        <v>335</v>
      </c>
    </row>
    <row r="54" ht="30.0" customHeight="1">
      <c r="C54" s="60"/>
      <c r="D54" s="61" t="s">
        <v>444</v>
      </c>
      <c r="E54" s="61" t="s">
        <v>445</v>
      </c>
      <c r="F54" s="61" t="s">
        <v>332</v>
      </c>
      <c r="G54" s="61" t="s">
        <v>335</v>
      </c>
      <c r="H54" s="61" t="s">
        <v>422</v>
      </c>
      <c r="I54" s="61" t="s">
        <v>446</v>
      </c>
      <c r="J54" s="61" t="s">
        <v>332</v>
      </c>
      <c r="K54" s="61" t="s">
        <v>335</v>
      </c>
      <c r="L54" s="61" t="s">
        <v>335</v>
      </c>
      <c r="M54" s="61" t="s">
        <v>332</v>
      </c>
      <c r="N54" s="61" t="s">
        <v>332</v>
      </c>
      <c r="O54" s="62" t="s">
        <v>335</v>
      </c>
    </row>
    <row r="55" ht="30.0" customHeight="1">
      <c r="C55" s="60"/>
      <c r="H55" s="61" t="s">
        <v>424</v>
      </c>
      <c r="I55" s="61" t="s">
        <v>447</v>
      </c>
      <c r="J55" s="61" t="s">
        <v>332</v>
      </c>
      <c r="K55" s="61" t="s">
        <v>335</v>
      </c>
      <c r="L55" s="61" t="s">
        <v>335</v>
      </c>
      <c r="M55" s="61" t="s">
        <v>335</v>
      </c>
      <c r="N55" s="61" t="s">
        <v>448</v>
      </c>
      <c r="O55" s="62" t="s">
        <v>333</v>
      </c>
    </row>
    <row r="56" ht="30.0" customHeight="1">
      <c r="C56" s="60"/>
      <c r="H56" s="61" t="s">
        <v>426</v>
      </c>
      <c r="I56" s="61" t="s">
        <v>449</v>
      </c>
      <c r="J56" s="61" t="s">
        <v>332</v>
      </c>
      <c r="K56" s="61" t="s">
        <v>335</v>
      </c>
      <c r="L56" s="61" t="s">
        <v>335</v>
      </c>
      <c r="M56" s="61" t="s">
        <v>332</v>
      </c>
      <c r="N56" s="61" t="s">
        <v>332</v>
      </c>
      <c r="O56" s="62" t="s">
        <v>335</v>
      </c>
    </row>
    <row r="57" ht="30.0" customHeight="1">
      <c r="C57" s="60"/>
      <c r="H57" s="61" t="s">
        <v>428</v>
      </c>
      <c r="I57" s="61" t="s">
        <v>450</v>
      </c>
      <c r="J57" s="61" t="s">
        <v>332</v>
      </c>
      <c r="K57" s="61" t="s">
        <v>335</v>
      </c>
      <c r="L57" s="61" t="s">
        <v>335</v>
      </c>
      <c r="M57" s="61" t="s">
        <v>332</v>
      </c>
      <c r="N57" s="61" t="s">
        <v>332</v>
      </c>
      <c r="O57" s="62" t="s">
        <v>335</v>
      </c>
    </row>
    <row r="58" ht="30.0" customHeight="1">
      <c r="C58" s="60"/>
      <c r="H58" s="61" t="s">
        <v>430</v>
      </c>
      <c r="I58" s="61" t="s">
        <v>451</v>
      </c>
      <c r="J58" s="61" t="s">
        <v>332</v>
      </c>
      <c r="K58" s="61" t="s">
        <v>335</v>
      </c>
      <c r="L58" s="61" t="s">
        <v>335</v>
      </c>
      <c r="M58" s="61" t="s">
        <v>335</v>
      </c>
      <c r="N58" s="61" t="s">
        <v>452</v>
      </c>
      <c r="O58" s="62" t="s">
        <v>333</v>
      </c>
    </row>
    <row r="59" ht="30.0" customHeight="1">
      <c r="C59" s="60"/>
      <c r="H59" s="61" t="s">
        <v>432</v>
      </c>
      <c r="I59" s="61" t="s">
        <v>453</v>
      </c>
      <c r="J59" s="61" t="s">
        <v>332</v>
      </c>
      <c r="K59" s="61" t="s">
        <v>335</v>
      </c>
      <c r="L59" s="61" t="s">
        <v>335</v>
      </c>
      <c r="M59" s="61" t="s">
        <v>332</v>
      </c>
      <c r="N59" s="61" t="s">
        <v>332</v>
      </c>
      <c r="O59" s="62" t="s">
        <v>335</v>
      </c>
    </row>
    <row r="60" ht="30.0" customHeight="1">
      <c r="C60" s="60"/>
      <c r="H60" s="61" t="s">
        <v>434</v>
      </c>
      <c r="I60" s="61" t="s">
        <v>454</v>
      </c>
      <c r="J60" s="61" t="s">
        <v>332</v>
      </c>
      <c r="K60" s="61" t="s">
        <v>335</v>
      </c>
      <c r="L60" s="61" t="s">
        <v>335</v>
      </c>
      <c r="M60" s="61" t="s">
        <v>332</v>
      </c>
      <c r="N60" s="61" t="s">
        <v>332</v>
      </c>
      <c r="O60" s="62" t="s">
        <v>335</v>
      </c>
    </row>
    <row r="61" ht="30.0" customHeight="1">
      <c r="C61" s="60"/>
      <c r="H61" s="61" t="s">
        <v>455</v>
      </c>
      <c r="I61" s="61" t="s">
        <v>456</v>
      </c>
      <c r="J61" s="61" t="s">
        <v>332</v>
      </c>
      <c r="K61" s="61" t="s">
        <v>335</v>
      </c>
      <c r="L61" s="61" t="s">
        <v>335</v>
      </c>
      <c r="M61" s="61" t="s">
        <v>332</v>
      </c>
      <c r="N61" s="61" t="s">
        <v>332</v>
      </c>
      <c r="O61" s="62" t="s">
        <v>335</v>
      </c>
    </row>
    <row r="62" ht="30.0" customHeight="1">
      <c r="C62" s="60"/>
      <c r="D62" s="61" t="s">
        <v>457</v>
      </c>
      <c r="E62" s="61" t="s">
        <v>458</v>
      </c>
      <c r="F62" s="61" t="s">
        <v>332</v>
      </c>
      <c r="G62" s="61" t="s">
        <v>335</v>
      </c>
      <c r="H62" s="61" t="s">
        <v>459</v>
      </c>
      <c r="I62" s="61" t="s">
        <v>460</v>
      </c>
      <c r="J62" s="61" t="s">
        <v>332</v>
      </c>
      <c r="K62" s="61" t="s">
        <v>335</v>
      </c>
      <c r="L62" s="61" t="s">
        <v>335</v>
      </c>
      <c r="M62" s="61" t="s">
        <v>332</v>
      </c>
      <c r="N62" s="61" t="s">
        <v>332</v>
      </c>
      <c r="O62" s="62" t="s">
        <v>335</v>
      </c>
    </row>
    <row r="63" ht="30.0" customHeight="1">
      <c r="C63" s="60"/>
      <c r="H63" s="61" t="s">
        <v>461</v>
      </c>
      <c r="I63" s="61" t="s">
        <v>462</v>
      </c>
      <c r="J63" s="61" t="s">
        <v>332</v>
      </c>
      <c r="K63" s="61" t="s">
        <v>335</v>
      </c>
      <c r="L63" s="61" t="s">
        <v>335</v>
      </c>
      <c r="M63" s="61" t="s">
        <v>332</v>
      </c>
      <c r="N63" s="61" t="s">
        <v>332</v>
      </c>
      <c r="O63" s="62" t="s">
        <v>335</v>
      </c>
    </row>
    <row r="64" ht="30.0" customHeight="1">
      <c r="C64" s="60"/>
      <c r="H64" s="61" t="s">
        <v>401</v>
      </c>
      <c r="I64" s="61" t="s">
        <v>463</v>
      </c>
      <c r="J64" s="61" t="s">
        <v>332</v>
      </c>
      <c r="K64" s="61" t="s">
        <v>335</v>
      </c>
      <c r="L64" s="61" t="s">
        <v>335</v>
      </c>
      <c r="M64" s="61" t="s">
        <v>332</v>
      </c>
      <c r="N64" s="61" t="s">
        <v>332</v>
      </c>
      <c r="O64" s="62" t="s">
        <v>335</v>
      </c>
    </row>
    <row r="65" ht="30.0" customHeight="1">
      <c r="C65" s="60"/>
      <c r="H65" s="61" t="s">
        <v>464</v>
      </c>
      <c r="I65" s="61" t="s">
        <v>465</v>
      </c>
      <c r="J65" s="61" t="s">
        <v>332</v>
      </c>
      <c r="K65" s="61" t="s">
        <v>335</v>
      </c>
      <c r="L65" s="61" t="s">
        <v>335</v>
      </c>
      <c r="M65" s="61" t="s">
        <v>332</v>
      </c>
      <c r="N65" s="61" t="s">
        <v>332</v>
      </c>
      <c r="O65" s="62" t="s">
        <v>335</v>
      </c>
    </row>
    <row r="66" ht="84.75" customHeight="1">
      <c r="C66" s="60"/>
      <c r="D66" s="61" t="s">
        <v>26</v>
      </c>
      <c r="E66" s="61" t="s">
        <v>27</v>
      </c>
      <c r="F66" s="61" t="s">
        <v>332</v>
      </c>
      <c r="G66" s="61" t="s">
        <v>333</v>
      </c>
      <c r="H66" s="61" t="s">
        <v>438</v>
      </c>
      <c r="I66" s="61" t="s">
        <v>176</v>
      </c>
      <c r="J66" s="61" t="s">
        <v>332</v>
      </c>
      <c r="K66" s="61" t="s">
        <v>333</v>
      </c>
      <c r="L66" s="61" t="s">
        <v>335</v>
      </c>
      <c r="M66" s="61" t="s">
        <v>335</v>
      </c>
      <c r="N66" s="67" t="s">
        <v>466</v>
      </c>
      <c r="O66" s="62" t="s">
        <v>333</v>
      </c>
    </row>
    <row r="67" ht="30.0" customHeight="1">
      <c r="C67" s="60"/>
      <c r="H67" s="61" t="s">
        <v>440</v>
      </c>
      <c r="I67" s="61" t="s">
        <v>467</v>
      </c>
      <c r="J67" s="61" t="s">
        <v>332</v>
      </c>
      <c r="K67" s="61" t="s">
        <v>335</v>
      </c>
      <c r="L67" s="61" t="s">
        <v>335</v>
      </c>
      <c r="M67" s="61" t="s">
        <v>332</v>
      </c>
      <c r="N67" s="61" t="s">
        <v>332</v>
      </c>
      <c r="O67" s="62" t="s">
        <v>335</v>
      </c>
    </row>
    <row r="68" ht="30.0" customHeight="1">
      <c r="C68" s="60"/>
      <c r="H68" s="61" t="s">
        <v>442</v>
      </c>
      <c r="I68" s="61" t="s">
        <v>468</v>
      </c>
      <c r="J68" s="61" t="s">
        <v>332</v>
      </c>
      <c r="K68" s="61" t="s">
        <v>335</v>
      </c>
      <c r="L68" s="61" t="s">
        <v>335</v>
      </c>
      <c r="M68" s="61" t="s">
        <v>332</v>
      </c>
      <c r="N68" s="61" t="s">
        <v>332</v>
      </c>
      <c r="O68" s="62" t="s">
        <v>335</v>
      </c>
    </row>
    <row r="69" ht="30.0" customHeight="1">
      <c r="C69" s="60"/>
      <c r="D69" s="61" t="s">
        <v>469</v>
      </c>
      <c r="E69" s="61" t="s">
        <v>470</v>
      </c>
      <c r="F69" s="61" t="s">
        <v>332</v>
      </c>
      <c r="G69" s="61" t="s">
        <v>335</v>
      </c>
      <c r="H69" s="61" t="s">
        <v>459</v>
      </c>
      <c r="I69" s="61" t="s">
        <v>471</v>
      </c>
      <c r="J69" s="61" t="s">
        <v>332</v>
      </c>
      <c r="K69" s="61" t="s">
        <v>335</v>
      </c>
      <c r="L69" s="61" t="s">
        <v>335</v>
      </c>
      <c r="M69" s="61" t="s">
        <v>332</v>
      </c>
      <c r="N69" s="61" t="s">
        <v>332</v>
      </c>
      <c r="O69" s="62" t="s">
        <v>335</v>
      </c>
    </row>
    <row r="70" ht="30.0" customHeight="1">
      <c r="C70" s="60"/>
      <c r="H70" s="61" t="s">
        <v>472</v>
      </c>
      <c r="I70" s="61" t="s">
        <v>473</v>
      </c>
      <c r="J70" s="61" t="s">
        <v>332</v>
      </c>
      <c r="K70" s="61" t="s">
        <v>335</v>
      </c>
      <c r="L70" s="61" t="s">
        <v>335</v>
      </c>
      <c r="M70" s="61" t="s">
        <v>332</v>
      </c>
      <c r="N70" s="61" t="s">
        <v>332</v>
      </c>
      <c r="O70" s="62" t="s">
        <v>335</v>
      </c>
    </row>
    <row r="71" ht="30.0" customHeight="1">
      <c r="C71" s="60"/>
      <c r="H71" s="61" t="s">
        <v>461</v>
      </c>
      <c r="I71" s="61" t="s">
        <v>474</v>
      </c>
      <c r="J71" s="61" t="s">
        <v>332</v>
      </c>
      <c r="K71" s="61" t="s">
        <v>335</v>
      </c>
      <c r="L71" s="61" t="s">
        <v>335</v>
      </c>
      <c r="M71" s="61" t="s">
        <v>332</v>
      </c>
      <c r="N71" s="61" t="s">
        <v>332</v>
      </c>
      <c r="O71" s="62" t="s">
        <v>335</v>
      </c>
    </row>
    <row r="72" ht="30.0" customHeight="1">
      <c r="C72" s="60"/>
      <c r="H72" s="61" t="s">
        <v>401</v>
      </c>
      <c r="I72" s="61" t="s">
        <v>475</v>
      </c>
      <c r="J72" s="61" t="s">
        <v>332</v>
      </c>
      <c r="K72" s="61" t="s">
        <v>335</v>
      </c>
      <c r="L72" s="61" t="s">
        <v>335</v>
      </c>
      <c r="M72" s="61" t="s">
        <v>332</v>
      </c>
      <c r="N72" s="61" t="s">
        <v>332</v>
      </c>
      <c r="O72" s="62" t="s">
        <v>335</v>
      </c>
    </row>
    <row r="73" ht="30.0" customHeight="1">
      <c r="C73" s="60"/>
      <c r="H73" s="61" t="s">
        <v>464</v>
      </c>
      <c r="I73" s="61" t="s">
        <v>476</v>
      </c>
      <c r="J73" s="61" t="s">
        <v>332</v>
      </c>
      <c r="K73" s="61" t="s">
        <v>335</v>
      </c>
      <c r="L73" s="61" t="s">
        <v>335</v>
      </c>
      <c r="M73" s="61" t="s">
        <v>332</v>
      </c>
      <c r="N73" s="61" t="s">
        <v>332</v>
      </c>
      <c r="O73" s="62" t="s">
        <v>335</v>
      </c>
    </row>
    <row r="74" ht="30.0" customHeight="1">
      <c r="C74" s="60"/>
      <c r="H74" s="61" t="s">
        <v>477</v>
      </c>
      <c r="I74" s="61" t="s">
        <v>478</v>
      </c>
      <c r="J74" s="61" t="s">
        <v>332</v>
      </c>
      <c r="K74" s="61" t="s">
        <v>335</v>
      </c>
      <c r="L74" s="61" t="s">
        <v>335</v>
      </c>
      <c r="M74" s="61" t="s">
        <v>332</v>
      </c>
      <c r="N74" s="61" t="s">
        <v>332</v>
      </c>
      <c r="O74" s="62" t="s">
        <v>335</v>
      </c>
    </row>
    <row r="75" ht="30.0" customHeight="1">
      <c r="C75" s="60"/>
      <c r="H75" s="61" t="s">
        <v>479</v>
      </c>
      <c r="I75" s="61" t="s">
        <v>480</v>
      </c>
      <c r="J75" s="61" t="s">
        <v>332</v>
      </c>
      <c r="K75" s="61" t="s">
        <v>335</v>
      </c>
      <c r="L75" s="61" t="s">
        <v>335</v>
      </c>
      <c r="M75" s="61" t="s">
        <v>332</v>
      </c>
      <c r="N75" s="61" t="s">
        <v>332</v>
      </c>
      <c r="O75" s="62" t="s">
        <v>335</v>
      </c>
    </row>
    <row r="76" ht="30.0" customHeight="1">
      <c r="C76" s="60"/>
      <c r="D76" s="61" t="s">
        <v>481</v>
      </c>
      <c r="E76" s="61" t="s">
        <v>482</v>
      </c>
      <c r="F76" s="61" t="s">
        <v>332</v>
      </c>
      <c r="G76" s="61" t="s">
        <v>335</v>
      </c>
      <c r="H76" s="61" t="s">
        <v>483</v>
      </c>
      <c r="I76" s="61" t="s">
        <v>484</v>
      </c>
      <c r="J76" s="61" t="s">
        <v>332</v>
      </c>
      <c r="K76" s="61" t="s">
        <v>335</v>
      </c>
      <c r="L76" s="61" t="s">
        <v>335</v>
      </c>
      <c r="M76" s="61" t="s">
        <v>332</v>
      </c>
      <c r="N76" s="61" t="s">
        <v>332</v>
      </c>
      <c r="O76" s="62" t="s">
        <v>335</v>
      </c>
    </row>
    <row r="77" ht="30.0" customHeight="1">
      <c r="C77" s="60"/>
      <c r="H77" s="61" t="s">
        <v>485</v>
      </c>
      <c r="I77" s="61" t="s">
        <v>486</v>
      </c>
      <c r="J77" s="61" t="s">
        <v>332</v>
      </c>
      <c r="K77" s="61" t="s">
        <v>335</v>
      </c>
      <c r="L77" s="61" t="s">
        <v>335</v>
      </c>
      <c r="M77" s="61" t="s">
        <v>332</v>
      </c>
      <c r="N77" s="61" t="s">
        <v>332</v>
      </c>
      <c r="O77" s="62" t="s">
        <v>335</v>
      </c>
    </row>
    <row r="78" ht="30.0" customHeight="1">
      <c r="C78" s="60"/>
      <c r="H78" s="61" t="s">
        <v>487</v>
      </c>
      <c r="I78" s="61" t="s">
        <v>488</v>
      </c>
      <c r="J78" s="61" t="s">
        <v>332</v>
      </c>
      <c r="K78" s="61" t="s">
        <v>335</v>
      </c>
      <c r="L78" s="61" t="s">
        <v>335</v>
      </c>
      <c r="M78" s="61" t="s">
        <v>332</v>
      </c>
      <c r="N78" s="61" t="s">
        <v>332</v>
      </c>
      <c r="O78" s="62" t="s">
        <v>335</v>
      </c>
    </row>
    <row r="79" ht="30.0" customHeight="1">
      <c r="C79" s="60"/>
      <c r="H79" s="61" t="s">
        <v>489</v>
      </c>
      <c r="I79" s="61" t="s">
        <v>490</v>
      </c>
      <c r="J79" s="61" t="s">
        <v>332</v>
      </c>
      <c r="K79" s="61" t="s">
        <v>335</v>
      </c>
      <c r="L79" s="61" t="s">
        <v>335</v>
      </c>
      <c r="M79" s="61" t="s">
        <v>332</v>
      </c>
      <c r="N79" s="61" t="s">
        <v>332</v>
      </c>
      <c r="O79" s="62" t="s">
        <v>335</v>
      </c>
    </row>
    <row r="80" ht="30.0" customHeight="1">
      <c r="C80" s="60"/>
      <c r="H80" s="61" t="s">
        <v>491</v>
      </c>
      <c r="I80" s="61" t="s">
        <v>492</v>
      </c>
      <c r="J80" s="61" t="s">
        <v>332</v>
      </c>
      <c r="K80" s="61" t="s">
        <v>335</v>
      </c>
      <c r="L80" s="61" t="s">
        <v>335</v>
      </c>
      <c r="M80" s="61" t="s">
        <v>332</v>
      </c>
      <c r="N80" s="61" t="s">
        <v>332</v>
      </c>
      <c r="O80" s="62" t="s">
        <v>335</v>
      </c>
    </row>
    <row r="81" ht="30.0" customHeight="1">
      <c r="C81" s="64"/>
      <c r="D81" s="68"/>
      <c r="E81" s="68"/>
      <c r="F81" s="68"/>
      <c r="G81" s="68"/>
      <c r="H81" s="65" t="s">
        <v>493</v>
      </c>
      <c r="I81" s="65" t="s">
        <v>494</v>
      </c>
      <c r="J81" s="65" t="s">
        <v>332</v>
      </c>
      <c r="K81" s="65" t="s">
        <v>335</v>
      </c>
      <c r="L81" s="65" t="s">
        <v>335</v>
      </c>
      <c r="M81" s="65" t="s">
        <v>332</v>
      </c>
      <c r="N81" s="65" t="s">
        <v>332</v>
      </c>
      <c r="O81" s="66" t="s">
        <v>335</v>
      </c>
    </row>
    <row r="82" ht="76.5" customHeight="1">
      <c r="C82" s="69" t="s">
        <v>495</v>
      </c>
      <c r="D82" s="58" t="s">
        <v>28</v>
      </c>
      <c r="E82" s="58" t="s">
        <v>29</v>
      </c>
      <c r="F82" s="58" t="s">
        <v>14</v>
      </c>
      <c r="G82" s="58" t="s">
        <v>333</v>
      </c>
      <c r="H82" s="58" t="s">
        <v>332</v>
      </c>
      <c r="I82" s="58" t="s">
        <v>332</v>
      </c>
      <c r="J82" s="58" t="s">
        <v>332</v>
      </c>
      <c r="K82" s="58" t="s">
        <v>333</v>
      </c>
      <c r="L82" s="58" t="s">
        <v>335</v>
      </c>
      <c r="M82" s="58" t="s">
        <v>496</v>
      </c>
      <c r="N82" s="58" t="s">
        <v>497</v>
      </c>
      <c r="O82" s="59" t="s">
        <v>333</v>
      </c>
    </row>
    <row r="83" ht="150.0" customHeight="1">
      <c r="C83" s="60"/>
      <c r="D83" s="61" t="s">
        <v>30</v>
      </c>
      <c r="E83" s="61" t="s">
        <v>31</v>
      </c>
      <c r="F83" s="61" t="s">
        <v>332</v>
      </c>
      <c r="G83" s="61" t="s">
        <v>333</v>
      </c>
      <c r="H83" s="61" t="s">
        <v>332</v>
      </c>
      <c r="I83" s="61" t="s">
        <v>332</v>
      </c>
      <c r="J83" s="61" t="s">
        <v>332</v>
      </c>
      <c r="K83" s="61" t="s">
        <v>333</v>
      </c>
      <c r="L83" s="61" t="s">
        <v>335</v>
      </c>
      <c r="M83" s="61" t="s">
        <v>498</v>
      </c>
      <c r="N83" s="61" t="s">
        <v>499</v>
      </c>
      <c r="O83" s="62" t="s">
        <v>333</v>
      </c>
    </row>
    <row r="84" ht="105.75" customHeight="1">
      <c r="C84" s="60"/>
      <c r="D84" s="61" t="s">
        <v>32</v>
      </c>
      <c r="E84" s="61" t="s">
        <v>33</v>
      </c>
      <c r="F84" s="61" t="s">
        <v>332</v>
      </c>
      <c r="G84" s="61" t="s">
        <v>333</v>
      </c>
      <c r="H84" s="61" t="s">
        <v>332</v>
      </c>
      <c r="I84" s="61" t="s">
        <v>332</v>
      </c>
      <c r="J84" s="61" t="s">
        <v>332</v>
      </c>
      <c r="K84" s="61" t="s">
        <v>333</v>
      </c>
      <c r="L84" s="61" t="s">
        <v>335</v>
      </c>
      <c r="M84" s="61" t="s">
        <v>333</v>
      </c>
      <c r="N84" s="61" t="s">
        <v>500</v>
      </c>
      <c r="O84" s="62" t="s">
        <v>333</v>
      </c>
    </row>
    <row r="85" ht="177.75" customHeight="1">
      <c r="C85" s="60"/>
      <c r="D85" s="61" t="s">
        <v>34</v>
      </c>
      <c r="E85" s="61" t="s">
        <v>35</v>
      </c>
      <c r="F85" s="61" t="s">
        <v>7</v>
      </c>
      <c r="G85" s="61" t="s">
        <v>333</v>
      </c>
      <c r="H85" s="61" t="s">
        <v>332</v>
      </c>
      <c r="I85" s="61" t="s">
        <v>332</v>
      </c>
      <c r="J85" s="61" t="s">
        <v>332</v>
      </c>
      <c r="K85" s="61" t="s">
        <v>333</v>
      </c>
      <c r="L85" s="61" t="s">
        <v>335</v>
      </c>
      <c r="M85" s="61" t="s">
        <v>501</v>
      </c>
      <c r="N85" s="61" t="s">
        <v>502</v>
      </c>
      <c r="O85" s="62" t="s">
        <v>333</v>
      </c>
    </row>
    <row r="86" ht="30.0" customHeight="1">
      <c r="C86" s="60"/>
      <c r="D86" s="61" t="s">
        <v>36</v>
      </c>
      <c r="E86" s="61" t="s">
        <v>37</v>
      </c>
      <c r="F86" s="61" t="s">
        <v>332</v>
      </c>
      <c r="G86" s="61" t="s">
        <v>333</v>
      </c>
      <c r="H86" s="61" t="s">
        <v>332</v>
      </c>
      <c r="I86" s="61" t="s">
        <v>332</v>
      </c>
      <c r="J86" s="61" t="s">
        <v>332</v>
      </c>
      <c r="K86" s="61" t="s">
        <v>333</v>
      </c>
      <c r="L86" s="61" t="s">
        <v>335</v>
      </c>
      <c r="M86" s="61" t="s">
        <v>335</v>
      </c>
      <c r="N86" s="61" t="s">
        <v>503</v>
      </c>
      <c r="O86" s="62" t="s">
        <v>333</v>
      </c>
    </row>
    <row r="87" ht="30.0" customHeight="1">
      <c r="C87" s="60"/>
      <c r="D87" s="61" t="s">
        <v>504</v>
      </c>
      <c r="E87" s="61" t="s">
        <v>39</v>
      </c>
      <c r="F87" s="61" t="s">
        <v>332</v>
      </c>
      <c r="G87" s="61" t="s">
        <v>333</v>
      </c>
      <c r="H87" s="61" t="s">
        <v>382</v>
      </c>
      <c r="I87" s="61" t="s">
        <v>180</v>
      </c>
      <c r="J87" s="61" t="s">
        <v>332</v>
      </c>
      <c r="K87" s="61" t="s">
        <v>333</v>
      </c>
      <c r="L87" s="61" t="s">
        <v>335</v>
      </c>
      <c r="M87" s="61" t="s">
        <v>498</v>
      </c>
      <c r="N87" s="61" t="s">
        <v>505</v>
      </c>
      <c r="O87" s="62" t="s">
        <v>333</v>
      </c>
    </row>
    <row r="88" ht="30.0" customHeight="1">
      <c r="C88" s="60"/>
      <c r="H88" s="61" t="s">
        <v>383</v>
      </c>
      <c r="I88" s="61" t="s">
        <v>182</v>
      </c>
      <c r="J88" s="61" t="s">
        <v>332</v>
      </c>
      <c r="K88" s="61" t="s">
        <v>333</v>
      </c>
      <c r="L88" s="61" t="s">
        <v>335</v>
      </c>
      <c r="M88" s="61" t="s">
        <v>335</v>
      </c>
      <c r="N88" s="61" t="s">
        <v>506</v>
      </c>
      <c r="O88" s="62" t="s">
        <v>333</v>
      </c>
    </row>
    <row r="89" ht="30.0" customHeight="1">
      <c r="C89" s="60"/>
      <c r="H89" s="61" t="s">
        <v>385</v>
      </c>
      <c r="I89" s="61" t="s">
        <v>184</v>
      </c>
      <c r="J89" s="61" t="s">
        <v>332</v>
      </c>
      <c r="K89" s="61" t="s">
        <v>333</v>
      </c>
      <c r="L89" s="61" t="s">
        <v>335</v>
      </c>
      <c r="M89" s="61" t="s">
        <v>335</v>
      </c>
      <c r="N89" s="61" t="s">
        <v>332</v>
      </c>
      <c r="O89" s="62" t="s">
        <v>335</v>
      </c>
    </row>
    <row r="90" ht="30.0" customHeight="1">
      <c r="C90" s="60"/>
      <c r="H90" s="61" t="s">
        <v>386</v>
      </c>
      <c r="I90" s="61" t="s">
        <v>507</v>
      </c>
      <c r="J90" s="61" t="s">
        <v>332</v>
      </c>
      <c r="K90" s="61" t="s">
        <v>333</v>
      </c>
      <c r="L90" s="61" t="s">
        <v>335</v>
      </c>
      <c r="M90" s="61" t="s">
        <v>335</v>
      </c>
      <c r="N90" s="61" t="s">
        <v>332</v>
      </c>
      <c r="O90" s="62" t="s">
        <v>335</v>
      </c>
    </row>
    <row r="91" ht="30.0" customHeight="1">
      <c r="C91" s="60"/>
      <c r="D91" s="61" t="s">
        <v>508</v>
      </c>
      <c r="E91" s="61" t="s">
        <v>509</v>
      </c>
      <c r="F91" s="61" t="s">
        <v>5</v>
      </c>
      <c r="G91" s="61" t="s">
        <v>335</v>
      </c>
      <c r="H91" s="61" t="s">
        <v>332</v>
      </c>
      <c r="I91" s="61" t="s">
        <v>332</v>
      </c>
      <c r="J91" s="61" t="s">
        <v>332</v>
      </c>
      <c r="K91" s="61" t="s">
        <v>335</v>
      </c>
      <c r="L91" s="61" t="s">
        <v>335</v>
      </c>
      <c r="M91" s="61" t="s">
        <v>332</v>
      </c>
      <c r="N91" s="61" t="s">
        <v>332</v>
      </c>
      <c r="O91" s="62" t="s">
        <v>335</v>
      </c>
    </row>
    <row r="92" ht="30.0" customHeight="1">
      <c r="C92" s="60"/>
      <c r="D92" s="61" t="s">
        <v>510</v>
      </c>
      <c r="E92" s="61" t="s">
        <v>511</v>
      </c>
      <c r="F92" s="61" t="s">
        <v>332</v>
      </c>
      <c r="G92" s="61" t="s">
        <v>335</v>
      </c>
      <c r="H92" s="61" t="s">
        <v>512</v>
      </c>
      <c r="I92" s="61" t="s">
        <v>513</v>
      </c>
      <c r="J92" s="61" t="s">
        <v>332</v>
      </c>
      <c r="K92" s="61" t="s">
        <v>335</v>
      </c>
      <c r="L92" s="61" t="s">
        <v>335</v>
      </c>
      <c r="M92" s="61" t="s">
        <v>332</v>
      </c>
      <c r="N92" s="61" t="s">
        <v>332</v>
      </c>
      <c r="O92" s="62" t="s">
        <v>335</v>
      </c>
    </row>
    <row r="93" ht="30.0" customHeight="1">
      <c r="C93" s="60"/>
      <c r="H93" s="61" t="s">
        <v>514</v>
      </c>
      <c r="I93" s="61" t="s">
        <v>515</v>
      </c>
      <c r="J93" s="61" t="s">
        <v>332</v>
      </c>
      <c r="K93" s="61" t="s">
        <v>335</v>
      </c>
      <c r="L93" s="61" t="s">
        <v>335</v>
      </c>
      <c r="M93" s="61" t="s">
        <v>332</v>
      </c>
      <c r="N93" s="61" t="s">
        <v>332</v>
      </c>
      <c r="O93" s="62" t="s">
        <v>335</v>
      </c>
    </row>
    <row r="94" ht="30.0" customHeight="1">
      <c r="C94" s="60"/>
      <c r="H94" s="61" t="s">
        <v>516</v>
      </c>
      <c r="I94" s="61" t="s">
        <v>517</v>
      </c>
      <c r="J94" s="61" t="s">
        <v>332</v>
      </c>
      <c r="K94" s="61" t="s">
        <v>335</v>
      </c>
      <c r="L94" s="61" t="s">
        <v>335</v>
      </c>
      <c r="M94" s="61" t="s">
        <v>332</v>
      </c>
      <c r="N94" s="61" t="s">
        <v>332</v>
      </c>
      <c r="O94" s="62" t="s">
        <v>335</v>
      </c>
    </row>
    <row r="95" ht="162.75" customHeight="1">
      <c r="C95" s="60"/>
      <c r="D95" s="61" t="s">
        <v>40</v>
      </c>
      <c r="E95" s="61" t="s">
        <v>41</v>
      </c>
      <c r="F95" s="61" t="s">
        <v>332</v>
      </c>
      <c r="G95" s="61" t="s">
        <v>333</v>
      </c>
      <c r="H95" s="61" t="s">
        <v>332</v>
      </c>
      <c r="I95" s="61" t="s">
        <v>332</v>
      </c>
      <c r="J95" s="61" t="s">
        <v>332</v>
      </c>
      <c r="K95" s="61" t="s">
        <v>333</v>
      </c>
      <c r="L95" s="61" t="s">
        <v>335</v>
      </c>
      <c r="M95" s="61" t="s">
        <v>498</v>
      </c>
      <c r="N95" s="61" t="s">
        <v>518</v>
      </c>
      <c r="O95" s="62" t="s">
        <v>333</v>
      </c>
    </row>
    <row r="96" ht="30.0" customHeight="1">
      <c r="C96" s="60"/>
      <c r="D96" s="61" t="s">
        <v>519</v>
      </c>
      <c r="E96" s="61" t="s">
        <v>520</v>
      </c>
      <c r="F96" s="61" t="s">
        <v>521</v>
      </c>
      <c r="G96" s="61" t="s">
        <v>335</v>
      </c>
      <c r="H96" s="61" t="s">
        <v>522</v>
      </c>
      <c r="I96" s="61" t="s">
        <v>523</v>
      </c>
      <c r="J96" s="61" t="s">
        <v>332</v>
      </c>
      <c r="K96" s="61" t="s">
        <v>335</v>
      </c>
      <c r="L96" s="61" t="s">
        <v>335</v>
      </c>
      <c r="M96" s="61" t="s">
        <v>332</v>
      </c>
      <c r="N96" s="61" t="s">
        <v>332</v>
      </c>
      <c r="O96" s="62" t="s">
        <v>335</v>
      </c>
    </row>
    <row r="97" ht="30.0" customHeight="1">
      <c r="C97" s="60"/>
      <c r="H97" s="61" t="s">
        <v>524</v>
      </c>
      <c r="I97" s="61" t="s">
        <v>525</v>
      </c>
      <c r="J97" s="61" t="s">
        <v>332</v>
      </c>
      <c r="K97" s="61" t="s">
        <v>335</v>
      </c>
      <c r="L97" s="61" t="s">
        <v>335</v>
      </c>
      <c r="M97" s="61" t="s">
        <v>332</v>
      </c>
      <c r="N97" s="61" t="s">
        <v>332</v>
      </c>
      <c r="O97" s="62" t="s">
        <v>335</v>
      </c>
    </row>
    <row r="98" ht="30.0" customHeight="1">
      <c r="C98" s="60"/>
      <c r="H98" s="61" t="s">
        <v>526</v>
      </c>
      <c r="I98" s="61" t="s">
        <v>527</v>
      </c>
      <c r="J98" s="61" t="s">
        <v>332</v>
      </c>
      <c r="K98" s="61" t="s">
        <v>335</v>
      </c>
      <c r="L98" s="61" t="s">
        <v>335</v>
      </c>
      <c r="M98" s="61" t="s">
        <v>332</v>
      </c>
      <c r="N98" s="61" t="s">
        <v>332</v>
      </c>
      <c r="O98" s="62" t="s">
        <v>335</v>
      </c>
    </row>
    <row r="99" ht="30.0" customHeight="1">
      <c r="C99" s="64"/>
      <c r="D99" s="68"/>
      <c r="E99" s="68"/>
      <c r="F99" s="68"/>
      <c r="G99" s="68"/>
      <c r="H99" s="65" t="s">
        <v>442</v>
      </c>
      <c r="I99" s="65" t="s">
        <v>528</v>
      </c>
      <c r="J99" s="65" t="s">
        <v>332</v>
      </c>
      <c r="K99" s="65" t="s">
        <v>335</v>
      </c>
      <c r="L99" s="65" t="s">
        <v>335</v>
      </c>
      <c r="M99" s="65" t="s">
        <v>332</v>
      </c>
      <c r="N99" s="65" t="s">
        <v>332</v>
      </c>
      <c r="O99" s="66" t="s">
        <v>335</v>
      </c>
    </row>
    <row r="100" ht="30.0" customHeight="1">
      <c r="C100" s="57" t="s">
        <v>529</v>
      </c>
      <c r="D100" s="58" t="s">
        <v>530</v>
      </c>
      <c r="E100" s="58" t="s">
        <v>531</v>
      </c>
      <c r="F100" s="58" t="s">
        <v>332</v>
      </c>
      <c r="G100" s="58" t="s">
        <v>335</v>
      </c>
      <c r="H100" s="58" t="s">
        <v>332</v>
      </c>
      <c r="I100" s="58" t="s">
        <v>332</v>
      </c>
      <c r="J100" s="58" t="s">
        <v>332</v>
      </c>
      <c r="K100" s="58" t="s">
        <v>335</v>
      </c>
      <c r="L100" s="58" t="s">
        <v>335</v>
      </c>
      <c r="M100" s="58" t="s">
        <v>332</v>
      </c>
      <c r="N100" s="58" t="s">
        <v>332</v>
      </c>
      <c r="O100" s="59" t="s">
        <v>335</v>
      </c>
    </row>
    <row r="101" ht="30.0" customHeight="1">
      <c r="C101" s="60"/>
      <c r="D101" s="61" t="s">
        <v>532</v>
      </c>
      <c r="E101" s="61" t="s">
        <v>533</v>
      </c>
      <c r="F101" s="61" t="s">
        <v>332</v>
      </c>
      <c r="G101" s="61" t="s">
        <v>335</v>
      </c>
      <c r="H101" s="61" t="s">
        <v>534</v>
      </c>
      <c r="I101" s="61" t="s">
        <v>535</v>
      </c>
      <c r="J101" s="61" t="s">
        <v>332</v>
      </c>
      <c r="K101" s="61" t="s">
        <v>335</v>
      </c>
      <c r="L101" s="61" t="s">
        <v>335</v>
      </c>
      <c r="M101" s="61" t="s">
        <v>332</v>
      </c>
      <c r="N101" s="61" t="s">
        <v>332</v>
      </c>
      <c r="O101" s="62" t="s">
        <v>335</v>
      </c>
    </row>
    <row r="102" ht="30.0" customHeight="1">
      <c r="C102" s="60"/>
      <c r="H102" s="61" t="s">
        <v>536</v>
      </c>
      <c r="I102" s="61" t="s">
        <v>537</v>
      </c>
      <c r="J102" s="61" t="s">
        <v>332</v>
      </c>
      <c r="K102" s="61" t="s">
        <v>335</v>
      </c>
      <c r="L102" s="61" t="s">
        <v>335</v>
      </c>
      <c r="M102" s="61" t="s">
        <v>332</v>
      </c>
      <c r="N102" s="61" t="s">
        <v>332</v>
      </c>
      <c r="O102" s="62" t="s">
        <v>335</v>
      </c>
    </row>
    <row r="103" ht="30.0" customHeight="1">
      <c r="C103" s="60"/>
      <c r="H103" s="61" t="s">
        <v>538</v>
      </c>
      <c r="I103" s="61" t="s">
        <v>539</v>
      </c>
      <c r="J103" s="61" t="s">
        <v>332</v>
      </c>
      <c r="K103" s="61" t="s">
        <v>335</v>
      </c>
      <c r="L103" s="61" t="s">
        <v>335</v>
      </c>
      <c r="M103" s="61" t="s">
        <v>332</v>
      </c>
      <c r="N103" s="61" t="s">
        <v>332</v>
      </c>
      <c r="O103" s="62" t="s">
        <v>335</v>
      </c>
    </row>
    <row r="104" ht="30.0" customHeight="1">
      <c r="C104" s="60"/>
      <c r="H104" s="61" t="s">
        <v>540</v>
      </c>
      <c r="I104" s="61" t="s">
        <v>541</v>
      </c>
      <c r="J104" s="61" t="s">
        <v>332</v>
      </c>
      <c r="K104" s="61" t="s">
        <v>335</v>
      </c>
      <c r="L104" s="61" t="s">
        <v>335</v>
      </c>
      <c r="M104" s="61" t="s">
        <v>332</v>
      </c>
      <c r="N104" s="61" t="s">
        <v>332</v>
      </c>
      <c r="O104" s="62" t="s">
        <v>335</v>
      </c>
    </row>
    <row r="105" ht="30.0" customHeight="1">
      <c r="C105" s="60"/>
      <c r="H105" s="61" t="s">
        <v>542</v>
      </c>
      <c r="I105" s="61" t="s">
        <v>543</v>
      </c>
      <c r="J105" s="61" t="s">
        <v>332</v>
      </c>
      <c r="K105" s="61" t="s">
        <v>335</v>
      </c>
      <c r="L105" s="61" t="s">
        <v>335</v>
      </c>
      <c r="M105" s="61" t="s">
        <v>332</v>
      </c>
      <c r="N105" s="61" t="s">
        <v>332</v>
      </c>
      <c r="O105" s="62" t="s">
        <v>335</v>
      </c>
    </row>
    <row r="106" ht="30.0" customHeight="1">
      <c r="C106" s="60"/>
      <c r="H106" s="61" t="s">
        <v>544</v>
      </c>
      <c r="I106" s="61" t="s">
        <v>545</v>
      </c>
      <c r="J106" s="61" t="s">
        <v>332</v>
      </c>
      <c r="K106" s="61" t="s">
        <v>335</v>
      </c>
      <c r="L106" s="61" t="s">
        <v>335</v>
      </c>
      <c r="M106" s="61" t="s">
        <v>332</v>
      </c>
      <c r="N106" s="61" t="s">
        <v>332</v>
      </c>
      <c r="O106" s="62" t="s">
        <v>335</v>
      </c>
    </row>
    <row r="107" ht="30.0" customHeight="1">
      <c r="C107" s="60"/>
      <c r="H107" s="61" t="s">
        <v>546</v>
      </c>
      <c r="I107" s="61" t="s">
        <v>547</v>
      </c>
      <c r="J107" s="61" t="s">
        <v>332</v>
      </c>
      <c r="K107" s="61" t="s">
        <v>335</v>
      </c>
      <c r="L107" s="61" t="s">
        <v>335</v>
      </c>
      <c r="M107" s="61" t="s">
        <v>332</v>
      </c>
      <c r="N107" s="61" t="s">
        <v>332</v>
      </c>
      <c r="O107" s="62" t="s">
        <v>335</v>
      </c>
    </row>
    <row r="108" ht="30.0" customHeight="1">
      <c r="C108" s="60"/>
      <c r="H108" s="61" t="s">
        <v>548</v>
      </c>
      <c r="I108" s="61" t="s">
        <v>549</v>
      </c>
      <c r="J108" s="61" t="s">
        <v>332</v>
      </c>
      <c r="K108" s="61" t="s">
        <v>335</v>
      </c>
      <c r="L108" s="61" t="s">
        <v>335</v>
      </c>
      <c r="M108" s="61" t="s">
        <v>332</v>
      </c>
      <c r="N108" s="61" t="s">
        <v>332</v>
      </c>
      <c r="O108" s="62" t="s">
        <v>335</v>
      </c>
    </row>
    <row r="109" ht="30.0" customHeight="1">
      <c r="C109" s="60"/>
      <c r="H109" s="61" t="s">
        <v>550</v>
      </c>
      <c r="I109" s="61" t="s">
        <v>551</v>
      </c>
      <c r="J109" s="61" t="s">
        <v>332</v>
      </c>
      <c r="K109" s="61" t="s">
        <v>335</v>
      </c>
      <c r="L109" s="61" t="s">
        <v>335</v>
      </c>
      <c r="M109" s="61" t="s">
        <v>332</v>
      </c>
      <c r="N109" s="61" t="s">
        <v>332</v>
      </c>
      <c r="O109" s="62" t="s">
        <v>335</v>
      </c>
    </row>
    <row r="110" ht="30.0" customHeight="1">
      <c r="C110" s="60"/>
      <c r="H110" s="61" t="s">
        <v>552</v>
      </c>
      <c r="I110" s="61" t="s">
        <v>553</v>
      </c>
      <c r="J110" s="61" t="s">
        <v>332</v>
      </c>
      <c r="K110" s="61" t="s">
        <v>335</v>
      </c>
      <c r="L110" s="61" t="s">
        <v>335</v>
      </c>
      <c r="M110" s="61" t="s">
        <v>332</v>
      </c>
      <c r="N110" s="61" t="s">
        <v>332</v>
      </c>
      <c r="O110" s="62" t="s">
        <v>335</v>
      </c>
    </row>
    <row r="111" ht="30.0" customHeight="1">
      <c r="C111" s="60"/>
      <c r="D111" s="61" t="s">
        <v>554</v>
      </c>
      <c r="E111" s="61" t="s">
        <v>555</v>
      </c>
      <c r="F111" s="61" t="s">
        <v>332</v>
      </c>
      <c r="G111" s="61" t="s">
        <v>335</v>
      </c>
      <c r="H111" s="61" t="s">
        <v>332</v>
      </c>
      <c r="I111" s="61" t="s">
        <v>332</v>
      </c>
      <c r="J111" s="61" t="s">
        <v>332</v>
      </c>
      <c r="K111" s="61" t="s">
        <v>335</v>
      </c>
      <c r="L111" s="61" t="s">
        <v>335</v>
      </c>
      <c r="M111" s="61" t="s">
        <v>332</v>
      </c>
      <c r="N111" s="61" t="s">
        <v>332</v>
      </c>
      <c r="O111" s="62" t="s">
        <v>335</v>
      </c>
    </row>
    <row r="112" ht="30.0" customHeight="1">
      <c r="C112" s="60"/>
      <c r="D112" s="61" t="s">
        <v>556</v>
      </c>
      <c r="E112" s="61" t="s">
        <v>557</v>
      </c>
      <c r="F112" s="61" t="s">
        <v>9</v>
      </c>
      <c r="G112" s="61" t="s">
        <v>335</v>
      </c>
      <c r="H112" s="61" t="s">
        <v>332</v>
      </c>
      <c r="I112" s="61" t="s">
        <v>332</v>
      </c>
      <c r="J112" s="61" t="s">
        <v>332</v>
      </c>
      <c r="K112" s="61" t="s">
        <v>335</v>
      </c>
      <c r="L112" s="61" t="s">
        <v>335</v>
      </c>
      <c r="M112" s="61" t="s">
        <v>332</v>
      </c>
      <c r="N112" s="61" t="s">
        <v>332</v>
      </c>
      <c r="O112" s="62" t="s">
        <v>335</v>
      </c>
    </row>
    <row r="113" ht="30.0" customHeight="1">
      <c r="C113" s="60"/>
      <c r="D113" s="61" t="s">
        <v>558</v>
      </c>
      <c r="E113" s="61" t="s">
        <v>559</v>
      </c>
      <c r="F113" s="61" t="s">
        <v>332</v>
      </c>
      <c r="G113" s="61" t="s">
        <v>333</v>
      </c>
      <c r="H113" s="61" t="s">
        <v>332</v>
      </c>
      <c r="I113" s="61" t="s">
        <v>332</v>
      </c>
      <c r="J113" s="61" t="s">
        <v>332</v>
      </c>
      <c r="K113" s="61" t="s">
        <v>335</v>
      </c>
      <c r="L113" s="61" t="s">
        <v>335</v>
      </c>
      <c r="M113" s="61" t="s">
        <v>335</v>
      </c>
      <c r="N113" s="61" t="s">
        <v>332</v>
      </c>
      <c r="O113" s="62" t="s">
        <v>333</v>
      </c>
    </row>
    <row r="114" ht="30.0" customHeight="1">
      <c r="C114" s="60"/>
      <c r="D114" s="61" t="s">
        <v>560</v>
      </c>
      <c r="E114" s="61" t="s">
        <v>561</v>
      </c>
      <c r="F114" s="61" t="s">
        <v>332</v>
      </c>
      <c r="G114" s="61" t="s">
        <v>335</v>
      </c>
      <c r="H114" s="61" t="s">
        <v>562</v>
      </c>
      <c r="I114" s="61" t="s">
        <v>563</v>
      </c>
      <c r="J114" s="61" t="s">
        <v>332</v>
      </c>
      <c r="K114" s="61" t="s">
        <v>335</v>
      </c>
      <c r="L114" s="61" t="s">
        <v>335</v>
      </c>
      <c r="M114" s="61" t="s">
        <v>332</v>
      </c>
      <c r="N114" s="61" t="s">
        <v>332</v>
      </c>
      <c r="O114" s="62" t="s">
        <v>335</v>
      </c>
    </row>
    <row r="115" ht="30.0" customHeight="1">
      <c r="C115" s="60"/>
      <c r="G115" s="61" t="s">
        <v>335</v>
      </c>
      <c r="H115" s="61" t="s">
        <v>564</v>
      </c>
      <c r="I115" s="61" t="s">
        <v>565</v>
      </c>
      <c r="J115" s="61" t="s">
        <v>332</v>
      </c>
      <c r="K115" s="61" t="s">
        <v>335</v>
      </c>
      <c r="L115" s="61" t="s">
        <v>335</v>
      </c>
      <c r="M115" s="61" t="s">
        <v>332</v>
      </c>
      <c r="N115" s="61" t="s">
        <v>332</v>
      </c>
      <c r="O115" s="62" t="s">
        <v>335</v>
      </c>
    </row>
    <row r="116" ht="30.0" customHeight="1">
      <c r="C116" s="60"/>
      <c r="G116" s="61" t="s">
        <v>335</v>
      </c>
      <c r="H116" s="61" t="s">
        <v>566</v>
      </c>
      <c r="I116" s="61" t="s">
        <v>567</v>
      </c>
      <c r="J116" s="61" t="s">
        <v>332</v>
      </c>
      <c r="K116" s="61" t="s">
        <v>335</v>
      </c>
      <c r="L116" s="61" t="s">
        <v>335</v>
      </c>
      <c r="M116" s="61" t="s">
        <v>332</v>
      </c>
      <c r="N116" s="61" t="s">
        <v>332</v>
      </c>
      <c r="O116" s="62" t="s">
        <v>335</v>
      </c>
    </row>
    <row r="117" ht="30.0" customHeight="1">
      <c r="C117" s="60"/>
      <c r="D117" s="61" t="s">
        <v>568</v>
      </c>
      <c r="E117" s="61" t="s">
        <v>569</v>
      </c>
      <c r="F117" s="61" t="s">
        <v>332</v>
      </c>
      <c r="G117" s="61" t="s">
        <v>335</v>
      </c>
      <c r="H117" s="61" t="s">
        <v>332</v>
      </c>
      <c r="I117" s="61" t="s">
        <v>332</v>
      </c>
      <c r="J117" s="61" t="s">
        <v>332</v>
      </c>
      <c r="K117" s="61" t="s">
        <v>335</v>
      </c>
      <c r="L117" s="61" t="s">
        <v>335</v>
      </c>
      <c r="M117" s="61" t="s">
        <v>332</v>
      </c>
      <c r="N117" s="61" t="s">
        <v>332</v>
      </c>
      <c r="O117" s="62" t="s">
        <v>335</v>
      </c>
    </row>
    <row r="118" ht="30.0" customHeight="1">
      <c r="C118" s="60"/>
      <c r="D118" s="61" t="s">
        <v>570</v>
      </c>
      <c r="E118" s="61" t="s">
        <v>571</v>
      </c>
      <c r="F118" s="61" t="s">
        <v>572</v>
      </c>
      <c r="G118" s="61" t="s">
        <v>333</v>
      </c>
      <c r="H118" s="61" t="s">
        <v>573</v>
      </c>
      <c r="I118" s="61" t="s">
        <v>190</v>
      </c>
      <c r="J118" s="61" t="s">
        <v>332</v>
      </c>
      <c r="K118" s="61" t="s">
        <v>333</v>
      </c>
      <c r="L118" s="61" t="s">
        <v>335</v>
      </c>
      <c r="M118" s="61" t="s">
        <v>333</v>
      </c>
      <c r="N118" s="61" t="s">
        <v>574</v>
      </c>
      <c r="O118" s="62" t="s">
        <v>333</v>
      </c>
    </row>
    <row r="119" ht="30.0" customHeight="1">
      <c r="C119" s="60"/>
      <c r="H119" s="61" t="s">
        <v>575</v>
      </c>
      <c r="I119" s="61" t="s">
        <v>576</v>
      </c>
      <c r="J119" s="61" t="s">
        <v>332</v>
      </c>
      <c r="K119" s="61" t="s">
        <v>335</v>
      </c>
      <c r="L119" s="61" t="s">
        <v>335</v>
      </c>
      <c r="M119" s="61" t="s">
        <v>332</v>
      </c>
      <c r="N119" s="61" t="s">
        <v>332</v>
      </c>
      <c r="O119" s="62" t="s">
        <v>335</v>
      </c>
    </row>
    <row r="120" ht="30.0" customHeight="1">
      <c r="C120" s="60"/>
      <c r="H120" s="61" t="s">
        <v>577</v>
      </c>
      <c r="I120" s="61" t="s">
        <v>578</v>
      </c>
      <c r="J120" s="61" t="s">
        <v>332</v>
      </c>
      <c r="K120" s="61" t="s">
        <v>335</v>
      </c>
      <c r="L120" s="61" t="s">
        <v>335</v>
      </c>
      <c r="M120" s="61" t="s">
        <v>332</v>
      </c>
      <c r="N120" s="61" t="s">
        <v>332</v>
      </c>
      <c r="O120" s="62" t="s">
        <v>335</v>
      </c>
    </row>
    <row r="121" ht="30.0" customHeight="1">
      <c r="C121" s="60"/>
      <c r="H121" s="61" t="s">
        <v>579</v>
      </c>
      <c r="I121" s="61" t="s">
        <v>580</v>
      </c>
      <c r="J121" s="61" t="s">
        <v>332</v>
      </c>
      <c r="K121" s="61" t="s">
        <v>335</v>
      </c>
      <c r="L121" s="61" t="s">
        <v>335</v>
      </c>
      <c r="M121" s="61" t="s">
        <v>332</v>
      </c>
      <c r="N121" s="61" t="s">
        <v>332</v>
      </c>
      <c r="O121" s="62" t="s">
        <v>335</v>
      </c>
    </row>
    <row r="122" ht="30.0" customHeight="1">
      <c r="C122" s="60"/>
      <c r="H122" s="61" t="s">
        <v>581</v>
      </c>
      <c r="I122" s="61" t="s">
        <v>582</v>
      </c>
      <c r="J122" s="61" t="s">
        <v>332</v>
      </c>
      <c r="K122" s="61" t="s">
        <v>335</v>
      </c>
      <c r="L122" s="61" t="s">
        <v>335</v>
      </c>
      <c r="M122" s="61" t="s">
        <v>332</v>
      </c>
      <c r="N122" s="61" t="s">
        <v>332</v>
      </c>
      <c r="O122" s="62" t="s">
        <v>335</v>
      </c>
    </row>
    <row r="123" ht="30.0" customHeight="1">
      <c r="C123" s="60"/>
      <c r="D123" s="61" t="s">
        <v>583</v>
      </c>
      <c r="E123" s="61" t="s">
        <v>584</v>
      </c>
      <c r="F123" s="61" t="s">
        <v>332</v>
      </c>
      <c r="G123" s="61" t="s">
        <v>335</v>
      </c>
      <c r="H123" s="61" t="s">
        <v>332</v>
      </c>
      <c r="I123" s="61" t="s">
        <v>332</v>
      </c>
      <c r="J123" s="61" t="s">
        <v>332</v>
      </c>
      <c r="K123" s="61" t="s">
        <v>335</v>
      </c>
      <c r="L123" s="61" t="s">
        <v>335</v>
      </c>
      <c r="M123" s="61" t="s">
        <v>332</v>
      </c>
      <c r="N123" s="61" t="s">
        <v>332</v>
      </c>
      <c r="O123" s="62" t="s">
        <v>335</v>
      </c>
    </row>
    <row r="124" ht="30.0" customHeight="1">
      <c r="C124" s="60"/>
      <c r="D124" s="61" t="s">
        <v>585</v>
      </c>
      <c r="E124" s="61" t="s">
        <v>586</v>
      </c>
      <c r="F124" s="61" t="s">
        <v>332</v>
      </c>
      <c r="G124" s="61" t="s">
        <v>335</v>
      </c>
      <c r="H124" s="61" t="s">
        <v>332</v>
      </c>
      <c r="I124" s="61" t="s">
        <v>332</v>
      </c>
      <c r="J124" s="61" t="s">
        <v>332</v>
      </c>
      <c r="K124" s="61" t="s">
        <v>335</v>
      </c>
      <c r="L124" s="61" t="s">
        <v>335</v>
      </c>
      <c r="M124" s="61" t="s">
        <v>332</v>
      </c>
      <c r="N124" s="61" t="s">
        <v>332</v>
      </c>
      <c r="O124" s="62" t="s">
        <v>335</v>
      </c>
    </row>
    <row r="125" ht="30.0" customHeight="1">
      <c r="C125" s="60"/>
      <c r="D125" s="61" t="s">
        <v>587</v>
      </c>
      <c r="E125" s="61" t="s">
        <v>588</v>
      </c>
      <c r="F125" s="61" t="s">
        <v>12</v>
      </c>
      <c r="G125" s="61" t="s">
        <v>335</v>
      </c>
      <c r="H125" s="61" t="s">
        <v>332</v>
      </c>
      <c r="I125" s="61" t="s">
        <v>332</v>
      </c>
      <c r="J125" s="61" t="s">
        <v>332</v>
      </c>
      <c r="K125" s="61" t="s">
        <v>335</v>
      </c>
      <c r="L125" s="61" t="s">
        <v>335</v>
      </c>
      <c r="M125" s="61" t="s">
        <v>332</v>
      </c>
      <c r="N125" s="61" t="s">
        <v>332</v>
      </c>
      <c r="O125" s="62" t="s">
        <v>335</v>
      </c>
    </row>
    <row r="126" ht="30.0" customHeight="1">
      <c r="C126" s="60"/>
      <c r="D126" s="61" t="s">
        <v>589</v>
      </c>
      <c r="E126" s="61" t="s">
        <v>45</v>
      </c>
      <c r="F126" s="61" t="s">
        <v>332</v>
      </c>
      <c r="G126" s="61" t="s">
        <v>333</v>
      </c>
      <c r="H126" s="61" t="s">
        <v>590</v>
      </c>
      <c r="I126" s="61" t="s">
        <v>591</v>
      </c>
      <c r="J126" s="61" t="s">
        <v>332</v>
      </c>
      <c r="K126" s="61" t="s">
        <v>335</v>
      </c>
      <c r="L126" s="61" t="s">
        <v>335</v>
      </c>
      <c r="M126" s="61" t="s">
        <v>332</v>
      </c>
      <c r="N126" s="61" t="s">
        <v>332</v>
      </c>
      <c r="O126" s="62" t="s">
        <v>335</v>
      </c>
    </row>
    <row r="127" ht="117.75" customHeight="1">
      <c r="C127" s="60"/>
      <c r="H127" s="61" t="s">
        <v>592</v>
      </c>
      <c r="I127" s="61" t="s">
        <v>186</v>
      </c>
      <c r="J127" s="61" t="s">
        <v>332</v>
      </c>
      <c r="K127" s="61" t="s">
        <v>333</v>
      </c>
      <c r="L127" s="61" t="s">
        <v>335</v>
      </c>
      <c r="M127" s="61" t="s">
        <v>333</v>
      </c>
      <c r="N127" s="61" t="s">
        <v>593</v>
      </c>
      <c r="O127" s="62" t="s">
        <v>333</v>
      </c>
    </row>
    <row r="128" ht="30.0" customHeight="1">
      <c r="C128" s="60"/>
      <c r="D128" s="61" t="s">
        <v>42</v>
      </c>
      <c r="E128" s="61" t="s">
        <v>43</v>
      </c>
      <c r="F128" s="61" t="s">
        <v>332</v>
      </c>
      <c r="G128" s="61" t="s">
        <v>333</v>
      </c>
      <c r="H128" s="61" t="s">
        <v>594</v>
      </c>
      <c r="I128" s="61" t="s">
        <v>188</v>
      </c>
      <c r="J128" s="61" t="s">
        <v>332</v>
      </c>
      <c r="K128" s="61" t="s">
        <v>333</v>
      </c>
      <c r="L128" s="61" t="s">
        <v>335</v>
      </c>
      <c r="M128" s="61" t="s">
        <v>335</v>
      </c>
      <c r="N128" s="61" t="s">
        <v>595</v>
      </c>
      <c r="O128" s="62" t="s">
        <v>333</v>
      </c>
    </row>
    <row r="129" ht="30.0" customHeight="1">
      <c r="C129" s="60"/>
      <c r="H129" s="61" t="s">
        <v>596</v>
      </c>
      <c r="I129" s="61" t="s">
        <v>597</v>
      </c>
      <c r="J129" s="61" t="s">
        <v>332</v>
      </c>
      <c r="K129" s="61" t="s">
        <v>335</v>
      </c>
      <c r="L129" s="61" t="s">
        <v>335</v>
      </c>
      <c r="M129" s="61" t="s">
        <v>332</v>
      </c>
      <c r="N129" s="61" t="s">
        <v>332</v>
      </c>
      <c r="O129" s="62" t="s">
        <v>335</v>
      </c>
    </row>
    <row r="130" ht="30.0" customHeight="1">
      <c r="C130" s="60"/>
      <c r="H130" s="61" t="s">
        <v>598</v>
      </c>
      <c r="I130" s="61" t="s">
        <v>599</v>
      </c>
      <c r="J130" s="61" t="s">
        <v>332</v>
      </c>
      <c r="K130" s="61" t="s">
        <v>335</v>
      </c>
      <c r="L130" s="61" t="s">
        <v>335</v>
      </c>
      <c r="M130" s="61" t="s">
        <v>332</v>
      </c>
      <c r="N130" s="61" t="s">
        <v>332</v>
      </c>
      <c r="O130" s="62" t="s">
        <v>335</v>
      </c>
    </row>
    <row r="131" ht="30.0" customHeight="1">
      <c r="C131" s="64"/>
      <c r="D131" s="65" t="s">
        <v>46</v>
      </c>
      <c r="E131" s="65" t="s">
        <v>47</v>
      </c>
      <c r="F131" s="65" t="s">
        <v>332</v>
      </c>
      <c r="G131" s="65" t="s">
        <v>333</v>
      </c>
      <c r="H131" s="65" t="s">
        <v>332</v>
      </c>
      <c r="I131" s="65" t="s">
        <v>332</v>
      </c>
      <c r="J131" s="65" t="s">
        <v>332</v>
      </c>
      <c r="K131" s="65" t="s">
        <v>333</v>
      </c>
      <c r="L131" s="65" t="s">
        <v>335</v>
      </c>
      <c r="M131" s="65" t="s">
        <v>333</v>
      </c>
      <c r="N131" s="65" t="s">
        <v>600</v>
      </c>
      <c r="O131" s="66" t="s">
        <v>333</v>
      </c>
    </row>
    <row r="132" ht="30.0" customHeight="1">
      <c r="C132" s="57" t="s">
        <v>601</v>
      </c>
      <c r="D132" s="58" t="s">
        <v>602</v>
      </c>
      <c r="E132" s="58" t="s">
        <v>603</v>
      </c>
      <c r="F132" s="58" t="s">
        <v>8</v>
      </c>
      <c r="G132" s="58" t="s">
        <v>335</v>
      </c>
      <c r="H132" s="58" t="s">
        <v>604</v>
      </c>
      <c r="I132" s="58" t="s">
        <v>605</v>
      </c>
      <c r="J132" s="70"/>
      <c r="K132" s="58" t="s">
        <v>335</v>
      </c>
      <c r="L132" s="58" t="s">
        <v>335</v>
      </c>
      <c r="M132" s="58" t="s">
        <v>332</v>
      </c>
      <c r="N132" s="58" t="s">
        <v>332</v>
      </c>
      <c r="O132" s="59" t="s">
        <v>335</v>
      </c>
    </row>
    <row r="133" ht="30.0" customHeight="1">
      <c r="C133" s="60"/>
      <c r="H133" s="61" t="s">
        <v>606</v>
      </c>
      <c r="I133" s="61" t="s">
        <v>607</v>
      </c>
      <c r="J133" s="71"/>
      <c r="K133" s="61" t="s">
        <v>335</v>
      </c>
      <c r="L133" s="61" t="s">
        <v>335</v>
      </c>
      <c r="M133" s="61" t="s">
        <v>332</v>
      </c>
      <c r="N133" s="61" t="s">
        <v>332</v>
      </c>
      <c r="O133" s="62" t="s">
        <v>335</v>
      </c>
    </row>
    <row r="134" ht="30.0" customHeight="1">
      <c r="C134" s="60"/>
      <c r="H134" s="61" t="s">
        <v>608</v>
      </c>
      <c r="I134" s="61" t="s">
        <v>609</v>
      </c>
      <c r="J134" s="71"/>
      <c r="K134" s="61" t="s">
        <v>335</v>
      </c>
      <c r="L134" s="61" t="s">
        <v>335</v>
      </c>
      <c r="M134" s="61" t="s">
        <v>332</v>
      </c>
      <c r="N134" s="61" t="s">
        <v>332</v>
      </c>
      <c r="O134" s="62" t="s">
        <v>335</v>
      </c>
    </row>
    <row r="135" ht="30.0" customHeight="1">
      <c r="C135" s="60"/>
      <c r="H135" s="61" t="s">
        <v>610</v>
      </c>
      <c r="I135" s="61" t="s">
        <v>611</v>
      </c>
      <c r="J135" s="71"/>
      <c r="K135" s="61" t="s">
        <v>335</v>
      </c>
      <c r="L135" s="61" t="s">
        <v>335</v>
      </c>
      <c r="M135" s="61" t="s">
        <v>332</v>
      </c>
      <c r="N135" s="61" t="s">
        <v>332</v>
      </c>
      <c r="O135" s="62" t="s">
        <v>335</v>
      </c>
    </row>
    <row r="136" ht="30.0" customHeight="1">
      <c r="C136" s="60"/>
      <c r="H136" s="61" t="s">
        <v>612</v>
      </c>
      <c r="I136" s="61" t="s">
        <v>613</v>
      </c>
      <c r="J136" s="71"/>
      <c r="K136" s="61" t="s">
        <v>335</v>
      </c>
      <c r="L136" s="61" t="s">
        <v>335</v>
      </c>
      <c r="M136" s="61" t="s">
        <v>332</v>
      </c>
      <c r="N136" s="61" t="s">
        <v>332</v>
      </c>
      <c r="O136" s="62" t="s">
        <v>335</v>
      </c>
    </row>
    <row r="137" ht="30.0" customHeight="1">
      <c r="C137" s="60"/>
      <c r="H137" s="61" t="s">
        <v>614</v>
      </c>
      <c r="I137" s="61" t="s">
        <v>615</v>
      </c>
      <c r="J137" s="71"/>
      <c r="K137" s="61" t="s">
        <v>335</v>
      </c>
      <c r="L137" s="61" t="s">
        <v>335</v>
      </c>
      <c r="M137" s="61" t="s">
        <v>332</v>
      </c>
      <c r="N137" s="61" t="s">
        <v>332</v>
      </c>
      <c r="O137" s="62" t="s">
        <v>335</v>
      </c>
    </row>
    <row r="138" ht="30.0" customHeight="1">
      <c r="C138" s="60"/>
      <c r="D138" s="61" t="s">
        <v>48</v>
      </c>
      <c r="E138" s="61" t="s">
        <v>49</v>
      </c>
      <c r="F138" s="61" t="s">
        <v>9</v>
      </c>
      <c r="G138" s="61" t="s">
        <v>333</v>
      </c>
      <c r="H138" s="61" t="s">
        <v>332</v>
      </c>
      <c r="I138" s="61" t="s">
        <v>332</v>
      </c>
      <c r="J138" s="61" t="s">
        <v>332</v>
      </c>
      <c r="K138" s="61" t="s">
        <v>333</v>
      </c>
      <c r="L138" s="61" t="s">
        <v>335</v>
      </c>
      <c r="M138" s="61" t="s">
        <v>333</v>
      </c>
      <c r="N138" s="61" t="s">
        <v>616</v>
      </c>
      <c r="O138" s="62" t="s">
        <v>333</v>
      </c>
    </row>
    <row r="139" ht="30.0" customHeight="1">
      <c r="C139" s="60"/>
      <c r="D139" s="61" t="s">
        <v>617</v>
      </c>
      <c r="E139" s="61" t="s">
        <v>618</v>
      </c>
      <c r="F139" s="61" t="s">
        <v>8</v>
      </c>
      <c r="G139" s="61" t="s">
        <v>335</v>
      </c>
      <c r="H139" s="61" t="s">
        <v>619</v>
      </c>
      <c r="I139" s="61" t="s">
        <v>620</v>
      </c>
      <c r="J139" s="61" t="s">
        <v>332</v>
      </c>
      <c r="K139" s="61" t="s">
        <v>335</v>
      </c>
      <c r="L139" s="61" t="s">
        <v>335</v>
      </c>
      <c r="M139" s="61" t="s">
        <v>332</v>
      </c>
      <c r="N139" s="61" t="s">
        <v>332</v>
      </c>
      <c r="O139" s="62" t="s">
        <v>335</v>
      </c>
    </row>
    <row r="140" ht="30.0" customHeight="1">
      <c r="C140" s="60"/>
      <c r="H140" s="61" t="s">
        <v>621</v>
      </c>
      <c r="I140" s="61" t="s">
        <v>622</v>
      </c>
      <c r="J140" s="61" t="s">
        <v>332</v>
      </c>
      <c r="K140" s="61" t="s">
        <v>335</v>
      </c>
      <c r="L140" s="61" t="s">
        <v>335</v>
      </c>
      <c r="M140" s="61" t="s">
        <v>332</v>
      </c>
      <c r="N140" s="61" t="s">
        <v>332</v>
      </c>
      <c r="O140" s="62" t="s">
        <v>335</v>
      </c>
    </row>
    <row r="141" ht="30.0" customHeight="1">
      <c r="C141" s="60"/>
      <c r="H141" s="61" t="s">
        <v>623</v>
      </c>
      <c r="I141" s="61" t="s">
        <v>624</v>
      </c>
      <c r="J141" s="61" t="s">
        <v>332</v>
      </c>
      <c r="K141" s="61" t="s">
        <v>335</v>
      </c>
      <c r="L141" s="61" t="s">
        <v>335</v>
      </c>
      <c r="M141" s="61" t="s">
        <v>332</v>
      </c>
      <c r="N141" s="61" t="s">
        <v>332</v>
      </c>
      <c r="O141" s="62" t="s">
        <v>335</v>
      </c>
    </row>
    <row r="142" ht="30.0" customHeight="1">
      <c r="C142" s="60"/>
      <c r="H142" s="61" t="s">
        <v>625</v>
      </c>
      <c r="I142" s="61" t="s">
        <v>626</v>
      </c>
      <c r="J142" s="61" t="s">
        <v>332</v>
      </c>
      <c r="K142" s="61" t="s">
        <v>335</v>
      </c>
      <c r="L142" s="61" t="s">
        <v>335</v>
      </c>
      <c r="M142" s="61" t="s">
        <v>332</v>
      </c>
      <c r="N142" s="61" t="s">
        <v>332</v>
      </c>
      <c r="O142" s="62" t="s">
        <v>335</v>
      </c>
    </row>
    <row r="143" ht="30.0" customHeight="1">
      <c r="C143" s="60"/>
      <c r="H143" s="61" t="s">
        <v>627</v>
      </c>
      <c r="I143" s="61" t="s">
        <v>628</v>
      </c>
      <c r="J143" s="61" t="s">
        <v>332</v>
      </c>
      <c r="K143" s="61" t="s">
        <v>335</v>
      </c>
      <c r="L143" s="61" t="s">
        <v>335</v>
      </c>
      <c r="M143" s="61" t="s">
        <v>332</v>
      </c>
      <c r="N143" s="61" t="s">
        <v>332</v>
      </c>
      <c r="O143" s="62" t="s">
        <v>335</v>
      </c>
    </row>
    <row r="144" ht="30.0" customHeight="1">
      <c r="C144" s="60"/>
      <c r="H144" s="61" t="s">
        <v>629</v>
      </c>
      <c r="I144" s="61" t="s">
        <v>630</v>
      </c>
      <c r="J144" s="61" t="s">
        <v>332</v>
      </c>
      <c r="K144" s="61" t="s">
        <v>335</v>
      </c>
      <c r="L144" s="61" t="s">
        <v>335</v>
      </c>
      <c r="M144" s="61" t="s">
        <v>332</v>
      </c>
      <c r="N144" s="61" t="s">
        <v>332</v>
      </c>
      <c r="O144" s="62" t="s">
        <v>335</v>
      </c>
    </row>
    <row r="145" ht="30.0" customHeight="1">
      <c r="C145" s="60"/>
      <c r="H145" s="61" t="s">
        <v>631</v>
      </c>
      <c r="I145" s="61" t="s">
        <v>632</v>
      </c>
      <c r="J145" s="61" t="s">
        <v>332</v>
      </c>
      <c r="K145" s="61" t="s">
        <v>335</v>
      </c>
      <c r="L145" s="61" t="s">
        <v>335</v>
      </c>
      <c r="M145" s="61" t="s">
        <v>332</v>
      </c>
      <c r="N145" s="61" t="s">
        <v>332</v>
      </c>
      <c r="O145" s="62" t="s">
        <v>335</v>
      </c>
    </row>
    <row r="146" ht="30.0" customHeight="1">
      <c r="C146" s="60"/>
      <c r="H146" s="61" t="s">
        <v>633</v>
      </c>
      <c r="I146" s="61" t="s">
        <v>634</v>
      </c>
      <c r="J146" s="61" t="s">
        <v>332</v>
      </c>
      <c r="K146" s="61" t="s">
        <v>335</v>
      </c>
      <c r="L146" s="61" t="s">
        <v>335</v>
      </c>
      <c r="M146" s="61" t="s">
        <v>332</v>
      </c>
      <c r="N146" s="61" t="s">
        <v>332</v>
      </c>
      <c r="O146" s="62" t="s">
        <v>335</v>
      </c>
    </row>
    <row r="147" ht="30.0" customHeight="1">
      <c r="C147" s="60"/>
      <c r="H147" s="61" t="s">
        <v>635</v>
      </c>
      <c r="I147" s="61" t="s">
        <v>636</v>
      </c>
      <c r="J147" s="61" t="s">
        <v>332</v>
      </c>
      <c r="K147" s="61" t="s">
        <v>335</v>
      </c>
      <c r="L147" s="61" t="s">
        <v>335</v>
      </c>
      <c r="M147" s="61" t="s">
        <v>332</v>
      </c>
      <c r="N147" s="61" t="s">
        <v>332</v>
      </c>
      <c r="O147" s="62" t="s">
        <v>335</v>
      </c>
    </row>
    <row r="148" ht="30.0" customHeight="1">
      <c r="C148" s="60"/>
      <c r="H148" s="61" t="s">
        <v>637</v>
      </c>
      <c r="I148" s="61" t="s">
        <v>638</v>
      </c>
      <c r="J148" s="61" t="s">
        <v>332</v>
      </c>
      <c r="K148" s="61" t="s">
        <v>335</v>
      </c>
      <c r="L148" s="61" t="s">
        <v>335</v>
      </c>
      <c r="M148" s="61" t="s">
        <v>332</v>
      </c>
      <c r="N148" s="61" t="s">
        <v>332</v>
      </c>
      <c r="O148" s="62" t="s">
        <v>335</v>
      </c>
    </row>
    <row r="149" ht="30.0" customHeight="1">
      <c r="C149" s="60"/>
      <c r="H149" s="61" t="s">
        <v>639</v>
      </c>
      <c r="I149" s="61" t="s">
        <v>640</v>
      </c>
      <c r="J149" s="61" t="s">
        <v>332</v>
      </c>
      <c r="K149" s="61" t="s">
        <v>335</v>
      </c>
      <c r="L149" s="61" t="s">
        <v>335</v>
      </c>
      <c r="M149" s="61" t="s">
        <v>332</v>
      </c>
      <c r="N149" s="61" t="s">
        <v>332</v>
      </c>
      <c r="O149" s="62" t="s">
        <v>335</v>
      </c>
    </row>
    <row r="150" ht="30.0" customHeight="1">
      <c r="C150" s="60"/>
      <c r="H150" s="61" t="s">
        <v>641</v>
      </c>
      <c r="I150" s="61" t="s">
        <v>642</v>
      </c>
      <c r="J150" s="61" t="s">
        <v>332</v>
      </c>
      <c r="K150" s="61" t="s">
        <v>335</v>
      </c>
      <c r="L150" s="61" t="s">
        <v>335</v>
      </c>
      <c r="M150" s="61" t="s">
        <v>332</v>
      </c>
      <c r="N150" s="61" t="s">
        <v>332</v>
      </c>
      <c r="O150" s="62" t="s">
        <v>335</v>
      </c>
    </row>
    <row r="151" ht="30.0" customHeight="1">
      <c r="C151" s="60"/>
      <c r="H151" s="61" t="s">
        <v>643</v>
      </c>
      <c r="I151" s="61" t="s">
        <v>644</v>
      </c>
      <c r="J151" s="61" t="s">
        <v>332</v>
      </c>
      <c r="K151" s="61" t="s">
        <v>335</v>
      </c>
      <c r="L151" s="61" t="s">
        <v>335</v>
      </c>
      <c r="M151" s="61" t="s">
        <v>332</v>
      </c>
      <c r="N151" s="61" t="s">
        <v>332</v>
      </c>
      <c r="O151" s="62" t="s">
        <v>335</v>
      </c>
    </row>
    <row r="152" ht="30.0" customHeight="1">
      <c r="C152" s="60"/>
      <c r="H152" s="61" t="s">
        <v>645</v>
      </c>
      <c r="I152" s="61" t="s">
        <v>646</v>
      </c>
      <c r="J152" s="61" t="s">
        <v>332</v>
      </c>
      <c r="K152" s="61" t="s">
        <v>335</v>
      </c>
      <c r="L152" s="61" t="s">
        <v>335</v>
      </c>
      <c r="M152" s="61" t="s">
        <v>332</v>
      </c>
      <c r="N152" s="61" t="s">
        <v>332</v>
      </c>
      <c r="O152" s="62" t="s">
        <v>335</v>
      </c>
    </row>
    <row r="153" ht="30.0" customHeight="1">
      <c r="C153" s="60"/>
      <c r="D153" s="61" t="s">
        <v>647</v>
      </c>
      <c r="E153" s="61" t="s">
        <v>648</v>
      </c>
      <c r="F153" s="61" t="s">
        <v>8</v>
      </c>
      <c r="G153" s="61" t="s">
        <v>335</v>
      </c>
      <c r="H153" s="61" t="s">
        <v>649</v>
      </c>
      <c r="I153" s="61" t="s">
        <v>650</v>
      </c>
      <c r="J153" s="61" t="s">
        <v>332</v>
      </c>
      <c r="K153" s="61" t="s">
        <v>335</v>
      </c>
      <c r="L153" s="61" t="s">
        <v>335</v>
      </c>
      <c r="M153" s="61" t="s">
        <v>332</v>
      </c>
      <c r="N153" s="61" t="s">
        <v>332</v>
      </c>
      <c r="O153" s="62" t="s">
        <v>335</v>
      </c>
    </row>
    <row r="154" ht="30.0" customHeight="1">
      <c r="C154" s="60"/>
      <c r="H154" s="61" t="s">
        <v>651</v>
      </c>
      <c r="I154" s="61" t="s">
        <v>652</v>
      </c>
      <c r="J154" s="61" t="s">
        <v>332</v>
      </c>
      <c r="K154" s="61" t="s">
        <v>335</v>
      </c>
      <c r="L154" s="61" t="s">
        <v>335</v>
      </c>
      <c r="M154" s="61" t="s">
        <v>332</v>
      </c>
      <c r="N154" s="61" t="s">
        <v>332</v>
      </c>
      <c r="O154" s="62" t="s">
        <v>335</v>
      </c>
    </row>
    <row r="155" ht="30.0" customHeight="1">
      <c r="C155" s="60"/>
      <c r="H155" s="61" t="s">
        <v>653</v>
      </c>
      <c r="I155" s="61" t="s">
        <v>654</v>
      </c>
      <c r="J155" s="61" t="s">
        <v>332</v>
      </c>
      <c r="K155" s="61" t="s">
        <v>335</v>
      </c>
      <c r="L155" s="61" t="s">
        <v>335</v>
      </c>
      <c r="M155" s="61" t="s">
        <v>332</v>
      </c>
      <c r="N155" s="61" t="s">
        <v>332</v>
      </c>
      <c r="O155" s="62" t="s">
        <v>335</v>
      </c>
    </row>
    <row r="156" ht="30.0" customHeight="1">
      <c r="C156" s="60"/>
      <c r="H156" s="61" t="s">
        <v>655</v>
      </c>
      <c r="I156" s="61" t="s">
        <v>656</v>
      </c>
      <c r="J156" s="61" t="s">
        <v>332</v>
      </c>
      <c r="K156" s="61" t="s">
        <v>335</v>
      </c>
      <c r="L156" s="61" t="s">
        <v>335</v>
      </c>
      <c r="M156" s="61" t="s">
        <v>332</v>
      </c>
      <c r="N156" s="61" t="s">
        <v>332</v>
      </c>
      <c r="O156" s="62" t="s">
        <v>335</v>
      </c>
    </row>
    <row r="157" ht="30.0" customHeight="1">
      <c r="C157" s="60"/>
      <c r="H157" s="61" t="s">
        <v>657</v>
      </c>
      <c r="I157" s="61" t="s">
        <v>658</v>
      </c>
      <c r="J157" s="61" t="s">
        <v>332</v>
      </c>
      <c r="K157" s="61" t="s">
        <v>335</v>
      </c>
      <c r="L157" s="61" t="s">
        <v>335</v>
      </c>
      <c r="M157" s="61" t="s">
        <v>332</v>
      </c>
      <c r="N157" s="61" t="s">
        <v>332</v>
      </c>
      <c r="O157" s="62" t="s">
        <v>335</v>
      </c>
    </row>
    <row r="158" ht="77.25" customHeight="1">
      <c r="C158" s="60"/>
      <c r="D158" s="61" t="s">
        <v>50</v>
      </c>
      <c r="E158" s="61" t="s">
        <v>51</v>
      </c>
      <c r="F158" s="61" t="s">
        <v>332</v>
      </c>
      <c r="G158" s="61" t="s">
        <v>333</v>
      </c>
      <c r="H158" s="61" t="s">
        <v>332</v>
      </c>
      <c r="I158" s="61" t="s">
        <v>332</v>
      </c>
      <c r="J158" s="61" t="s">
        <v>332</v>
      </c>
      <c r="K158" s="61" t="s">
        <v>333</v>
      </c>
      <c r="L158" s="61" t="s">
        <v>335</v>
      </c>
      <c r="M158" s="61" t="s">
        <v>335</v>
      </c>
      <c r="N158" s="61" t="s">
        <v>659</v>
      </c>
      <c r="O158" s="62" t="s">
        <v>333</v>
      </c>
    </row>
    <row r="159" ht="30.0" customHeight="1">
      <c r="C159" s="60"/>
      <c r="D159" s="61" t="s">
        <v>660</v>
      </c>
      <c r="E159" s="61" t="s">
        <v>661</v>
      </c>
      <c r="F159" s="61" t="s">
        <v>332</v>
      </c>
      <c r="G159" s="61" t="s">
        <v>335</v>
      </c>
      <c r="H159" s="61" t="s">
        <v>332</v>
      </c>
      <c r="I159" s="61" t="s">
        <v>332</v>
      </c>
      <c r="J159" s="61" t="s">
        <v>332</v>
      </c>
      <c r="K159" s="61" t="s">
        <v>335</v>
      </c>
      <c r="L159" s="61" t="s">
        <v>335</v>
      </c>
      <c r="M159" s="61" t="s">
        <v>332</v>
      </c>
      <c r="N159" s="61" t="s">
        <v>332</v>
      </c>
      <c r="O159" s="62" t="s">
        <v>335</v>
      </c>
    </row>
    <row r="160" ht="30.0" customHeight="1">
      <c r="C160" s="60"/>
      <c r="D160" s="61" t="s">
        <v>662</v>
      </c>
      <c r="E160" s="61" t="s">
        <v>663</v>
      </c>
      <c r="F160" s="61" t="s">
        <v>332</v>
      </c>
      <c r="G160" s="61" t="s">
        <v>335</v>
      </c>
      <c r="H160" s="61" t="s">
        <v>664</v>
      </c>
      <c r="I160" s="61" t="s">
        <v>665</v>
      </c>
      <c r="J160" s="61" t="s">
        <v>332</v>
      </c>
      <c r="K160" s="61" t="s">
        <v>335</v>
      </c>
      <c r="L160" s="61" t="s">
        <v>335</v>
      </c>
      <c r="M160" s="61" t="s">
        <v>332</v>
      </c>
      <c r="N160" s="61" t="s">
        <v>332</v>
      </c>
      <c r="O160" s="62" t="s">
        <v>335</v>
      </c>
    </row>
    <row r="161" ht="30.0" customHeight="1">
      <c r="C161" s="60"/>
      <c r="H161" s="61" t="s">
        <v>666</v>
      </c>
      <c r="I161" s="61" t="s">
        <v>667</v>
      </c>
      <c r="J161" s="61" t="s">
        <v>332</v>
      </c>
      <c r="K161" s="61" t="s">
        <v>335</v>
      </c>
      <c r="L161" s="61" t="s">
        <v>335</v>
      </c>
      <c r="M161" s="61" t="s">
        <v>332</v>
      </c>
      <c r="N161" s="61" t="s">
        <v>332</v>
      </c>
      <c r="O161" s="62" t="s">
        <v>335</v>
      </c>
    </row>
    <row r="162" ht="30.0" customHeight="1">
      <c r="C162" s="60"/>
      <c r="H162" s="61" t="s">
        <v>668</v>
      </c>
      <c r="I162" s="61" t="s">
        <v>669</v>
      </c>
      <c r="J162" s="61" t="s">
        <v>332</v>
      </c>
      <c r="K162" s="61" t="s">
        <v>335</v>
      </c>
      <c r="L162" s="61" t="s">
        <v>335</v>
      </c>
      <c r="M162" s="61" t="s">
        <v>332</v>
      </c>
      <c r="N162" s="61" t="s">
        <v>332</v>
      </c>
      <c r="O162" s="62" t="s">
        <v>335</v>
      </c>
    </row>
    <row r="163" ht="30.0" customHeight="1">
      <c r="C163" s="60"/>
      <c r="D163" s="61" t="s">
        <v>670</v>
      </c>
      <c r="E163" s="61" t="s">
        <v>671</v>
      </c>
      <c r="F163" s="61" t="s">
        <v>8</v>
      </c>
      <c r="G163" s="61" t="s">
        <v>333</v>
      </c>
      <c r="H163" s="61" t="s">
        <v>672</v>
      </c>
      <c r="I163" s="61" t="s">
        <v>673</v>
      </c>
      <c r="J163" s="61" t="s">
        <v>332</v>
      </c>
      <c r="K163" s="61" t="s">
        <v>335</v>
      </c>
      <c r="L163" s="61" t="s">
        <v>335</v>
      </c>
      <c r="M163" s="61" t="s">
        <v>332</v>
      </c>
      <c r="N163" s="61" t="s">
        <v>332</v>
      </c>
      <c r="O163" s="62" t="s">
        <v>335</v>
      </c>
    </row>
    <row r="164" ht="30.0" customHeight="1">
      <c r="C164" s="60"/>
      <c r="H164" s="61" t="s">
        <v>674</v>
      </c>
      <c r="I164" s="61" t="s">
        <v>675</v>
      </c>
      <c r="J164" s="61" t="s">
        <v>332</v>
      </c>
      <c r="K164" s="61" t="s">
        <v>335</v>
      </c>
      <c r="L164" s="61" t="s">
        <v>335</v>
      </c>
      <c r="M164" s="61" t="s">
        <v>332</v>
      </c>
      <c r="N164" s="61" t="s">
        <v>332</v>
      </c>
      <c r="O164" s="62" t="s">
        <v>335</v>
      </c>
    </row>
    <row r="165" ht="30.0" customHeight="1">
      <c r="C165" s="60"/>
      <c r="H165" s="61" t="s">
        <v>676</v>
      </c>
      <c r="I165" s="61" t="s">
        <v>192</v>
      </c>
      <c r="J165" s="61" t="s">
        <v>332</v>
      </c>
      <c r="K165" s="61" t="s">
        <v>333</v>
      </c>
      <c r="L165" s="61" t="s">
        <v>335</v>
      </c>
      <c r="M165" s="61" t="s">
        <v>335</v>
      </c>
      <c r="N165" s="61" t="s">
        <v>677</v>
      </c>
      <c r="O165" s="62" t="s">
        <v>333</v>
      </c>
    </row>
    <row r="166" ht="30.0" customHeight="1">
      <c r="C166" s="60"/>
      <c r="H166" s="61" t="s">
        <v>678</v>
      </c>
      <c r="I166" s="61" t="s">
        <v>679</v>
      </c>
      <c r="J166" s="61" t="s">
        <v>332</v>
      </c>
      <c r="K166" s="61" t="s">
        <v>335</v>
      </c>
      <c r="L166" s="61" t="s">
        <v>335</v>
      </c>
      <c r="M166" s="61" t="s">
        <v>332</v>
      </c>
      <c r="N166" s="61" t="s">
        <v>332</v>
      </c>
      <c r="O166" s="62" t="s">
        <v>335</v>
      </c>
    </row>
    <row r="167" ht="30.0" customHeight="1">
      <c r="C167" s="60"/>
      <c r="H167" s="61" t="s">
        <v>680</v>
      </c>
      <c r="I167" s="61" t="s">
        <v>681</v>
      </c>
      <c r="J167" s="61" t="s">
        <v>332</v>
      </c>
      <c r="K167" s="61" t="s">
        <v>335</v>
      </c>
      <c r="L167" s="61" t="s">
        <v>335</v>
      </c>
      <c r="M167" s="61" t="s">
        <v>332</v>
      </c>
      <c r="N167" s="61" t="s">
        <v>332</v>
      </c>
      <c r="O167" s="62" t="s">
        <v>335</v>
      </c>
    </row>
    <row r="168" ht="30.0" customHeight="1">
      <c r="C168" s="60"/>
      <c r="D168" s="61" t="s">
        <v>682</v>
      </c>
      <c r="E168" s="61" t="s">
        <v>683</v>
      </c>
      <c r="F168" s="61" t="s">
        <v>8</v>
      </c>
      <c r="G168" s="61" t="s">
        <v>335</v>
      </c>
      <c r="H168" s="61" t="s">
        <v>684</v>
      </c>
      <c r="I168" s="61" t="s">
        <v>685</v>
      </c>
      <c r="J168" s="61" t="s">
        <v>332</v>
      </c>
      <c r="K168" s="61" t="s">
        <v>335</v>
      </c>
      <c r="L168" s="61" t="s">
        <v>335</v>
      </c>
      <c r="M168" s="61" t="s">
        <v>332</v>
      </c>
      <c r="N168" s="61" t="s">
        <v>332</v>
      </c>
      <c r="O168" s="62" t="s">
        <v>335</v>
      </c>
    </row>
    <row r="169" ht="30.0" customHeight="1">
      <c r="C169" s="60"/>
      <c r="H169" s="61" t="s">
        <v>686</v>
      </c>
      <c r="I169" s="61" t="s">
        <v>687</v>
      </c>
      <c r="J169" s="61" t="s">
        <v>332</v>
      </c>
      <c r="K169" s="61" t="s">
        <v>335</v>
      </c>
      <c r="L169" s="61" t="s">
        <v>335</v>
      </c>
      <c r="M169" s="61" t="s">
        <v>332</v>
      </c>
      <c r="N169" s="61" t="s">
        <v>332</v>
      </c>
      <c r="O169" s="62" t="s">
        <v>335</v>
      </c>
    </row>
    <row r="170" ht="30.0" customHeight="1">
      <c r="C170" s="60"/>
      <c r="H170" s="61" t="s">
        <v>688</v>
      </c>
      <c r="I170" s="61" t="s">
        <v>689</v>
      </c>
      <c r="J170" s="61" t="s">
        <v>332</v>
      </c>
      <c r="K170" s="61" t="s">
        <v>335</v>
      </c>
      <c r="L170" s="61" t="s">
        <v>335</v>
      </c>
      <c r="M170" s="61" t="s">
        <v>332</v>
      </c>
      <c r="N170" s="61" t="s">
        <v>332</v>
      </c>
      <c r="O170" s="62" t="s">
        <v>335</v>
      </c>
    </row>
    <row r="171" ht="30.0" customHeight="1">
      <c r="C171" s="60"/>
      <c r="H171" s="61" t="s">
        <v>690</v>
      </c>
      <c r="I171" s="61" t="s">
        <v>691</v>
      </c>
      <c r="J171" s="61" t="s">
        <v>332</v>
      </c>
      <c r="K171" s="61" t="s">
        <v>335</v>
      </c>
      <c r="L171" s="61" t="s">
        <v>335</v>
      </c>
      <c r="M171" s="61" t="s">
        <v>332</v>
      </c>
      <c r="N171" s="61" t="s">
        <v>332</v>
      </c>
      <c r="O171" s="62" t="s">
        <v>335</v>
      </c>
    </row>
    <row r="172" ht="30.0" customHeight="1">
      <c r="C172" s="60"/>
      <c r="H172" s="61" t="s">
        <v>692</v>
      </c>
      <c r="I172" s="61" t="s">
        <v>693</v>
      </c>
      <c r="J172" s="61" t="s">
        <v>332</v>
      </c>
      <c r="K172" s="61" t="s">
        <v>335</v>
      </c>
      <c r="L172" s="61" t="s">
        <v>335</v>
      </c>
      <c r="M172" s="61" t="s">
        <v>332</v>
      </c>
      <c r="N172" s="61" t="s">
        <v>332</v>
      </c>
      <c r="O172" s="62" t="s">
        <v>335</v>
      </c>
    </row>
    <row r="173" ht="30.0" customHeight="1">
      <c r="C173" s="60"/>
      <c r="H173" s="61" t="s">
        <v>694</v>
      </c>
      <c r="I173" s="61" t="s">
        <v>695</v>
      </c>
      <c r="J173" s="61" t="s">
        <v>332</v>
      </c>
      <c r="K173" s="61" t="s">
        <v>335</v>
      </c>
      <c r="L173" s="61" t="s">
        <v>335</v>
      </c>
      <c r="M173" s="61" t="s">
        <v>332</v>
      </c>
      <c r="N173" s="61" t="s">
        <v>332</v>
      </c>
      <c r="O173" s="62" t="s">
        <v>335</v>
      </c>
    </row>
    <row r="174" ht="30.0" customHeight="1">
      <c r="C174" s="60"/>
      <c r="H174" s="61" t="s">
        <v>696</v>
      </c>
      <c r="I174" s="61" t="s">
        <v>697</v>
      </c>
      <c r="J174" s="61" t="s">
        <v>332</v>
      </c>
      <c r="K174" s="61" t="s">
        <v>335</v>
      </c>
      <c r="L174" s="61" t="s">
        <v>335</v>
      </c>
      <c r="M174" s="61" t="s">
        <v>332</v>
      </c>
      <c r="N174" s="61" t="s">
        <v>332</v>
      </c>
      <c r="O174" s="62" t="s">
        <v>335</v>
      </c>
    </row>
    <row r="175" ht="30.0" customHeight="1">
      <c r="C175" s="60"/>
      <c r="H175" s="61" t="s">
        <v>698</v>
      </c>
      <c r="I175" s="61" t="s">
        <v>699</v>
      </c>
      <c r="J175" s="61" t="s">
        <v>332</v>
      </c>
      <c r="K175" s="61" t="s">
        <v>335</v>
      </c>
      <c r="L175" s="61" t="s">
        <v>335</v>
      </c>
      <c r="M175" s="61" t="s">
        <v>332</v>
      </c>
      <c r="N175" s="61" t="s">
        <v>332</v>
      </c>
      <c r="O175" s="62" t="s">
        <v>335</v>
      </c>
    </row>
    <row r="176" ht="30.0" customHeight="1">
      <c r="C176" s="60"/>
      <c r="H176" s="61" t="s">
        <v>700</v>
      </c>
      <c r="I176" s="61" t="s">
        <v>701</v>
      </c>
      <c r="J176" s="61" t="s">
        <v>332</v>
      </c>
      <c r="K176" s="61" t="s">
        <v>335</v>
      </c>
      <c r="L176" s="61" t="s">
        <v>335</v>
      </c>
      <c r="M176" s="61" t="s">
        <v>332</v>
      </c>
      <c r="N176" s="61" t="s">
        <v>332</v>
      </c>
      <c r="O176" s="62" t="s">
        <v>335</v>
      </c>
    </row>
    <row r="177" ht="30.0" customHeight="1">
      <c r="C177" s="60"/>
      <c r="H177" s="61" t="s">
        <v>702</v>
      </c>
      <c r="I177" s="61" t="s">
        <v>703</v>
      </c>
      <c r="J177" s="61" t="s">
        <v>332</v>
      </c>
      <c r="K177" s="61" t="s">
        <v>335</v>
      </c>
      <c r="L177" s="61" t="s">
        <v>335</v>
      </c>
      <c r="M177" s="61" t="s">
        <v>332</v>
      </c>
      <c r="N177" s="61" t="s">
        <v>332</v>
      </c>
      <c r="O177" s="62" t="s">
        <v>335</v>
      </c>
    </row>
    <row r="178" ht="30.0" customHeight="1">
      <c r="C178" s="60"/>
      <c r="H178" s="61" t="s">
        <v>704</v>
      </c>
      <c r="I178" s="61" t="s">
        <v>705</v>
      </c>
      <c r="J178" s="61" t="s">
        <v>332</v>
      </c>
      <c r="K178" s="61" t="s">
        <v>335</v>
      </c>
      <c r="L178" s="61" t="s">
        <v>335</v>
      </c>
      <c r="M178" s="61" t="s">
        <v>332</v>
      </c>
      <c r="N178" s="61" t="s">
        <v>332</v>
      </c>
      <c r="O178" s="62" t="s">
        <v>335</v>
      </c>
    </row>
    <row r="179" ht="30.0" customHeight="1">
      <c r="C179" s="60"/>
      <c r="H179" s="61" t="s">
        <v>706</v>
      </c>
      <c r="I179" s="61" t="s">
        <v>707</v>
      </c>
      <c r="J179" s="61" t="s">
        <v>332</v>
      </c>
      <c r="K179" s="61" t="s">
        <v>335</v>
      </c>
      <c r="L179" s="61" t="s">
        <v>335</v>
      </c>
      <c r="M179" s="61" t="s">
        <v>332</v>
      </c>
      <c r="N179" s="61" t="s">
        <v>332</v>
      </c>
      <c r="O179" s="62" t="s">
        <v>335</v>
      </c>
    </row>
    <row r="180" ht="30.0" customHeight="1">
      <c r="C180" s="60"/>
      <c r="H180" s="61" t="s">
        <v>708</v>
      </c>
      <c r="I180" s="61" t="s">
        <v>709</v>
      </c>
      <c r="J180" s="61" t="s">
        <v>332</v>
      </c>
      <c r="K180" s="61" t="s">
        <v>335</v>
      </c>
      <c r="L180" s="61" t="s">
        <v>335</v>
      </c>
      <c r="M180" s="61" t="s">
        <v>332</v>
      </c>
      <c r="N180" s="61" t="s">
        <v>332</v>
      </c>
      <c r="O180" s="62" t="s">
        <v>335</v>
      </c>
    </row>
    <row r="181" ht="30.0" customHeight="1">
      <c r="C181" s="60"/>
      <c r="H181" s="61" t="s">
        <v>710</v>
      </c>
      <c r="I181" s="61" t="s">
        <v>711</v>
      </c>
      <c r="J181" s="61" t="s">
        <v>332</v>
      </c>
      <c r="K181" s="61" t="s">
        <v>335</v>
      </c>
      <c r="L181" s="61" t="s">
        <v>335</v>
      </c>
      <c r="M181" s="61" t="s">
        <v>332</v>
      </c>
      <c r="N181" s="61" t="s">
        <v>332</v>
      </c>
      <c r="O181" s="62" t="s">
        <v>335</v>
      </c>
    </row>
    <row r="182" ht="30.0" customHeight="1">
      <c r="C182" s="60"/>
      <c r="H182" s="61" t="s">
        <v>712</v>
      </c>
      <c r="I182" s="61" t="s">
        <v>713</v>
      </c>
      <c r="J182" s="61" t="s">
        <v>332</v>
      </c>
      <c r="K182" s="61" t="s">
        <v>335</v>
      </c>
      <c r="L182" s="61" t="s">
        <v>335</v>
      </c>
      <c r="M182" s="61" t="s">
        <v>332</v>
      </c>
      <c r="N182" s="61" t="s">
        <v>332</v>
      </c>
      <c r="O182" s="62" t="s">
        <v>335</v>
      </c>
    </row>
    <row r="183" ht="30.0" customHeight="1">
      <c r="C183" s="60"/>
      <c r="H183" s="61" t="s">
        <v>714</v>
      </c>
      <c r="I183" s="61" t="s">
        <v>715</v>
      </c>
      <c r="J183" s="61" t="s">
        <v>332</v>
      </c>
      <c r="K183" s="61" t="s">
        <v>335</v>
      </c>
      <c r="L183" s="61" t="s">
        <v>335</v>
      </c>
      <c r="M183" s="61" t="s">
        <v>332</v>
      </c>
      <c r="N183" s="61" t="s">
        <v>332</v>
      </c>
      <c r="O183" s="62" t="s">
        <v>335</v>
      </c>
    </row>
    <row r="184" ht="30.0" customHeight="1">
      <c r="C184" s="60"/>
      <c r="D184" s="61" t="s">
        <v>34</v>
      </c>
      <c r="E184" s="61" t="s">
        <v>35</v>
      </c>
      <c r="F184" s="61" t="s">
        <v>5</v>
      </c>
      <c r="G184" s="61" t="s">
        <v>333</v>
      </c>
      <c r="H184" s="61" t="s">
        <v>332</v>
      </c>
      <c r="I184" s="61" t="s">
        <v>332</v>
      </c>
      <c r="J184" s="61" t="s">
        <v>332</v>
      </c>
      <c r="K184" s="61" t="s">
        <v>333</v>
      </c>
      <c r="L184" s="61" t="s">
        <v>335</v>
      </c>
      <c r="M184" s="61" t="s">
        <v>332</v>
      </c>
      <c r="N184" s="61" t="s">
        <v>332</v>
      </c>
      <c r="O184" s="62" t="s">
        <v>333</v>
      </c>
    </row>
    <row r="185" ht="30.0" customHeight="1">
      <c r="C185" s="60"/>
      <c r="D185" s="61" t="s">
        <v>716</v>
      </c>
      <c r="E185" s="61" t="s">
        <v>717</v>
      </c>
      <c r="F185" s="61" t="s">
        <v>718</v>
      </c>
      <c r="G185" s="61" t="s">
        <v>335</v>
      </c>
      <c r="H185" s="61" t="s">
        <v>719</v>
      </c>
      <c r="I185" s="61" t="s">
        <v>720</v>
      </c>
      <c r="J185" s="61" t="s">
        <v>332</v>
      </c>
      <c r="K185" s="61" t="s">
        <v>335</v>
      </c>
      <c r="L185" s="61" t="s">
        <v>335</v>
      </c>
      <c r="M185" s="61" t="s">
        <v>332</v>
      </c>
      <c r="N185" s="61" t="s">
        <v>332</v>
      </c>
      <c r="O185" s="62" t="s">
        <v>335</v>
      </c>
    </row>
    <row r="186" ht="30.0" customHeight="1">
      <c r="C186" s="60"/>
      <c r="H186" s="61" t="s">
        <v>721</v>
      </c>
      <c r="I186" s="61" t="s">
        <v>722</v>
      </c>
      <c r="J186" s="61" t="s">
        <v>332</v>
      </c>
      <c r="K186" s="61" t="s">
        <v>335</v>
      </c>
      <c r="L186" s="61" t="s">
        <v>335</v>
      </c>
      <c r="M186" s="61" t="s">
        <v>332</v>
      </c>
      <c r="N186" s="61" t="s">
        <v>332</v>
      </c>
      <c r="O186" s="62" t="s">
        <v>335</v>
      </c>
    </row>
    <row r="187" ht="30.0" customHeight="1">
      <c r="C187" s="60"/>
      <c r="H187" s="61" t="s">
        <v>723</v>
      </c>
      <c r="I187" s="61" t="s">
        <v>724</v>
      </c>
      <c r="J187" s="61" t="s">
        <v>332</v>
      </c>
      <c r="K187" s="61" t="s">
        <v>335</v>
      </c>
      <c r="L187" s="61" t="s">
        <v>335</v>
      </c>
      <c r="M187" s="61" t="s">
        <v>332</v>
      </c>
      <c r="N187" s="61" t="s">
        <v>332</v>
      </c>
      <c r="O187" s="62" t="s">
        <v>335</v>
      </c>
    </row>
    <row r="188" ht="30.0" customHeight="1">
      <c r="C188" s="60"/>
      <c r="H188" s="61" t="s">
        <v>725</v>
      </c>
      <c r="I188" s="61" t="s">
        <v>726</v>
      </c>
      <c r="J188" s="61" t="s">
        <v>332</v>
      </c>
      <c r="K188" s="61" t="s">
        <v>335</v>
      </c>
      <c r="L188" s="61" t="s">
        <v>335</v>
      </c>
      <c r="M188" s="61" t="s">
        <v>332</v>
      </c>
      <c r="N188" s="61" t="s">
        <v>332</v>
      </c>
      <c r="O188" s="62" t="s">
        <v>335</v>
      </c>
    </row>
    <row r="189" ht="30.0" customHeight="1">
      <c r="C189" s="60"/>
      <c r="H189" s="61" t="s">
        <v>727</v>
      </c>
      <c r="I189" s="61" t="s">
        <v>728</v>
      </c>
      <c r="J189" s="61" t="s">
        <v>332</v>
      </c>
      <c r="K189" s="61" t="s">
        <v>335</v>
      </c>
      <c r="L189" s="61" t="s">
        <v>335</v>
      </c>
      <c r="M189" s="61" t="s">
        <v>332</v>
      </c>
      <c r="N189" s="61" t="s">
        <v>332</v>
      </c>
      <c r="O189" s="62" t="s">
        <v>335</v>
      </c>
    </row>
    <row r="190" ht="30.0" customHeight="1">
      <c r="C190" s="60"/>
      <c r="H190" s="61" t="s">
        <v>729</v>
      </c>
      <c r="I190" s="61" t="s">
        <v>730</v>
      </c>
      <c r="J190" s="61" t="s">
        <v>332</v>
      </c>
      <c r="K190" s="61" t="s">
        <v>335</v>
      </c>
      <c r="L190" s="61" t="s">
        <v>335</v>
      </c>
      <c r="M190" s="61" t="s">
        <v>332</v>
      </c>
      <c r="N190" s="61" t="s">
        <v>332</v>
      </c>
      <c r="O190" s="62" t="s">
        <v>335</v>
      </c>
    </row>
    <row r="191" ht="30.0" customHeight="1">
      <c r="C191" s="60"/>
      <c r="H191" s="61" t="s">
        <v>731</v>
      </c>
      <c r="I191" s="61" t="s">
        <v>732</v>
      </c>
      <c r="J191" s="61" t="s">
        <v>332</v>
      </c>
      <c r="K191" s="61" t="s">
        <v>335</v>
      </c>
      <c r="L191" s="61" t="s">
        <v>335</v>
      </c>
      <c r="M191" s="61" t="s">
        <v>332</v>
      </c>
      <c r="N191" s="61" t="s">
        <v>332</v>
      </c>
      <c r="O191" s="62" t="s">
        <v>335</v>
      </c>
    </row>
    <row r="192" ht="30.0" customHeight="1">
      <c r="C192" s="60"/>
      <c r="H192" s="61" t="s">
        <v>733</v>
      </c>
      <c r="I192" s="61" t="s">
        <v>734</v>
      </c>
      <c r="J192" s="61" t="s">
        <v>332</v>
      </c>
      <c r="K192" s="61" t="s">
        <v>335</v>
      </c>
      <c r="L192" s="61" t="s">
        <v>335</v>
      </c>
      <c r="M192" s="61" t="s">
        <v>332</v>
      </c>
      <c r="N192" s="61" t="s">
        <v>332</v>
      </c>
      <c r="O192" s="62" t="s">
        <v>335</v>
      </c>
    </row>
    <row r="193" ht="30.0" customHeight="1">
      <c r="C193" s="60"/>
      <c r="H193" s="61" t="s">
        <v>735</v>
      </c>
      <c r="I193" s="61" t="s">
        <v>736</v>
      </c>
      <c r="J193" s="61" t="s">
        <v>332</v>
      </c>
      <c r="K193" s="61" t="s">
        <v>335</v>
      </c>
      <c r="L193" s="61" t="s">
        <v>335</v>
      </c>
      <c r="M193" s="61" t="s">
        <v>332</v>
      </c>
      <c r="N193" s="61" t="s">
        <v>332</v>
      </c>
      <c r="O193" s="62" t="s">
        <v>335</v>
      </c>
    </row>
    <row r="194" ht="30.0" customHeight="1">
      <c r="C194" s="60"/>
      <c r="H194" s="61" t="s">
        <v>737</v>
      </c>
      <c r="I194" s="61" t="s">
        <v>738</v>
      </c>
      <c r="J194" s="61" t="s">
        <v>332</v>
      </c>
      <c r="K194" s="61" t="s">
        <v>335</v>
      </c>
      <c r="L194" s="61" t="s">
        <v>335</v>
      </c>
      <c r="M194" s="61" t="s">
        <v>332</v>
      </c>
      <c r="N194" s="61" t="s">
        <v>332</v>
      </c>
      <c r="O194" s="62" t="s">
        <v>335</v>
      </c>
    </row>
    <row r="195" ht="30.0" customHeight="1">
      <c r="C195" s="60"/>
      <c r="H195" s="61" t="s">
        <v>739</v>
      </c>
      <c r="I195" s="61" t="s">
        <v>740</v>
      </c>
      <c r="J195" s="61" t="s">
        <v>332</v>
      </c>
      <c r="K195" s="61" t="s">
        <v>335</v>
      </c>
      <c r="L195" s="61" t="s">
        <v>335</v>
      </c>
      <c r="M195" s="61" t="s">
        <v>332</v>
      </c>
      <c r="N195" s="61" t="s">
        <v>332</v>
      </c>
      <c r="O195" s="62" t="s">
        <v>335</v>
      </c>
    </row>
    <row r="196" ht="30.0" customHeight="1">
      <c r="C196" s="60"/>
      <c r="H196" s="61" t="s">
        <v>741</v>
      </c>
      <c r="I196" s="61" t="s">
        <v>742</v>
      </c>
      <c r="J196" s="61" t="s">
        <v>332</v>
      </c>
      <c r="K196" s="61" t="s">
        <v>335</v>
      </c>
      <c r="L196" s="61" t="s">
        <v>335</v>
      </c>
      <c r="M196" s="61" t="s">
        <v>332</v>
      </c>
      <c r="N196" s="61" t="s">
        <v>332</v>
      </c>
      <c r="O196" s="62" t="s">
        <v>335</v>
      </c>
    </row>
    <row r="197" ht="30.0" customHeight="1">
      <c r="C197" s="60"/>
      <c r="H197" s="61" t="s">
        <v>743</v>
      </c>
      <c r="I197" s="61" t="s">
        <v>744</v>
      </c>
      <c r="J197" s="61" t="s">
        <v>332</v>
      </c>
      <c r="K197" s="61" t="s">
        <v>335</v>
      </c>
      <c r="L197" s="61" t="s">
        <v>335</v>
      </c>
      <c r="M197" s="61" t="s">
        <v>332</v>
      </c>
      <c r="N197" s="61" t="s">
        <v>332</v>
      </c>
      <c r="O197" s="62" t="s">
        <v>335</v>
      </c>
    </row>
    <row r="198" ht="30.0" customHeight="1">
      <c r="C198" s="60"/>
      <c r="D198" s="61" t="s">
        <v>745</v>
      </c>
      <c r="E198" s="61" t="s">
        <v>746</v>
      </c>
      <c r="F198" s="61" t="s">
        <v>332</v>
      </c>
      <c r="G198" s="61" t="s">
        <v>335</v>
      </c>
      <c r="H198" s="61" t="s">
        <v>332</v>
      </c>
      <c r="I198" s="61" t="s">
        <v>332</v>
      </c>
      <c r="J198" s="61" t="s">
        <v>332</v>
      </c>
      <c r="K198" s="61" t="s">
        <v>335</v>
      </c>
      <c r="L198" s="61" t="s">
        <v>335</v>
      </c>
      <c r="M198" s="61" t="s">
        <v>332</v>
      </c>
      <c r="N198" s="61" t="s">
        <v>332</v>
      </c>
      <c r="O198" s="62" t="s">
        <v>335</v>
      </c>
    </row>
    <row r="199" ht="30.0" customHeight="1">
      <c r="C199" s="60"/>
      <c r="D199" s="61" t="s">
        <v>747</v>
      </c>
      <c r="E199" s="61" t="s">
        <v>748</v>
      </c>
      <c r="F199" s="61" t="s">
        <v>749</v>
      </c>
      <c r="G199" s="61" t="s">
        <v>335</v>
      </c>
      <c r="H199" s="61" t="s">
        <v>750</v>
      </c>
      <c r="I199" s="61" t="s">
        <v>751</v>
      </c>
      <c r="J199" s="61" t="s">
        <v>332</v>
      </c>
      <c r="K199" s="61" t="s">
        <v>335</v>
      </c>
      <c r="L199" s="61" t="s">
        <v>335</v>
      </c>
      <c r="M199" s="61" t="s">
        <v>332</v>
      </c>
      <c r="N199" s="61" t="s">
        <v>332</v>
      </c>
      <c r="O199" s="62" t="s">
        <v>335</v>
      </c>
    </row>
    <row r="200" ht="30.0" customHeight="1">
      <c r="C200" s="60"/>
      <c r="H200" s="61" t="s">
        <v>752</v>
      </c>
      <c r="I200" s="61" t="s">
        <v>753</v>
      </c>
      <c r="J200" s="61" t="s">
        <v>332</v>
      </c>
      <c r="K200" s="61" t="s">
        <v>335</v>
      </c>
      <c r="L200" s="61" t="s">
        <v>335</v>
      </c>
      <c r="M200" s="61" t="s">
        <v>332</v>
      </c>
      <c r="N200" s="61" t="s">
        <v>332</v>
      </c>
      <c r="O200" s="62" t="s">
        <v>335</v>
      </c>
    </row>
    <row r="201" ht="30.0" customHeight="1">
      <c r="C201" s="60"/>
      <c r="H201" s="61" t="s">
        <v>754</v>
      </c>
      <c r="I201" s="61" t="s">
        <v>755</v>
      </c>
      <c r="J201" s="61" t="s">
        <v>332</v>
      </c>
      <c r="K201" s="61" t="s">
        <v>335</v>
      </c>
      <c r="L201" s="61" t="s">
        <v>335</v>
      </c>
      <c r="M201" s="61" t="s">
        <v>332</v>
      </c>
      <c r="N201" s="61" t="s">
        <v>332</v>
      </c>
      <c r="O201" s="62" t="s">
        <v>335</v>
      </c>
    </row>
    <row r="202" ht="30.0" customHeight="1">
      <c r="C202" s="60"/>
      <c r="H202" s="61" t="s">
        <v>756</v>
      </c>
      <c r="I202" s="61" t="s">
        <v>757</v>
      </c>
      <c r="J202" s="61" t="s">
        <v>332</v>
      </c>
      <c r="K202" s="61" t="s">
        <v>335</v>
      </c>
      <c r="L202" s="61" t="s">
        <v>335</v>
      </c>
      <c r="M202" s="61" t="s">
        <v>332</v>
      </c>
      <c r="N202" s="61" t="s">
        <v>332</v>
      </c>
      <c r="O202" s="62" t="s">
        <v>335</v>
      </c>
    </row>
    <row r="203" ht="30.0" customHeight="1">
      <c r="C203" s="60"/>
      <c r="H203" s="61" t="s">
        <v>758</v>
      </c>
      <c r="I203" s="61" t="s">
        <v>759</v>
      </c>
      <c r="J203" s="61" t="s">
        <v>332</v>
      </c>
      <c r="K203" s="61" t="s">
        <v>335</v>
      </c>
      <c r="L203" s="61" t="s">
        <v>335</v>
      </c>
      <c r="M203" s="61" t="s">
        <v>332</v>
      </c>
      <c r="N203" s="61" t="s">
        <v>332</v>
      </c>
      <c r="O203" s="62" t="s">
        <v>335</v>
      </c>
    </row>
    <row r="204" ht="30.0" customHeight="1">
      <c r="C204" s="60"/>
      <c r="H204" s="61" t="s">
        <v>760</v>
      </c>
      <c r="I204" s="61" t="s">
        <v>761</v>
      </c>
      <c r="J204" s="61" t="s">
        <v>332</v>
      </c>
      <c r="K204" s="61" t="s">
        <v>335</v>
      </c>
      <c r="L204" s="61" t="s">
        <v>335</v>
      </c>
      <c r="M204" s="61" t="s">
        <v>332</v>
      </c>
      <c r="N204" s="61" t="s">
        <v>332</v>
      </c>
      <c r="O204" s="62" t="s">
        <v>335</v>
      </c>
    </row>
    <row r="205" ht="30.0" customHeight="1">
      <c r="C205" s="60"/>
      <c r="H205" s="61" t="s">
        <v>762</v>
      </c>
      <c r="I205" s="61" t="s">
        <v>763</v>
      </c>
      <c r="J205" s="61" t="s">
        <v>332</v>
      </c>
      <c r="K205" s="61" t="s">
        <v>335</v>
      </c>
      <c r="L205" s="61" t="s">
        <v>335</v>
      </c>
      <c r="M205" s="61" t="s">
        <v>332</v>
      </c>
      <c r="N205" s="61" t="s">
        <v>332</v>
      </c>
      <c r="O205" s="62" t="s">
        <v>335</v>
      </c>
    </row>
    <row r="206" ht="30.0" customHeight="1">
      <c r="C206" s="60"/>
      <c r="H206" s="61" t="s">
        <v>764</v>
      </c>
      <c r="I206" s="61" t="s">
        <v>765</v>
      </c>
      <c r="J206" s="61" t="s">
        <v>332</v>
      </c>
      <c r="K206" s="61" t="s">
        <v>335</v>
      </c>
      <c r="L206" s="61" t="s">
        <v>335</v>
      </c>
      <c r="M206" s="61" t="s">
        <v>332</v>
      </c>
      <c r="N206" s="61" t="s">
        <v>332</v>
      </c>
      <c r="O206" s="62" t="s">
        <v>335</v>
      </c>
    </row>
    <row r="207" ht="30.0" customHeight="1">
      <c r="C207" s="60"/>
      <c r="H207" s="61" t="s">
        <v>766</v>
      </c>
      <c r="I207" s="61" t="s">
        <v>767</v>
      </c>
      <c r="J207" s="61" t="s">
        <v>332</v>
      </c>
      <c r="K207" s="61" t="s">
        <v>335</v>
      </c>
      <c r="L207" s="61" t="s">
        <v>335</v>
      </c>
      <c r="M207" s="61" t="s">
        <v>332</v>
      </c>
      <c r="N207" s="61" t="s">
        <v>332</v>
      </c>
      <c r="O207" s="62" t="s">
        <v>335</v>
      </c>
    </row>
    <row r="208" ht="30.0" customHeight="1">
      <c r="C208" s="60"/>
      <c r="D208" s="61" t="s">
        <v>768</v>
      </c>
      <c r="E208" s="61" t="s">
        <v>769</v>
      </c>
      <c r="F208" s="61" t="s">
        <v>332</v>
      </c>
      <c r="G208" s="61" t="s">
        <v>335</v>
      </c>
      <c r="H208" s="61" t="s">
        <v>770</v>
      </c>
      <c r="I208" s="61" t="s">
        <v>771</v>
      </c>
      <c r="J208" s="61" t="s">
        <v>332</v>
      </c>
      <c r="K208" s="61" t="s">
        <v>335</v>
      </c>
      <c r="L208" s="61" t="s">
        <v>335</v>
      </c>
      <c r="M208" s="61" t="s">
        <v>332</v>
      </c>
      <c r="N208" s="61" t="s">
        <v>332</v>
      </c>
      <c r="O208" s="62" t="s">
        <v>335</v>
      </c>
    </row>
    <row r="209" ht="30.0" customHeight="1">
      <c r="C209" s="60"/>
      <c r="H209" s="61" t="s">
        <v>772</v>
      </c>
      <c r="I209" s="61" t="s">
        <v>773</v>
      </c>
      <c r="J209" s="61" t="s">
        <v>332</v>
      </c>
      <c r="K209" s="61" t="s">
        <v>335</v>
      </c>
      <c r="L209" s="61" t="s">
        <v>335</v>
      </c>
      <c r="M209" s="61" t="s">
        <v>332</v>
      </c>
      <c r="N209" s="61" t="s">
        <v>332</v>
      </c>
      <c r="O209" s="62" t="s">
        <v>335</v>
      </c>
    </row>
    <row r="210" ht="30.0" customHeight="1">
      <c r="C210" s="60"/>
      <c r="H210" s="61" t="s">
        <v>774</v>
      </c>
      <c r="I210" s="61" t="s">
        <v>775</v>
      </c>
      <c r="J210" s="61" t="s">
        <v>332</v>
      </c>
      <c r="K210" s="61" t="s">
        <v>335</v>
      </c>
      <c r="L210" s="61" t="s">
        <v>335</v>
      </c>
      <c r="M210" s="61" t="s">
        <v>332</v>
      </c>
      <c r="N210" s="61" t="s">
        <v>332</v>
      </c>
      <c r="O210" s="62" t="s">
        <v>335</v>
      </c>
    </row>
    <row r="211" ht="30.0" customHeight="1">
      <c r="C211" s="60"/>
      <c r="H211" s="61" t="s">
        <v>776</v>
      </c>
      <c r="I211" s="61" t="s">
        <v>777</v>
      </c>
      <c r="J211" s="61" t="s">
        <v>332</v>
      </c>
      <c r="K211" s="61" t="s">
        <v>335</v>
      </c>
      <c r="L211" s="61" t="s">
        <v>335</v>
      </c>
      <c r="M211" s="61" t="s">
        <v>332</v>
      </c>
      <c r="N211" s="61" t="s">
        <v>332</v>
      </c>
      <c r="O211" s="62" t="s">
        <v>335</v>
      </c>
    </row>
    <row r="212" ht="30.0" customHeight="1">
      <c r="C212" s="60"/>
      <c r="H212" s="61" t="s">
        <v>778</v>
      </c>
      <c r="I212" s="61" t="s">
        <v>779</v>
      </c>
      <c r="J212" s="61" t="s">
        <v>332</v>
      </c>
      <c r="K212" s="61" t="s">
        <v>335</v>
      </c>
      <c r="L212" s="61" t="s">
        <v>335</v>
      </c>
      <c r="M212" s="61" t="s">
        <v>332</v>
      </c>
      <c r="N212" s="61" t="s">
        <v>332</v>
      </c>
      <c r="O212" s="62" t="s">
        <v>335</v>
      </c>
    </row>
    <row r="213" ht="30.0" customHeight="1">
      <c r="C213" s="60"/>
      <c r="H213" s="61" t="s">
        <v>780</v>
      </c>
      <c r="I213" s="61" t="s">
        <v>781</v>
      </c>
      <c r="J213" s="61" t="s">
        <v>332</v>
      </c>
      <c r="K213" s="61" t="s">
        <v>335</v>
      </c>
      <c r="L213" s="61" t="s">
        <v>335</v>
      </c>
      <c r="M213" s="61" t="s">
        <v>332</v>
      </c>
      <c r="N213" s="61" t="s">
        <v>332</v>
      </c>
      <c r="O213" s="62" t="s">
        <v>335</v>
      </c>
    </row>
    <row r="214" ht="30.0" customHeight="1">
      <c r="C214" s="60"/>
      <c r="D214" s="61" t="s">
        <v>782</v>
      </c>
      <c r="E214" s="61" t="s">
        <v>783</v>
      </c>
      <c r="F214" s="61" t="s">
        <v>332</v>
      </c>
      <c r="G214" s="61" t="s">
        <v>335</v>
      </c>
      <c r="H214" s="61" t="s">
        <v>332</v>
      </c>
      <c r="I214" s="61" t="s">
        <v>332</v>
      </c>
      <c r="J214" s="61" t="s">
        <v>332</v>
      </c>
      <c r="K214" s="61" t="s">
        <v>335</v>
      </c>
      <c r="L214" s="61" t="s">
        <v>335</v>
      </c>
      <c r="M214" s="61" t="s">
        <v>332</v>
      </c>
      <c r="N214" s="61" t="s">
        <v>332</v>
      </c>
      <c r="O214" s="62" t="s">
        <v>335</v>
      </c>
    </row>
    <row r="215" ht="30.0" customHeight="1">
      <c r="C215" s="60"/>
      <c r="D215" s="61" t="s">
        <v>52</v>
      </c>
      <c r="E215" s="61" t="s">
        <v>53</v>
      </c>
      <c r="F215" s="61" t="s">
        <v>9</v>
      </c>
      <c r="G215" s="61" t="s">
        <v>333</v>
      </c>
      <c r="H215" s="61" t="s">
        <v>784</v>
      </c>
      <c r="I215" s="61" t="s">
        <v>785</v>
      </c>
      <c r="J215" s="61" t="s">
        <v>332</v>
      </c>
      <c r="K215" s="61" t="s">
        <v>335</v>
      </c>
      <c r="L215" s="61" t="s">
        <v>335</v>
      </c>
      <c r="M215" s="61" t="s">
        <v>332</v>
      </c>
      <c r="N215" s="61" t="s">
        <v>332</v>
      </c>
      <c r="O215" s="62" t="s">
        <v>335</v>
      </c>
    </row>
    <row r="216" ht="30.0" customHeight="1">
      <c r="C216" s="60"/>
      <c r="H216" s="61" t="s">
        <v>786</v>
      </c>
      <c r="I216" s="61" t="s">
        <v>787</v>
      </c>
      <c r="J216" s="61" t="s">
        <v>332</v>
      </c>
      <c r="K216" s="61" t="s">
        <v>335</v>
      </c>
      <c r="L216" s="61" t="s">
        <v>335</v>
      </c>
      <c r="M216" s="61" t="s">
        <v>332</v>
      </c>
      <c r="N216" s="61" t="s">
        <v>332</v>
      </c>
      <c r="O216" s="62" t="s">
        <v>335</v>
      </c>
    </row>
    <row r="217" ht="30.0" customHeight="1">
      <c r="C217" s="60"/>
      <c r="H217" s="61" t="s">
        <v>788</v>
      </c>
      <c r="I217" s="61" t="s">
        <v>789</v>
      </c>
      <c r="J217" s="61" t="s">
        <v>332</v>
      </c>
      <c r="K217" s="61" t="s">
        <v>335</v>
      </c>
      <c r="L217" s="61" t="s">
        <v>335</v>
      </c>
      <c r="M217" s="61" t="s">
        <v>332</v>
      </c>
      <c r="N217" s="61" t="s">
        <v>332</v>
      </c>
      <c r="O217" s="62" t="s">
        <v>335</v>
      </c>
    </row>
    <row r="218" ht="30.0" customHeight="1">
      <c r="C218" s="60"/>
      <c r="H218" s="61" t="s">
        <v>790</v>
      </c>
      <c r="I218" s="61" t="s">
        <v>791</v>
      </c>
      <c r="J218" s="61" t="s">
        <v>332</v>
      </c>
      <c r="K218" s="61" t="s">
        <v>335</v>
      </c>
      <c r="L218" s="61" t="s">
        <v>335</v>
      </c>
      <c r="M218" s="61" t="s">
        <v>332</v>
      </c>
      <c r="N218" s="61" t="s">
        <v>332</v>
      </c>
      <c r="O218" s="62" t="s">
        <v>335</v>
      </c>
    </row>
    <row r="219" ht="101.25" customHeight="1">
      <c r="C219" s="60"/>
      <c r="H219" s="61" t="s">
        <v>792</v>
      </c>
      <c r="I219" s="61" t="s">
        <v>194</v>
      </c>
      <c r="J219" s="61" t="s">
        <v>332</v>
      </c>
      <c r="K219" s="61" t="s">
        <v>333</v>
      </c>
      <c r="L219" s="61" t="s">
        <v>335</v>
      </c>
      <c r="M219" s="61" t="s">
        <v>793</v>
      </c>
      <c r="N219" s="61" t="s">
        <v>794</v>
      </c>
      <c r="O219" s="62" t="s">
        <v>333</v>
      </c>
    </row>
    <row r="220" ht="30.0" customHeight="1">
      <c r="C220" s="60"/>
      <c r="D220" s="61" t="s">
        <v>570</v>
      </c>
      <c r="E220" s="61" t="s">
        <v>571</v>
      </c>
      <c r="F220" s="61" t="s">
        <v>795</v>
      </c>
      <c r="G220" s="61" t="s">
        <v>333</v>
      </c>
      <c r="H220" s="61" t="s">
        <v>573</v>
      </c>
      <c r="I220" s="61" t="s">
        <v>190</v>
      </c>
      <c r="J220" s="61" t="s">
        <v>332</v>
      </c>
      <c r="K220" s="61" t="s">
        <v>333</v>
      </c>
      <c r="L220" s="61" t="s">
        <v>335</v>
      </c>
      <c r="M220" s="61" t="s">
        <v>333</v>
      </c>
      <c r="N220" s="61" t="s">
        <v>574</v>
      </c>
      <c r="O220" s="62" t="s">
        <v>333</v>
      </c>
    </row>
    <row r="221" ht="30.0" customHeight="1">
      <c r="C221" s="60"/>
      <c r="H221" s="61" t="s">
        <v>575</v>
      </c>
      <c r="I221" s="61" t="s">
        <v>576</v>
      </c>
      <c r="J221" s="61" t="s">
        <v>332</v>
      </c>
      <c r="K221" s="61" t="s">
        <v>335</v>
      </c>
      <c r="L221" s="61" t="s">
        <v>335</v>
      </c>
      <c r="M221" s="61" t="s">
        <v>332</v>
      </c>
      <c r="N221" s="61" t="s">
        <v>332</v>
      </c>
      <c r="O221" s="62" t="s">
        <v>335</v>
      </c>
    </row>
    <row r="222" ht="30.0" customHeight="1">
      <c r="C222" s="60"/>
      <c r="H222" s="61" t="s">
        <v>577</v>
      </c>
      <c r="I222" s="61" t="s">
        <v>578</v>
      </c>
      <c r="J222" s="61" t="s">
        <v>332</v>
      </c>
      <c r="K222" s="61" t="s">
        <v>333</v>
      </c>
      <c r="L222" s="61" t="s">
        <v>335</v>
      </c>
      <c r="M222" s="61" t="s">
        <v>332</v>
      </c>
      <c r="N222" s="61" t="s">
        <v>332</v>
      </c>
      <c r="O222" s="62" t="s">
        <v>335</v>
      </c>
    </row>
    <row r="223" ht="30.0" customHeight="1">
      <c r="C223" s="60"/>
      <c r="H223" s="61" t="s">
        <v>579</v>
      </c>
      <c r="I223" s="61" t="s">
        <v>580</v>
      </c>
      <c r="J223" s="61" t="s">
        <v>332</v>
      </c>
      <c r="K223" s="61" t="s">
        <v>335</v>
      </c>
      <c r="L223" s="61" t="s">
        <v>335</v>
      </c>
      <c r="M223" s="61" t="s">
        <v>332</v>
      </c>
      <c r="N223" s="61" t="s">
        <v>332</v>
      </c>
      <c r="O223" s="62" t="s">
        <v>335</v>
      </c>
    </row>
    <row r="224" ht="30.0" customHeight="1">
      <c r="C224" s="60"/>
      <c r="H224" s="61" t="s">
        <v>581</v>
      </c>
      <c r="I224" s="61" t="s">
        <v>582</v>
      </c>
      <c r="J224" s="61" t="s">
        <v>332</v>
      </c>
      <c r="K224" s="61" t="s">
        <v>335</v>
      </c>
      <c r="L224" s="61" t="s">
        <v>335</v>
      </c>
      <c r="M224" s="61" t="s">
        <v>332</v>
      </c>
      <c r="N224" s="61" t="s">
        <v>332</v>
      </c>
      <c r="O224" s="62" t="s">
        <v>335</v>
      </c>
    </row>
    <row r="225" ht="48.75" customHeight="1">
      <c r="C225" s="60"/>
      <c r="D225" s="61" t="s">
        <v>54</v>
      </c>
      <c r="E225" s="61" t="s">
        <v>55</v>
      </c>
      <c r="F225" s="61" t="s">
        <v>332</v>
      </c>
      <c r="G225" s="61" t="s">
        <v>333</v>
      </c>
      <c r="H225" s="61" t="s">
        <v>796</v>
      </c>
      <c r="I225" s="61" t="s">
        <v>797</v>
      </c>
      <c r="J225" s="61" t="s">
        <v>332</v>
      </c>
      <c r="K225" s="61" t="s">
        <v>335</v>
      </c>
      <c r="L225" s="61" t="s">
        <v>335</v>
      </c>
      <c r="M225" s="61" t="s">
        <v>793</v>
      </c>
      <c r="N225" s="61" t="s">
        <v>798</v>
      </c>
      <c r="O225" s="62" t="s">
        <v>333</v>
      </c>
    </row>
    <row r="226" ht="30.0" customHeight="1">
      <c r="C226" s="60"/>
      <c r="H226" s="61" t="s">
        <v>799</v>
      </c>
      <c r="I226" s="61" t="s">
        <v>800</v>
      </c>
      <c r="J226" s="61" t="s">
        <v>332</v>
      </c>
      <c r="K226" s="61" t="s">
        <v>335</v>
      </c>
      <c r="L226" s="61" t="s">
        <v>335</v>
      </c>
      <c r="M226" s="61" t="s">
        <v>332</v>
      </c>
      <c r="N226" s="61" t="s">
        <v>332</v>
      </c>
      <c r="O226" s="62" t="s">
        <v>335</v>
      </c>
    </row>
    <row r="227" ht="30.0" customHeight="1">
      <c r="C227" s="60"/>
      <c r="H227" s="61" t="s">
        <v>801</v>
      </c>
      <c r="I227" s="61" t="s">
        <v>196</v>
      </c>
      <c r="J227" s="61" t="s">
        <v>332</v>
      </c>
      <c r="K227" s="61" t="s">
        <v>333</v>
      </c>
      <c r="L227" s="61" t="s">
        <v>335</v>
      </c>
      <c r="M227" s="61" t="s">
        <v>333</v>
      </c>
      <c r="N227" s="61" t="s">
        <v>802</v>
      </c>
      <c r="O227" s="62" t="s">
        <v>333</v>
      </c>
    </row>
    <row r="228" ht="30.0" customHeight="1">
      <c r="C228" s="60"/>
      <c r="H228" s="61" t="s">
        <v>803</v>
      </c>
      <c r="I228" s="61" t="s">
        <v>804</v>
      </c>
      <c r="J228" s="61" t="s">
        <v>332</v>
      </c>
      <c r="K228" s="61" t="s">
        <v>335</v>
      </c>
      <c r="L228" s="61" t="s">
        <v>335</v>
      </c>
      <c r="M228" s="61" t="s">
        <v>332</v>
      </c>
      <c r="N228" s="61" t="s">
        <v>332</v>
      </c>
      <c r="O228" s="62" t="s">
        <v>335</v>
      </c>
    </row>
    <row r="229" ht="30.0" customHeight="1">
      <c r="C229" s="60"/>
      <c r="H229" s="61" t="s">
        <v>805</v>
      </c>
      <c r="I229" s="61" t="s">
        <v>806</v>
      </c>
      <c r="J229" s="61" t="s">
        <v>332</v>
      </c>
      <c r="K229" s="61" t="s">
        <v>335</v>
      </c>
      <c r="L229" s="61" t="s">
        <v>335</v>
      </c>
      <c r="M229" s="61" t="s">
        <v>332</v>
      </c>
      <c r="N229" s="61" t="s">
        <v>332</v>
      </c>
      <c r="O229" s="62" t="s">
        <v>335</v>
      </c>
    </row>
    <row r="230" ht="30.0" customHeight="1">
      <c r="C230" s="60"/>
      <c r="D230" s="61" t="s">
        <v>56</v>
      </c>
      <c r="E230" s="61" t="s">
        <v>57</v>
      </c>
      <c r="F230" s="61" t="s">
        <v>807</v>
      </c>
      <c r="G230" s="61" t="s">
        <v>333</v>
      </c>
      <c r="H230" s="61" t="s">
        <v>808</v>
      </c>
      <c r="I230" s="61" t="s">
        <v>198</v>
      </c>
      <c r="J230" s="61" t="s">
        <v>332</v>
      </c>
      <c r="K230" s="61" t="s">
        <v>333</v>
      </c>
      <c r="L230" s="61" t="s">
        <v>335</v>
      </c>
      <c r="M230" s="61" t="s">
        <v>335</v>
      </c>
      <c r="N230" s="61" t="s">
        <v>809</v>
      </c>
      <c r="O230" s="62" t="s">
        <v>333</v>
      </c>
    </row>
    <row r="231" ht="30.0" customHeight="1">
      <c r="C231" s="60"/>
      <c r="H231" s="61" t="s">
        <v>810</v>
      </c>
      <c r="I231" s="61" t="s">
        <v>200</v>
      </c>
      <c r="J231" s="61" t="s">
        <v>332</v>
      </c>
      <c r="K231" s="61" t="s">
        <v>333</v>
      </c>
      <c r="L231" s="61" t="s">
        <v>335</v>
      </c>
      <c r="M231" s="61" t="s">
        <v>332</v>
      </c>
      <c r="N231" s="61" t="s">
        <v>332</v>
      </c>
      <c r="O231" s="62" t="s">
        <v>335</v>
      </c>
    </row>
    <row r="232" ht="30.0" customHeight="1">
      <c r="C232" s="60"/>
      <c r="D232" s="61" t="s">
        <v>519</v>
      </c>
      <c r="E232" s="61" t="s">
        <v>520</v>
      </c>
      <c r="F232" s="61" t="s">
        <v>811</v>
      </c>
      <c r="G232" s="61" t="s">
        <v>335</v>
      </c>
      <c r="H232" s="61" t="s">
        <v>522</v>
      </c>
      <c r="I232" s="61" t="s">
        <v>523</v>
      </c>
      <c r="J232" s="61" t="s">
        <v>332</v>
      </c>
      <c r="K232" s="61" t="s">
        <v>335</v>
      </c>
      <c r="L232" s="61" t="s">
        <v>335</v>
      </c>
      <c r="M232" s="61" t="s">
        <v>332</v>
      </c>
      <c r="N232" s="61" t="s">
        <v>332</v>
      </c>
      <c r="O232" s="62" t="s">
        <v>335</v>
      </c>
    </row>
    <row r="233" ht="30.0" customHeight="1">
      <c r="C233" s="60"/>
      <c r="H233" s="61" t="s">
        <v>524</v>
      </c>
      <c r="I233" s="61" t="s">
        <v>525</v>
      </c>
      <c r="J233" s="61" t="s">
        <v>332</v>
      </c>
      <c r="K233" s="61" t="s">
        <v>335</v>
      </c>
      <c r="L233" s="61" t="s">
        <v>335</v>
      </c>
      <c r="M233" s="61" t="s">
        <v>332</v>
      </c>
      <c r="N233" s="61" t="s">
        <v>332</v>
      </c>
      <c r="O233" s="62" t="s">
        <v>335</v>
      </c>
    </row>
    <row r="234" ht="30.0" customHeight="1">
      <c r="C234" s="60"/>
      <c r="H234" s="61" t="s">
        <v>526</v>
      </c>
      <c r="I234" s="61" t="s">
        <v>527</v>
      </c>
      <c r="J234" s="61" t="s">
        <v>332</v>
      </c>
      <c r="K234" s="61" t="s">
        <v>335</v>
      </c>
      <c r="L234" s="61" t="s">
        <v>335</v>
      </c>
      <c r="M234" s="61" t="s">
        <v>332</v>
      </c>
      <c r="N234" s="61" t="s">
        <v>332</v>
      </c>
      <c r="O234" s="62" t="s">
        <v>335</v>
      </c>
    </row>
    <row r="235" ht="30.0" customHeight="1">
      <c r="C235" s="64"/>
      <c r="D235" s="68"/>
      <c r="E235" s="68"/>
      <c r="F235" s="68"/>
      <c r="G235" s="68"/>
      <c r="H235" s="65" t="s">
        <v>442</v>
      </c>
      <c r="I235" s="65" t="s">
        <v>528</v>
      </c>
      <c r="J235" s="65" t="s">
        <v>332</v>
      </c>
      <c r="K235" s="65" t="s">
        <v>335</v>
      </c>
      <c r="L235" s="65" t="s">
        <v>335</v>
      </c>
      <c r="M235" s="65" t="s">
        <v>332</v>
      </c>
      <c r="N235" s="65" t="s">
        <v>332</v>
      </c>
      <c r="O235" s="66" t="s">
        <v>335</v>
      </c>
    </row>
    <row r="236" ht="30.0" customHeight="1">
      <c r="C236" s="72" t="s">
        <v>812</v>
      </c>
      <c r="D236" s="58" t="s">
        <v>813</v>
      </c>
      <c r="E236" s="58" t="s">
        <v>814</v>
      </c>
      <c r="F236" s="58" t="s">
        <v>9</v>
      </c>
      <c r="G236" s="58" t="s">
        <v>335</v>
      </c>
      <c r="H236" s="58" t="s">
        <v>815</v>
      </c>
      <c r="I236" s="58" t="s">
        <v>816</v>
      </c>
      <c r="J236" s="58" t="s">
        <v>332</v>
      </c>
      <c r="K236" s="58" t="s">
        <v>335</v>
      </c>
      <c r="L236" s="58" t="s">
        <v>335</v>
      </c>
      <c r="M236" s="58" t="s">
        <v>332</v>
      </c>
      <c r="N236" s="58" t="s">
        <v>332</v>
      </c>
      <c r="O236" s="59" t="s">
        <v>335</v>
      </c>
    </row>
    <row r="237" ht="30.0" customHeight="1">
      <c r="C237" s="73"/>
      <c r="H237" s="61" t="s">
        <v>817</v>
      </c>
      <c r="I237" s="61" t="s">
        <v>818</v>
      </c>
      <c r="J237" s="61" t="s">
        <v>332</v>
      </c>
      <c r="K237" s="61" t="s">
        <v>335</v>
      </c>
      <c r="L237" s="61" t="s">
        <v>335</v>
      </c>
      <c r="M237" s="61" t="s">
        <v>332</v>
      </c>
      <c r="N237" s="61" t="s">
        <v>332</v>
      </c>
      <c r="O237" s="62" t="s">
        <v>335</v>
      </c>
    </row>
    <row r="238" ht="30.0" customHeight="1">
      <c r="C238" s="73"/>
      <c r="H238" s="61" t="s">
        <v>819</v>
      </c>
      <c r="I238" s="61" t="s">
        <v>820</v>
      </c>
      <c r="J238" s="61" t="s">
        <v>332</v>
      </c>
      <c r="K238" s="61" t="s">
        <v>335</v>
      </c>
      <c r="L238" s="61" t="s">
        <v>335</v>
      </c>
      <c r="M238" s="61" t="s">
        <v>332</v>
      </c>
      <c r="N238" s="61" t="s">
        <v>332</v>
      </c>
      <c r="O238" s="62" t="s">
        <v>335</v>
      </c>
    </row>
    <row r="239" ht="30.0" customHeight="1">
      <c r="C239" s="73"/>
      <c r="H239" s="61" t="s">
        <v>821</v>
      </c>
      <c r="I239" s="61" t="s">
        <v>822</v>
      </c>
      <c r="J239" s="61" t="s">
        <v>332</v>
      </c>
      <c r="K239" s="61" t="s">
        <v>335</v>
      </c>
      <c r="L239" s="61" t="s">
        <v>335</v>
      </c>
      <c r="M239" s="61" t="s">
        <v>332</v>
      </c>
      <c r="N239" s="61" t="s">
        <v>332</v>
      </c>
      <c r="O239" s="62" t="s">
        <v>335</v>
      </c>
    </row>
    <row r="240" ht="30.0" customHeight="1">
      <c r="C240" s="73"/>
      <c r="H240" s="61" t="s">
        <v>823</v>
      </c>
      <c r="I240" s="61" t="s">
        <v>824</v>
      </c>
      <c r="J240" s="61" t="s">
        <v>332</v>
      </c>
      <c r="K240" s="61" t="s">
        <v>335</v>
      </c>
      <c r="L240" s="61" t="s">
        <v>335</v>
      </c>
      <c r="M240" s="61" t="s">
        <v>332</v>
      </c>
      <c r="N240" s="61" t="s">
        <v>332</v>
      </c>
      <c r="O240" s="62" t="s">
        <v>335</v>
      </c>
    </row>
    <row r="241" ht="30.0" customHeight="1">
      <c r="C241" s="73"/>
      <c r="H241" s="61" t="s">
        <v>825</v>
      </c>
      <c r="I241" s="61" t="s">
        <v>826</v>
      </c>
      <c r="J241" s="61" t="s">
        <v>332</v>
      </c>
      <c r="K241" s="61" t="s">
        <v>335</v>
      </c>
      <c r="L241" s="61" t="s">
        <v>335</v>
      </c>
      <c r="M241" s="61" t="s">
        <v>332</v>
      </c>
      <c r="N241" s="61" t="s">
        <v>332</v>
      </c>
      <c r="O241" s="62" t="s">
        <v>335</v>
      </c>
    </row>
    <row r="242" ht="30.0" customHeight="1">
      <c r="C242" s="73"/>
      <c r="D242" s="61" t="s">
        <v>827</v>
      </c>
      <c r="E242" s="61" t="s">
        <v>828</v>
      </c>
      <c r="F242" s="61" t="s">
        <v>9</v>
      </c>
      <c r="G242" s="61" t="s">
        <v>335</v>
      </c>
      <c r="H242" s="61" t="s">
        <v>829</v>
      </c>
      <c r="I242" s="61" t="s">
        <v>830</v>
      </c>
      <c r="J242" s="61" t="s">
        <v>332</v>
      </c>
      <c r="K242" s="61" t="s">
        <v>335</v>
      </c>
      <c r="L242" s="61" t="s">
        <v>335</v>
      </c>
      <c r="M242" s="61" t="s">
        <v>332</v>
      </c>
      <c r="N242" s="61" t="s">
        <v>332</v>
      </c>
      <c r="O242" s="62" t="s">
        <v>335</v>
      </c>
    </row>
    <row r="243" ht="30.0" customHeight="1">
      <c r="C243" s="73"/>
      <c r="H243" s="61" t="s">
        <v>831</v>
      </c>
      <c r="I243" s="61" t="s">
        <v>832</v>
      </c>
      <c r="J243" s="61" t="s">
        <v>332</v>
      </c>
      <c r="K243" s="61" t="s">
        <v>335</v>
      </c>
      <c r="L243" s="61" t="s">
        <v>335</v>
      </c>
      <c r="M243" s="61" t="s">
        <v>332</v>
      </c>
      <c r="N243" s="61" t="s">
        <v>332</v>
      </c>
      <c r="O243" s="62" t="s">
        <v>335</v>
      </c>
    </row>
    <row r="244" ht="30.0" customHeight="1">
      <c r="C244" s="73"/>
      <c r="H244" s="61" t="s">
        <v>833</v>
      </c>
      <c r="I244" s="61" t="s">
        <v>834</v>
      </c>
      <c r="J244" s="61" t="s">
        <v>332</v>
      </c>
      <c r="K244" s="61" t="s">
        <v>335</v>
      </c>
      <c r="L244" s="61" t="s">
        <v>335</v>
      </c>
      <c r="M244" s="61" t="s">
        <v>332</v>
      </c>
      <c r="N244" s="61" t="s">
        <v>332</v>
      </c>
      <c r="O244" s="62" t="s">
        <v>335</v>
      </c>
    </row>
    <row r="245" ht="30.0" customHeight="1">
      <c r="C245" s="73"/>
      <c r="H245" s="61" t="s">
        <v>835</v>
      </c>
      <c r="I245" s="61" t="s">
        <v>836</v>
      </c>
      <c r="J245" s="61" t="s">
        <v>332</v>
      </c>
      <c r="K245" s="61" t="s">
        <v>335</v>
      </c>
      <c r="L245" s="61" t="s">
        <v>335</v>
      </c>
      <c r="M245" s="61" t="s">
        <v>332</v>
      </c>
      <c r="N245" s="61" t="s">
        <v>332</v>
      </c>
      <c r="O245" s="62" t="s">
        <v>335</v>
      </c>
    </row>
    <row r="246" ht="30.0" customHeight="1">
      <c r="C246" s="73"/>
      <c r="H246" s="61" t="s">
        <v>837</v>
      </c>
      <c r="I246" s="61" t="s">
        <v>838</v>
      </c>
      <c r="J246" s="61" t="s">
        <v>332</v>
      </c>
      <c r="K246" s="61" t="s">
        <v>335</v>
      </c>
      <c r="L246" s="61" t="s">
        <v>335</v>
      </c>
      <c r="M246" s="61" t="s">
        <v>332</v>
      </c>
      <c r="N246" s="61" t="s">
        <v>332</v>
      </c>
      <c r="O246" s="62" t="s">
        <v>335</v>
      </c>
    </row>
    <row r="247" ht="30.0" customHeight="1">
      <c r="C247" s="73"/>
      <c r="D247" s="61" t="s">
        <v>602</v>
      </c>
      <c r="E247" s="61" t="s">
        <v>603</v>
      </c>
      <c r="F247" s="61" t="s">
        <v>7</v>
      </c>
      <c r="G247" s="61" t="s">
        <v>335</v>
      </c>
      <c r="H247" s="61" t="s">
        <v>604</v>
      </c>
      <c r="I247" s="61" t="s">
        <v>605</v>
      </c>
      <c r="J247" s="61" t="s">
        <v>332</v>
      </c>
      <c r="K247" s="61" t="s">
        <v>335</v>
      </c>
      <c r="L247" s="61" t="s">
        <v>335</v>
      </c>
      <c r="M247" s="61" t="s">
        <v>332</v>
      </c>
      <c r="N247" s="61" t="s">
        <v>332</v>
      </c>
      <c r="O247" s="62" t="s">
        <v>335</v>
      </c>
    </row>
    <row r="248" ht="30.0" customHeight="1">
      <c r="C248" s="73"/>
      <c r="H248" s="61" t="s">
        <v>606</v>
      </c>
      <c r="I248" s="61" t="s">
        <v>607</v>
      </c>
      <c r="J248" s="61" t="s">
        <v>332</v>
      </c>
      <c r="K248" s="61" t="s">
        <v>335</v>
      </c>
      <c r="L248" s="61" t="s">
        <v>335</v>
      </c>
      <c r="M248" s="61" t="s">
        <v>332</v>
      </c>
      <c r="N248" s="61" t="s">
        <v>332</v>
      </c>
      <c r="O248" s="62" t="s">
        <v>335</v>
      </c>
    </row>
    <row r="249" ht="30.0" customHeight="1">
      <c r="C249" s="73"/>
      <c r="H249" s="61" t="s">
        <v>608</v>
      </c>
      <c r="I249" s="61" t="s">
        <v>609</v>
      </c>
      <c r="J249" s="61" t="s">
        <v>332</v>
      </c>
      <c r="K249" s="61" t="s">
        <v>335</v>
      </c>
      <c r="L249" s="61" t="s">
        <v>335</v>
      </c>
      <c r="M249" s="61" t="s">
        <v>332</v>
      </c>
      <c r="N249" s="61" t="s">
        <v>332</v>
      </c>
      <c r="O249" s="62" t="s">
        <v>335</v>
      </c>
    </row>
    <row r="250" ht="30.0" customHeight="1">
      <c r="C250" s="73"/>
      <c r="H250" s="61" t="s">
        <v>610</v>
      </c>
      <c r="I250" s="61" t="s">
        <v>611</v>
      </c>
      <c r="J250" s="61" t="s">
        <v>332</v>
      </c>
      <c r="K250" s="61" t="s">
        <v>335</v>
      </c>
      <c r="L250" s="61" t="s">
        <v>335</v>
      </c>
      <c r="M250" s="61" t="s">
        <v>332</v>
      </c>
      <c r="N250" s="61" t="s">
        <v>332</v>
      </c>
      <c r="O250" s="62" t="s">
        <v>335</v>
      </c>
    </row>
    <row r="251" ht="30.0" customHeight="1">
      <c r="C251" s="73"/>
      <c r="H251" s="61" t="s">
        <v>612</v>
      </c>
      <c r="I251" s="61" t="s">
        <v>613</v>
      </c>
      <c r="J251" s="61" t="s">
        <v>332</v>
      </c>
      <c r="K251" s="61" t="s">
        <v>335</v>
      </c>
      <c r="L251" s="61" t="s">
        <v>335</v>
      </c>
      <c r="M251" s="61" t="s">
        <v>332</v>
      </c>
      <c r="N251" s="61" t="s">
        <v>332</v>
      </c>
      <c r="O251" s="62" t="s">
        <v>335</v>
      </c>
    </row>
    <row r="252" ht="30.0" customHeight="1">
      <c r="C252" s="73"/>
      <c r="H252" s="61" t="s">
        <v>614</v>
      </c>
      <c r="I252" s="61" t="s">
        <v>615</v>
      </c>
      <c r="J252" s="61" t="s">
        <v>332</v>
      </c>
      <c r="K252" s="61" t="s">
        <v>335</v>
      </c>
      <c r="L252" s="61" t="s">
        <v>335</v>
      </c>
      <c r="M252" s="61" t="s">
        <v>332</v>
      </c>
      <c r="N252" s="61" t="s">
        <v>332</v>
      </c>
      <c r="O252" s="62" t="s">
        <v>335</v>
      </c>
    </row>
    <row r="253" ht="30.0" customHeight="1">
      <c r="C253" s="73"/>
      <c r="D253" s="61" t="s">
        <v>617</v>
      </c>
      <c r="E253" s="61" t="s">
        <v>618</v>
      </c>
      <c r="F253" s="61" t="s">
        <v>7</v>
      </c>
      <c r="G253" s="61" t="s">
        <v>335</v>
      </c>
      <c r="H253" s="61" t="s">
        <v>619</v>
      </c>
      <c r="I253" s="61" t="s">
        <v>620</v>
      </c>
      <c r="J253" s="61" t="s">
        <v>332</v>
      </c>
      <c r="K253" s="61" t="s">
        <v>335</v>
      </c>
      <c r="L253" s="61" t="s">
        <v>335</v>
      </c>
      <c r="M253" s="61" t="s">
        <v>332</v>
      </c>
      <c r="N253" s="61" t="s">
        <v>332</v>
      </c>
      <c r="O253" s="62" t="s">
        <v>335</v>
      </c>
    </row>
    <row r="254" ht="30.0" customHeight="1">
      <c r="C254" s="73"/>
      <c r="H254" s="61" t="s">
        <v>621</v>
      </c>
      <c r="I254" s="61" t="s">
        <v>622</v>
      </c>
      <c r="J254" s="61" t="s">
        <v>332</v>
      </c>
      <c r="K254" s="61" t="s">
        <v>335</v>
      </c>
      <c r="L254" s="61" t="s">
        <v>335</v>
      </c>
      <c r="M254" s="61" t="s">
        <v>332</v>
      </c>
      <c r="N254" s="61" t="s">
        <v>332</v>
      </c>
      <c r="O254" s="62" t="s">
        <v>335</v>
      </c>
    </row>
    <row r="255" ht="30.0" customHeight="1">
      <c r="C255" s="73"/>
      <c r="H255" s="61" t="s">
        <v>623</v>
      </c>
      <c r="I255" s="61" t="s">
        <v>624</v>
      </c>
      <c r="J255" s="61" t="s">
        <v>332</v>
      </c>
      <c r="K255" s="61" t="s">
        <v>335</v>
      </c>
      <c r="L255" s="61" t="s">
        <v>335</v>
      </c>
      <c r="M255" s="61" t="s">
        <v>332</v>
      </c>
      <c r="N255" s="61" t="s">
        <v>332</v>
      </c>
      <c r="O255" s="62" t="s">
        <v>335</v>
      </c>
    </row>
    <row r="256" ht="30.0" customHeight="1">
      <c r="C256" s="73"/>
      <c r="H256" s="61" t="s">
        <v>625</v>
      </c>
      <c r="I256" s="61" t="s">
        <v>626</v>
      </c>
      <c r="J256" s="61" t="s">
        <v>332</v>
      </c>
      <c r="K256" s="61" t="s">
        <v>335</v>
      </c>
      <c r="L256" s="61" t="s">
        <v>335</v>
      </c>
      <c r="M256" s="61" t="s">
        <v>332</v>
      </c>
      <c r="N256" s="61" t="s">
        <v>332</v>
      </c>
      <c r="O256" s="62" t="s">
        <v>335</v>
      </c>
    </row>
    <row r="257" ht="30.0" customHeight="1">
      <c r="C257" s="73"/>
      <c r="H257" s="61" t="s">
        <v>627</v>
      </c>
      <c r="I257" s="61" t="s">
        <v>628</v>
      </c>
      <c r="J257" s="61" t="s">
        <v>332</v>
      </c>
      <c r="K257" s="61" t="s">
        <v>335</v>
      </c>
      <c r="L257" s="61" t="s">
        <v>335</v>
      </c>
      <c r="M257" s="61" t="s">
        <v>332</v>
      </c>
      <c r="N257" s="61" t="s">
        <v>332</v>
      </c>
      <c r="O257" s="62" t="s">
        <v>335</v>
      </c>
    </row>
    <row r="258" ht="30.0" customHeight="1">
      <c r="C258" s="73"/>
      <c r="H258" s="61" t="s">
        <v>629</v>
      </c>
      <c r="I258" s="61" t="s">
        <v>630</v>
      </c>
      <c r="J258" s="61" t="s">
        <v>332</v>
      </c>
      <c r="K258" s="61" t="s">
        <v>335</v>
      </c>
      <c r="L258" s="61" t="s">
        <v>335</v>
      </c>
      <c r="M258" s="61" t="s">
        <v>332</v>
      </c>
      <c r="N258" s="61" t="s">
        <v>332</v>
      </c>
      <c r="O258" s="62" t="s">
        <v>335</v>
      </c>
    </row>
    <row r="259" ht="30.0" customHeight="1">
      <c r="C259" s="73"/>
      <c r="H259" s="61" t="s">
        <v>631</v>
      </c>
      <c r="I259" s="61" t="s">
        <v>632</v>
      </c>
      <c r="J259" s="61" t="s">
        <v>332</v>
      </c>
      <c r="K259" s="61" t="s">
        <v>335</v>
      </c>
      <c r="L259" s="61" t="s">
        <v>335</v>
      </c>
      <c r="M259" s="61" t="s">
        <v>332</v>
      </c>
      <c r="N259" s="61" t="s">
        <v>332</v>
      </c>
      <c r="O259" s="62" t="s">
        <v>335</v>
      </c>
    </row>
    <row r="260" ht="30.0" customHeight="1">
      <c r="C260" s="73"/>
      <c r="H260" s="61" t="s">
        <v>633</v>
      </c>
      <c r="I260" s="61" t="s">
        <v>634</v>
      </c>
      <c r="J260" s="61" t="s">
        <v>332</v>
      </c>
      <c r="K260" s="61" t="s">
        <v>335</v>
      </c>
      <c r="L260" s="61" t="s">
        <v>335</v>
      </c>
      <c r="M260" s="61" t="s">
        <v>332</v>
      </c>
      <c r="N260" s="61" t="s">
        <v>332</v>
      </c>
      <c r="O260" s="62" t="s">
        <v>335</v>
      </c>
    </row>
    <row r="261" ht="30.0" customHeight="1">
      <c r="C261" s="73"/>
      <c r="H261" s="61" t="s">
        <v>635</v>
      </c>
      <c r="I261" s="61" t="s">
        <v>636</v>
      </c>
      <c r="J261" s="61" t="s">
        <v>332</v>
      </c>
      <c r="K261" s="61" t="s">
        <v>335</v>
      </c>
      <c r="L261" s="61" t="s">
        <v>335</v>
      </c>
      <c r="M261" s="61" t="s">
        <v>332</v>
      </c>
      <c r="N261" s="61" t="s">
        <v>332</v>
      </c>
      <c r="O261" s="62" t="s">
        <v>335</v>
      </c>
    </row>
    <row r="262" ht="30.0" customHeight="1">
      <c r="C262" s="73"/>
      <c r="H262" s="61" t="s">
        <v>637</v>
      </c>
      <c r="I262" s="61" t="s">
        <v>638</v>
      </c>
      <c r="J262" s="61" t="s">
        <v>332</v>
      </c>
      <c r="K262" s="61" t="s">
        <v>335</v>
      </c>
      <c r="L262" s="61" t="s">
        <v>335</v>
      </c>
      <c r="M262" s="61" t="s">
        <v>332</v>
      </c>
      <c r="N262" s="61" t="s">
        <v>332</v>
      </c>
      <c r="O262" s="62" t="s">
        <v>335</v>
      </c>
    </row>
    <row r="263" ht="30.0" customHeight="1">
      <c r="C263" s="73"/>
      <c r="H263" s="61" t="s">
        <v>639</v>
      </c>
      <c r="I263" s="61" t="s">
        <v>640</v>
      </c>
      <c r="J263" s="61" t="s">
        <v>332</v>
      </c>
      <c r="K263" s="61" t="s">
        <v>335</v>
      </c>
      <c r="L263" s="61" t="s">
        <v>335</v>
      </c>
      <c r="M263" s="61" t="s">
        <v>332</v>
      </c>
      <c r="N263" s="61" t="s">
        <v>332</v>
      </c>
      <c r="O263" s="62" t="s">
        <v>335</v>
      </c>
    </row>
    <row r="264" ht="30.0" customHeight="1">
      <c r="C264" s="73"/>
      <c r="H264" s="61" t="s">
        <v>641</v>
      </c>
      <c r="I264" s="61" t="s">
        <v>642</v>
      </c>
      <c r="J264" s="61" t="s">
        <v>332</v>
      </c>
      <c r="K264" s="61" t="s">
        <v>335</v>
      </c>
      <c r="L264" s="61" t="s">
        <v>335</v>
      </c>
      <c r="M264" s="61" t="s">
        <v>332</v>
      </c>
      <c r="N264" s="61" t="s">
        <v>332</v>
      </c>
      <c r="O264" s="62" t="s">
        <v>335</v>
      </c>
    </row>
    <row r="265" ht="30.0" customHeight="1">
      <c r="C265" s="73"/>
      <c r="H265" s="61" t="s">
        <v>643</v>
      </c>
      <c r="I265" s="61" t="s">
        <v>644</v>
      </c>
      <c r="J265" s="61" t="s">
        <v>332</v>
      </c>
      <c r="K265" s="61" t="s">
        <v>335</v>
      </c>
      <c r="L265" s="61" t="s">
        <v>335</v>
      </c>
      <c r="M265" s="61" t="s">
        <v>332</v>
      </c>
      <c r="N265" s="61" t="s">
        <v>332</v>
      </c>
      <c r="O265" s="62" t="s">
        <v>335</v>
      </c>
    </row>
    <row r="266" ht="30.0" customHeight="1">
      <c r="C266" s="73"/>
      <c r="H266" s="61" t="s">
        <v>645</v>
      </c>
      <c r="I266" s="61" t="s">
        <v>646</v>
      </c>
      <c r="J266" s="61" t="s">
        <v>332</v>
      </c>
      <c r="K266" s="61" t="s">
        <v>335</v>
      </c>
      <c r="L266" s="61" t="s">
        <v>335</v>
      </c>
      <c r="M266" s="61" t="s">
        <v>332</v>
      </c>
      <c r="N266" s="61" t="s">
        <v>332</v>
      </c>
      <c r="O266" s="62" t="s">
        <v>335</v>
      </c>
    </row>
    <row r="267" ht="30.0" customHeight="1">
      <c r="C267" s="73"/>
      <c r="D267" s="61" t="s">
        <v>647</v>
      </c>
      <c r="E267" s="61" t="s">
        <v>648</v>
      </c>
      <c r="F267" s="61" t="s">
        <v>7</v>
      </c>
      <c r="G267" s="61" t="s">
        <v>335</v>
      </c>
      <c r="H267" s="61" t="s">
        <v>649</v>
      </c>
      <c r="I267" s="61" t="s">
        <v>650</v>
      </c>
      <c r="J267" s="61" t="s">
        <v>332</v>
      </c>
      <c r="K267" s="61" t="s">
        <v>335</v>
      </c>
      <c r="L267" s="61" t="s">
        <v>335</v>
      </c>
      <c r="M267" s="61" t="s">
        <v>332</v>
      </c>
      <c r="N267" s="61" t="s">
        <v>332</v>
      </c>
      <c r="O267" s="62" t="s">
        <v>335</v>
      </c>
    </row>
    <row r="268" ht="30.0" customHeight="1">
      <c r="C268" s="73"/>
      <c r="H268" s="61" t="s">
        <v>651</v>
      </c>
      <c r="I268" s="61" t="s">
        <v>652</v>
      </c>
      <c r="J268" s="61" t="s">
        <v>332</v>
      </c>
      <c r="K268" s="61" t="s">
        <v>335</v>
      </c>
      <c r="L268" s="61" t="s">
        <v>335</v>
      </c>
      <c r="M268" s="61" t="s">
        <v>332</v>
      </c>
      <c r="N268" s="61" t="s">
        <v>332</v>
      </c>
      <c r="O268" s="62" t="s">
        <v>335</v>
      </c>
    </row>
    <row r="269" ht="30.0" customHeight="1">
      <c r="C269" s="73"/>
      <c r="H269" s="61" t="s">
        <v>653</v>
      </c>
      <c r="I269" s="61" t="s">
        <v>654</v>
      </c>
      <c r="J269" s="61" t="s">
        <v>332</v>
      </c>
      <c r="K269" s="61" t="s">
        <v>335</v>
      </c>
      <c r="L269" s="61" t="s">
        <v>335</v>
      </c>
      <c r="M269" s="61" t="s">
        <v>332</v>
      </c>
      <c r="N269" s="61" t="s">
        <v>332</v>
      </c>
      <c r="O269" s="62" t="s">
        <v>335</v>
      </c>
    </row>
    <row r="270" ht="30.0" customHeight="1">
      <c r="C270" s="73"/>
      <c r="H270" s="61" t="s">
        <v>655</v>
      </c>
      <c r="I270" s="61" t="s">
        <v>656</v>
      </c>
      <c r="J270" s="61" t="s">
        <v>332</v>
      </c>
      <c r="K270" s="61" t="s">
        <v>335</v>
      </c>
      <c r="L270" s="61" t="s">
        <v>335</v>
      </c>
      <c r="M270" s="61" t="s">
        <v>332</v>
      </c>
      <c r="N270" s="61" t="s">
        <v>332</v>
      </c>
      <c r="O270" s="62" t="s">
        <v>335</v>
      </c>
    </row>
    <row r="271" ht="30.0" customHeight="1">
      <c r="C271" s="73"/>
      <c r="H271" s="61" t="s">
        <v>657</v>
      </c>
      <c r="I271" s="61" t="s">
        <v>658</v>
      </c>
      <c r="J271" s="61" t="s">
        <v>332</v>
      </c>
      <c r="K271" s="61" t="s">
        <v>335</v>
      </c>
      <c r="L271" s="61" t="s">
        <v>335</v>
      </c>
      <c r="M271" s="61" t="s">
        <v>332</v>
      </c>
      <c r="N271" s="61" t="s">
        <v>332</v>
      </c>
      <c r="O271" s="62" t="s">
        <v>335</v>
      </c>
    </row>
    <row r="272" ht="30.0" customHeight="1">
      <c r="C272" s="73"/>
      <c r="D272" s="61" t="s">
        <v>670</v>
      </c>
      <c r="E272" s="61" t="s">
        <v>671</v>
      </c>
      <c r="F272" s="61" t="s">
        <v>7</v>
      </c>
      <c r="G272" s="61" t="s">
        <v>333</v>
      </c>
      <c r="H272" s="61" t="s">
        <v>672</v>
      </c>
      <c r="I272" s="61" t="s">
        <v>673</v>
      </c>
      <c r="J272" s="61" t="s">
        <v>332</v>
      </c>
      <c r="K272" s="61" t="s">
        <v>335</v>
      </c>
      <c r="L272" s="61" t="s">
        <v>335</v>
      </c>
      <c r="M272" s="61" t="s">
        <v>332</v>
      </c>
      <c r="N272" s="61" t="s">
        <v>332</v>
      </c>
      <c r="O272" s="62" t="s">
        <v>335</v>
      </c>
    </row>
    <row r="273" ht="30.0" customHeight="1">
      <c r="C273" s="73"/>
      <c r="H273" s="61" t="s">
        <v>674</v>
      </c>
      <c r="I273" s="61" t="s">
        <v>675</v>
      </c>
      <c r="J273" s="61" t="s">
        <v>332</v>
      </c>
      <c r="K273" s="61" t="s">
        <v>335</v>
      </c>
      <c r="L273" s="61" t="s">
        <v>335</v>
      </c>
      <c r="M273" s="61" t="s">
        <v>332</v>
      </c>
      <c r="N273" s="61" t="s">
        <v>332</v>
      </c>
      <c r="O273" s="62" t="s">
        <v>335</v>
      </c>
    </row>
    <row r="274" ht="30.0" customHeight="1">
      <c r="C274" s="73"/>
      <c r="H274" s="61" t="s">
        <v>676</v>
      </c>
      <c r="I274" s="61" t="s">
        <v>192</v>
      </c>
      <c r="J274" s="61" t="s">
        <v>332</v>
      </c>
      <c r="K274" s="61" t="s">
        <v>333</v>
      </c>
      <c r="L274" s="61" t="s">
        <v>335</v>
      </c>
      <c r="M274" s="61" t="s">
        <v>335</v>
      </c>
      <c r="N274" s="61" t="s">
        <v>677</v>
      </c>
      <c r="O274" s="62" t="s">
        <v>333</v>
      </c>
    </row>
    <row r="275" ht="30.0" customHeight="1">
      <c r="C275" s="73"/>
      <c r="H275" s="61" t="s">
        <v>678</v>
      </c>
      <c r="I275" s="61" t="s">
        <v>679</v>
      </c>
      <c r="J275" s="61" t="s">
        <v>332</v>
      </c>
      <c r="K275" s="61" t="s">
        <v>335</v>
      </c>
      <c r="L275" s="61" t="s">
        <v>335</v>
      </c>
      <c r="M275" s="61" t="s">
        <v>332</v>
      </c>
      <c r="N275" s="61" t="s">
        <v>332</v>
      </c>
      <c r="O275" s="62" t="s">
        <v>335</v>
      </c>
    </row>
    <row r="276" ht="30.0" customHeight="1">
      <c r="C276" s="73"/>
      <c r="H276" s="61" t="s">
        <v>680</v>
      </c>
      <c r="I276" s="61" t="s">
        <v>681</v>
      </c>
      <c r="J276" s="61" t="s">
        <v>332</v>
      </c>
      <c r="K276" s="61" t="s">
        <v>335</v>
      </c>
      <c r="L276" s="61" t="s">
        <v>335</v>
      </c>
      <c r="M276" s="61" t="s">
        <v>332</v>
      </c>
      <c r="N276" s="61" t="s">
        <v>332</v>
      </c>
      <c r="O276" s="62" t="s">
        <v>335</v>
      </c>
    </row>
    <row r="277" ht="30.0" customHeight="1">
      <c r="C277" s="73"/>
      <c r="D277" s="61" t="s">
        <v>839</v>
      </c>
      <c r="E277" s="61" t="s">
        <v>840</v>
      </c>
      <c r="F277" s="61" t="s">
        <v>332</v>
      </c>
      <c r="G277" s="61" t="s">
        <v>335</v>
      </c>
      <c r="H277" s="61" t="s">
        <v>332</v>
      </c>
      <c r="I277" s="61" t="s">
        <v>332</v>
      </c>
      <c r="J277" s="61" t="s">
        <v>332</v>
      </c>
      <c r="K277" s="61" t="s">
        <v>335</v>
      </c>
      <c r="L277" s="61" t="s">
        <v>335</v>
      </c>
      <c r="M277" s="61" t="s">
        <v>332</v>
      </c>
      <c r="N277" s="61" t="s">
        <v>332</v>
      </c>
      <c r="O277" s="62" t="s">
        <v>335</v>
      </c>
    </row>
    <row r="278" ht="30.0" customHeight="1">
      <c r="C278" s="73"/>
      <c r="D278" s="61" t="s">
        <v>682</v>
      </c>
      <c r="E278" s="61" t="s">
        <v>683</v>
      </c>
      <c r="F278" s="61" t="s">
        <v>7</v>
      </c>
      <c r="G278" s="61" t="s">
        <v>335</v>
      </c>
      <c r="H278" s="61" t="s">
        <v>684</v>
      </c>
      <c r="I278" s="61" t="s">
        <v>685</v>
      </c>
      <c r="J278" s="61" t="s">
        <v>332</v>
      </c>
      <c r="K278" s="61" t="s">
        <v>335</v>
      </c>
      <c r="L278" s="61" t="s">
        <v>335</v>
      </c>
      <c r="M278" s="61" t="s">
        <v>332</v>
      </c>
      <c r="N278" s="61" t="s">
        <v>332</v>
      </c>
      <c r="O278" s="62" t="s">
        <v>335</v>
      </c>
    </row>
    <row r="279" ht="30.0" customHeight="1">
      <c r="C279" s="73"/>
      <c r="H279" s="61" t="s">
        <v>686</v>
      </c>
      <c r="I279" s="61" t="s">
        <v>687</v>
      </c>
      <c r="J279" s="61" t="s">
        <v>332</v>
      </c>
      <c r="K279" s="61" t="s">
        <v>335</v>
      </c>
      <c r="L279" s="61" t="s">
        <v>335</v>
      </c>
      <c r="M279" s="61" t="s">
        <v>332</v>
      </c>
      <c r="N279" s="61" t="s">
        <v>332</v>
      </c>
      <c r="O279" s="62" t="s">
        <v>335</v>
      </c>
    </row>
    <row r="280" ht="30.0" customHeight="1">
      <c r="C280" s="73"/>
      <c r="H280" s="61" t="s">
        <v>688</v>
      </c>
      <c r="I280" s="61" t="s">
        <v>689</v>
      </c>
      <c r="J280" s="61" t="s">
        <v>332</v>
      </c>
      <c r="K280" s="61" t="s">
        <v>335</v>
      </c>
      <c r="L280" s="61" t="s">
        <v>335</v>
      </c>
      <c r="M280" s="61" t="s">
        <v>332</v>
      </c>
      <c r="N280" s="61" t="s">
        <v>332</v>
      </c>
      <c r="O280" s="62" t="s">
        <v>335</v>
      </c>
    </row>
    <row r="281" ht="30.0" customHeight="1">
      <c r="C281" s="73"/>
      <c r="H281" s="61" t="s">
        <v>690</v>
      </c>
      <c r="I281" s="61" t="s">
        <v>691</v>
      </c>
      <c r="J281" s="61" t="s">
        <v>332</v>
      </c>
      <c r="K281" s="61" t="s">
        <v>335</v>
      </c>
      <c r="L281" s="61" t="s">
        <v>335</v>
      </c>
      <c r="M281" s="61" t="s">
        <v>332</v>
      </c>
      <c r="N281" s="61" t="s">
        <v>332</v>
      </c>
      <c r="O281" s="62" t="s">
        <v>335</v>
      </c>
    </row>
    <row r="282" ht="30.0" customHeight="1">
      <c r="C282" s="73"/>
      <c r="H282" s="61" t="s">
        <v>692</v>
      </c>
      <c r="I282" s="61" t="s">
        <v>693</v>
      </c>
      <c r="J282" s="61" t="s">
        <v>332</v>
      </c>
      <c r="K282" s="61" t="s">
        <v>335</v>
      </c>
      <c r="L282" s="61" t="s">
        <v>335</v>
      </c>
      <c r="M282" s="61" t="s">
        <v>332</v>
      </c>
      <c r="N282" s="61" t="s">
        <v>332</v>
      </c>
      <c r="O282" s="62" t="s">
        <v>335</v>
      </c>
    </row>
    <row r="283" ht="30.0" customHeight="1">
      <c r="C283" s="73"/>
      <c r="H283" s="61" t="s">
        <v>694</v>
      </c>
      <c r="I283" s="61" t="s">
        <v>695</v>
      </c>
      <c r="J283" s="61" t="s">
        <v>332</v>
      </c>
      <c r="K283" s="61" t="s">
        <v>335</v>
      </c>
      <c r="L283" s="61" t="s">
        <v>335</v>
      </c>
      <c r="M283" s="61" t="s">
        <v>332</v>
      </c>
      <c r="N283" s="61" t="s">
        <v>332</v>
      </c>
      <c r="O283" s="62" t="s">
        <v>335</v>
      </c>
    </row>
    <row r="284" ht="30.0" customHeight="1">
      <c r="C284" s="73"/>
      <c r="H284" s="61" t="s">
        <v>696</v>
      </c>
      <c r="I284" s="61" t="s">
        <v>697</v>
      </c>
      <c r="J284" s="61" t="s">
        <v>332</v>
      </c>
      <c r="K284" s="61" t="s">
        <v>335</v>
      </c>
      <c r="L284" s="61" t="s">
        <v>335</v>
      </c>
      <c r="M284" s="61" t="s">
        <v>332</v>
      </c>
      <c r="N284" s="61" t="s">
        <v>332</v>
      </c>
      <c r="O284" s="62" t="s">
        <v>335</v>
      </c>
    </row>
    <row r="285" ht="30.0" customHeight="1">
      <c r="C285" s="73"/>
      <c r="H285" s="61" t="s">
        <v>698</v>
      </c>
      <c r="I285" s="61" t="s">
        <v>699</v>
      </c>
      <c r="J285" s="61" t="s">
        <v>332</v>
      </c>
      <c r="K285" s="61" t="s">
        <v>335</v>
      </c>
      <c r="L285" s="61" t="s">
        <v>335</v>
      </c>
      <c r="M285" s="61" t="s">
        <v>332</v>
      </c>
      <c r="N285" s="61" t="s">
        <v>332</v>
      </c>
      <c r="O285" s="62" t="s">
        <v>335</v>
      </c>
    </row>
    <row r="286" ht="30.0" customHeight="1">
      <c r="C286" s="73"/>
      <c r="H286" s="61" t="s">
        <v>700</v>
      </c>
      <c r="I286" s="61" t="s">
        <v>701</v>
      </c>
      <c r="J286" s="61" t="s">
        <v>332</v>
      </c>
      <c r="K286" s="61" t="s">
        <v>335</v>
      </c>
      <c r="L286" s="61" t="s">
        <v>335</v>
      </c>
      <c r="M286" s="61" t="s">
        <v>332</v>
      </c>
      <c r="N286" s="61" t="s">
        <v>332</v>
      </c>
      <c r="O286" s="62" t="s">
        <v>335</v>
      </c>
    </row>
    <row r="287" ht="30.0" customHeight="1">
      <c r="C287" s="73"/>
      <c r="H287" s="61" t="s">
        <v>702</v>
      </c>
      <c r="I287" s="61" t="s">
        <v>703</v>
      </c>
      <c r="J287" s="61" t="s">
        <v>332</v>
      </c>
      <c r="K287" s="61" t="s">
        <v>335</v>
      </c>
      <c r="L287" s="61" t="s">
        <v>335</v>
      </c>
      <c r="M287" s="61" t="s">
        <v>332</v>
      </c>
      <c r="N287" s="61" t="s">
        <v>332</v>
      </c>
      <c r="O287" s="62" t="s">
        <v>335</v>
      </c>
    </row>
    <row r="288" ht="30.0" customHeight="1">
      <c r="C288" s="73"/>
      <c r="H288" s="61" t="s">
        <v>704</v>
      </c>
      <c r="I288" s="61" t="s">
        <v>705</v>
      </c>
      <c r="J288" s="61" t="s">
        <v>332</v>
      </c>
      <c r="K288" s="61" t="s">
        <v>335</v>
      </c>
      <c r="L288" s="61" t="s">
        <v>335</v>
      </c>
      <c r="M288" s="61" t="s">
        <v>332</v>
      </c>
      <c r="N288" s="61" t="s">
        <v>332</v>
      </c>
      <c r="O288" s="62" t="s">
        <v>335</v>
      </c>
    </row>
    <row r="289" ht="30.0" customHeight="1">
      <c r="C289" s="73"/>
      <c r="H289" s="61" t="s">
        <v>706</v>
      </c>
      <c r="I289" s="61" t="s">
        <v>707</v>
      </c>
      <c r="J289" s="61" t="s">
        <v>332</v>
      </c>
      <c r="K289" s="61" t="s">
        <v>335</v>
      </c>
      <c r="L289" s="61" t="s">
        <v>335</v>
      </c>
      <c r="M289" s="61" t="s">
        <v>332</v>
      </c>
      <c r="N289" s="61" t="s">
        <v>332</v>
      </c>
      <c r="O289" s="62" t="s">
        <v>335</v>
      </c>
    </row>
    <row r="290" ht="30.0" customHeight="1">
      <c r="C290" s="73"/>
      <c r="H290" s="61" t="s">
        <v>708</v>
      </c>
      <c r="I290" s="61" t="s">
        <v>709</v>
      </c>
      <c r="J290" s="61" t="s">
        <v>332</v>
      </c>
      <c r="K290" s="61" t="s">
        <v>335</v>
      </c>
      <c r="L290" s="61" t="s">
        <v>335</v>
      </c>
      <c r="M290" s="61" t="s">
        <v>332</v>
      </c>
      <c r="N290" s="61" t="s">
        <v>332</v>
      </c>
      <c r="O290" s="62" t="s">
        <v>335</v>
      </c>
    </row>
    <row r="291" ht="30.0" customHeight="1">
      <c r="C291" s="73"/>
      <c r="H291" s="61" t="s">
        <v>710</v>
      </c>
      <c r="I291" s="61" t="s">
        <v>711</v>
      </c>
      <c r="J291" s="61" t="s">
        <v>332</v>
      </c>
      <c r="K291" s="61" t="s">
        <v>335</v>
      </c>
      <c r="L291" s="61" t="s">
        <v>335</v>
      </c>
      <c r="M291" s="61" t="s">
        <v>332</v>
      </c>
      <c r="N291" s="61" t="s">
        <v>332</v>
      </c>
      <c r="O291" s="62" t="s">
        <v>335</v>
      </c>
    </row>
    <row r="292" ht="30.0" customHeight="1">
      <c r="C292" s="73"/>
      <c r="H292" s="61" t="s">
        <v>712</v>
      </c>
      <c r="I292" s="61" t="s">
        <v>713</v>
      </c>
      <c r="J292" s="61" t="s">
        <v>332</v>
      </c>
      <c r="K292" s="61" t="s">
        <v>335</v>
      </c>
      <c r="L292" s="61" t="s">
        <v>335</v>
      </c>
      <c r="M292" s="61" t="s">
        <v>332</v>
      </c>
      <c r="N292" s="61" t="s">
        <v>332</v>
      </c>
      <c r="O292" s="62" t="s">
        <v>335</v>
      </c>
    </row>
    <row r="293" ht="30.0" customHeight="1">
      <c r="C293" s="73"/>
      <c r="H293" s="61" t="s">
        <v>714</v>
      </c>
      <c r="I293" s="61" t="s">
        <v>715</v>
      </c>
      <c r="J293" s="61" t="s">
        <v>332</v>
      </c>
      <c r="K293" s="61" t="s">
        <v>335</v>
      </c>
      <c r="L293" s="61" t="s">
        <v>335</v>
      </c>
      <c r="M293" s="61" t="s">
        <v>332</v>
      </c>
      <c r="N293" s="61" t="s">
        <v>332</v>
      </c>
      <c r="O293" s="62" t="s">
        <v>335</v>
      </c>
    </row>
    <row r="294" ht="30.0" customHeight="1">
      <c r="C294" s="73"/>
      <c r="D294" s="61" t="s">
        <v>841</v>
      </c>
      <c r="E294" s="61" t="s">
        <v>842</v>
      </c>
      <c r="F294" s="61" t="s">
        <v>332</v>
      </c>
      <c r="G294" s="61" t="s">
        <v>335</v>
      </c>
      <c r="H294" s="61" t="s">
        <v>332</v>
      </c>
      <c r="I294" s="61" t="s">
        <v>332</v>
      </c>
      <c r="J294" s="61" t="s">
        <v>332</v>
      </c>
      <c r="K294" s="61" t="s">
        <v>335</v>
      </c>
      <c r="L294" s="61" t="s">
        <v>335</v>
      </c>
      <c r="M294" s="61" t="s">
        <v>332</v>
      </c>
      <c r="N294" s="61" t="s">
        <v>332</v>
      </c>
      <c r="O294" s="62" t="s">
        <v>335</v>
      </c>
    </row>
    <row r="295" ht="30.0" customHeight="1">
      <c r="C295" s="73"/>
      <c r="D295" s="61" t="s">
        <v>716</v>
      </c>
      <c r="E295" s="61" t="s">
        <v>717</v>
      </c>
      <c r="F295" s="61" t="s">
        <v>843</v>
      </c>
      <c r="G295" s="61" t="s">
        <v>335</v>
      </c>
      <c r="H295" s="61" t="s">
        <v>719</v>
      </c>
      <c r="I295" s="61" t="s">
        <v>720</v>
      </c>
      <c r="J295" s="61" t="s">
        <v>332</v>
      </c>
      <c r="K295" s="61" t="s">
        <v>335</v>
      </c>
      <c r="L295" s="61" t="s">
        <v>335</v>
      </c>
      <c r="M295" s="61" t="s">
        <v>332</v>
      </c>
      <c r="N295" s="61" t="s">
        <v>332</v>
      </c>
      <c r="O295" s="62" t="s">
        <v>335</v>
      </c>
    </row>
    <row r="296" ht="30.0" customHeight="1">
      <c r="C296" s="73"/>
      <c r="H296" s="61" t="s">
        <v>721</v>
      </c>
      <c r="I296" s="61" t="s">
        <v>722</v>
      </c>
      <c r="J296" s="61" t="s">
        <v>332</v>
      </c>
      <c r="K296" s="61" t="s">
        <v>335</v>
      </c>
      <c r="L296" s="61" t="s">
        <v>335</v>
      </c>
      <c r="M296" s="61" t="s">
        <v>332</v>
      </c>
      <c r="N296" s="61" t="s">
        <v>332</v>
      </c>
      <c r="O296" s="62" t="s">
        <v>335</v>
      </c>
    </row>
    <row r="297" ht="30.0" customHeight="1">
      <c r="C297" s="73"/>
      <c r="H297" s="61" t="s">
        <v>723</v>
      </c>
      <c r="I297" s="61" t="s">
        <v>724</v>
      </c>
      <c r="J297" s="61" t="s">
        <v>332</v>
      </c>
      <c r="K297" s="61" t="s">
        <v>335</v>
      </c>
      <c r="L297" s="61" t="s">
        <v>335</v>
      </c>
      <c r="M297" s="61" t="s">
        <v>332</v>
      </c>
      <c r="N297" s="61" t="s">
        <v>332</v>
      </c>
      <c r="O297" s="62" t="s">
        <v>335</v>
      </c>
    </row>
    <row r="298" ht="30.0" customHeight="1">
      <c r="C298" s="73"/>
      <c r="H298" s="61" t="s">
        <v>725</v>
      </c>
      <c r="I298" s="61" t="s">
        <v>726</v>
      </c>
      <c r="J298" s="61" t="s">
        <v>332</v>
      </c>
      <c r="K298" s="61" t="s">
        <v>335</v>
      </c>
      <c r="L298" s="61" t="s">
        <v>335</v>
      </c>
      <c r="M298" s="61" t="s">
        <v>332</v>
      </c>
      <c r="N298" s="61" t="s">
        <v>332</v>
      </c>
      <c r="O298" s="62" t="s">
        <v>335</v>
      </c>
    </row>
    <row r="299" ht="30.0" customHeight="1">
      <c r="C299" s="73"/>
      <c r="H299" s="61" t="s">
        <v>727</v>
      </c>
      <c r="I299" s="61" t="s">
        <v>728</v>
      </c>
      <c r="J299" s="61" t="s">
        <v>332</v>
      </c>
      <c r="K299" s="61" t="s">
        <v>335</v>
      </c>
      <c r="L299" s="61" t="s">
        <v>335</v>
      </c>
      <c r="M299" s="61" t="s">
        <v>332</v>
      </c>
      <c r="N299" s="61" t="s">
        <v>332</v>
      </c>
      <c r="O299" s="62" t="s">
        <v>335</v>
      </c>
    </row>
    <row r="300" ht="30.0" customHeight="1">
      <c r="C300" s="73"/>
      <c r="H300" s="61" t="s">
        <v>729</v>
      </c>
      <c r="I300" s="61" t="s">
        <v>730</v>
      </c>
      <c r="J300" s="61" t="s">
        <v>332</v>
      </c>
      <c r="K300" s="61" t="s">
        <v>335</v>
      </c>
      <c r="L300" s="61" t="s">
        <v>335</v>
      </c>
      <c r="M300" s="61" t="s">
        <v>332</v>
      </c>
      <c r="N300" s="61" t="s">
        <v>332</v>
      </c>
      <c r="O300" s="62" t="s">
        <v>335</v>
      </c>
    </row>
    <row r="301" ht="30.0" customHeight="1">
      <c r="C301" s="73"/>
      <c r="H301" s="61" t="s">
        <v>731</v>
      </c>
      <c r="I301" s="61" t="s">
        <v>732</v>
      </c>
      <c r="J301" s="61" t="s">
        <v>332</v>
      </c>
      <c r="K301" s="61" t="s">
        <v>335</v>
      </c>
      <c r="L301" s="61" t="s">
        <v>335</v>
      </c>
      <c r="M301" s="61" t="s">
        <v>332</v>
      </c>
      <c r="N301" s="61" t="s">
        <v>332</v>
      </c>
      <c r="O301" s="62" t="s">
        <v>335</v>
      </c>
    </row>
    <row r="302" ht="30.0" customHeight="1">
      <c r="C302" s="73"/>
      <c r="H302" s="61" t="s">
        <v>733</v>
      </c>
      <c r="I302" s="61" t="s">
        <v>734</v>
      </c>
      <c r="J302" s="61" t="s">
        <v>332</v>
      </c>
      <c r="K302" s="61" t="s">
        <v>335</v>
      </c>
      <c r="L302" s="61" t="s">
        <v>335</v>
      </c>
      <c r="M302" s="61" t="s">
        <v>332</v>
      </c>
      <c r="N302" s="61" t="s">
        <v>332</v>
      </c>
      <c r="O302" s="62" t="s">
        <v>335</v>
      </c>
    </row>
    <row r="303" ht="30.0" customHeight="1">
      <c r="C303" s="73"/>
      <c r="H303" s="61" t="s">
        <v>735</v>
      </c>
      <c r="I303" s="61" t="s">
        <v>736</v>
      </c>
      <c r="J303" s="61" t="s">
        <v>332</v>
      </c>
      <c r="K303" s="61" t="s">
        <v>335</v>
      </c>
      <c r="L303" s="61" t="s">
        <v>335</v>
      </c>
      <c r="M303" s="61" t="s">
        <v>332</v>
      </c>
      <c r="N303" s="61" t="s">
        <v>332</v>
      </c>
      <c r="O303" s="62" t="s">
        <v>335</v>
      </c>
    </row>
    <row r="304" ht="30.0" customHeight="1">
      <c r="C304" s="73"/>
      <c r="H304" s="61" t="s">
        <v>737</v>
      </c>
      <c r="I304" s="61" t="s">
        <v>738</v>
      </c>
      <c r="J304" s="61" t="s">
        <v>332</v>
      </c>
      <c r="K304" s="61" t="s">
        <v>335</v>
      </c>
      <c r="L304" s="61" t="s">
        <v>335</v>
      </c>
      <c r="M304" s="61" t="s">
        <v>332</v>
      </c>
      <c r="N304" s="61" t="s">
        <v>332</v>
      </c>
      <c r="O304" s="62" t="s">
        <v>335</v>
      </c>
    </row>
    <row r="305" ht="30.0" customHeight="1">
      <c r="C305" s="73"/>
      <c r="H305" s="61" t="s">
        <v>739</v>
      </c>
      <c r="I305" s="61" t="s">
        <v>740</v>
      </c>
      <c r="J305" s="61" t="s">
        <v>332</v>
      </c>
      <c r="K305" s="61" t="s">
        <v>335</v>
      </c>
      <c r="L305" s="61" t="s">
        <v>335</v>
      </c>
      <c r="M305" s="61" t="s">
        <v>332</v>
      </c>
      <c r="N305" s="61" t="s">
        <v>332</v>
      </c>
      <c r="O305" s="62" t="s">
        <v>335</v>
      </c>
    </row>
    <row r="306" ht="30.0" customHeight="1">
      <c r="C306" s="73"/>
      <c r="H306" s="61" t="s">
        <v>741</v>
      </c>
      <c r="I306" s="61" t="s">
        <v>742</v>
      </c>
      <c r="J306" s="61" t="s">
        <v>332</v>
      </c>
      <c r="K306" s="61" t="s">
        <v>335</v>
      </c>
      <c r="L306" s="61" t="s">
        <v>335</v>
      </c>
      <c r="M306" s="61" t="s">
        <v>332</v>
      </c>
      <c r="N306" s="61" t="s">
        <v>332</v>
      </c>
      <c r="O306" s="62" t="s">
        <v>335</v>
      </c>
    </row>
    <row r="307" ht="30.0" customHeight="1">
      <c r="C307" s="73"/>
      <c r="H307" s="61" t="s">
        <v>743</v>
      </c>
      <c r="I307" s="61" t="s">
        <v>744</v>
      </c>
      <c r="J307" s="61" t="s">
        <v>332</v>
      </c>
      <c r="K307" s="61" t="s">
        <v>335</v>
      </c>
      <c r="L307" s="61" t="s">
        <v>335</v>
      </c>
      <c r="M307" s="61" t="s">
        <v>332</v>
      </c>
      <c r="N307" s="61" t="s">
        <v>332</v>
      </c>
      <c r="O307" s="62" t="s">
        <v>335</v>
      </c>
    </row>
    <row r="308" ht="30.0" customHeight="1">
      <c r="C308" s="73"/>
      <c r="D308" s="61" t="s">
        <v>844</v>
      </c>
      <c r="E308" s="61" t="s">
        <v>845</v>
      </c>
      <c r="F308" s="61" t="s">
        <v>9</v>
      </c>
      <c r="G308" s="61" t="s">
        <v>335</v>
      </c>
      <c r="H308" s="61" t="s">
        <v>846</v>
      </c>
      <c r="I308" s="61" t="s">
        <v>847</v>
      </c>
      <c r="J308" s="61" t="s">
        <v>332</v>
      </c>
      <c r="K308" s="61" t="s">
        <v>335</v>
      </c>
      <c r="L308" s="61" t="s">
        <v>335</v>
      </c>
      <c r="M308" s="61" t="s">
        <v>332</v>
      </c>
      <c r="N308" s="61" t="s">
        <v>332</v>
      </c>
      <c r="O308" s="62" t="s">
        <v>335</v>
      </c>
    </row>
    <row r="309" ht="30.0" customHeight="1">
      <c r="C309" s="73"/>
      <c r="H309" s="61" t="s">
        <v>848</v>
      </c>
      <c r="I309" s="61" t="s">
        <v>849</v>
      </c>
      <c r="J309" s="61" t="s">
        <v>332</v>
      </c>
      <c r="K309" s="61" t="s">
        <v>335</v>
      </c>
      <c r="L309" s="61" t="s">
        <v>335</v>
      </c>
      <c r="M309" s="61" t="s">
        <v>332</v>
      </c>
      <c r="N309" s="61" t="s">
        <v>332</v>
      </c>
      <c r="O309" s="62" t="s">
        <v>335</v>
      </c>
    </row>
    <row r="310" ht="30.0" customHeight="1">
      <c r="C310" s="73"/>
      <c r="H310" s="61" t="s">
        <v>850</v>
      </c>
      <c r="I310" s="61" t="s">
        <v>851</v>
      </c>
      <c r="J310" s="61" t="s">
        <v>332</v>
      </c>
      <c r="K310" s="61" t="s">
        <v>335</v>
      </c>
      <c r="L310" s="61" t="s">
        <v>335</v>
      </c>
      <c r="M310" s="61" t="s">
        <v>332</v>
      </c>
      <c r="N310" s="61" t="s">
        <v>332</v>
      </c>
      <c r="O310" s="62" t="s">
        <v>335</v>
      </c>
    </row>
    <row r="311" ht="30.0" customHeight="1">
      <c r="C311" s="73"/>
      <c r="H311" s="61" t="s">
        <v>852</v>
      </c>
      <c r="I311" s="61" t="s">
        <v>853</v>
      </c>
      <c r="J311" s="61" t="s">
        <v>332</v>
      </c>
      <c r="K311" s="61" t="s">
        <v>335</v>
      </c>
      <c r="L311" s="61" t="s">
        <v>335</v>
      </c>
      <c r="M311" s="61" t="s">
        <v>332</v>
      </c>
      <c r="N311" s="61" t="s">
        <v>332</v>
      </c>
      <c r="O311" s="62" t="s">
        <v>335</v>
      </c>
    </row>
    <row r="312" ht="30.0" customHeight="1">
      <c r="C312" s="73"/>
      <c r="H312" s="61" t="s">
        <v>854</v>
      </c>
      <c r="I312" s="61" t="s">
        <v>855</v>
      </c>
      <c r="J312" s="61" t="s">
        <v>856</v>
      </c>
      <c r="K312" s="61" t="s">
        <v>335</v>
      </c>
      <c r="L312" s="61" t="s">
        <v>335</v>
      </c>
      <c r="M312" s="61" t="s">
        <v>332</v>
      </c>
      <c r="N312" s="61" t="s">
        <v>332</v>
      </c>
      <c r="O312" s="62" t="s">
        <v>335</v>
      </c>
    </row>
    <row r="313" ht="30.0" customHeight="1">
      <c r="C313" s="73"/>
      <c r="H313" s="61" t="s">
        <v>857</v>
      </c>
      <c r="I313" s="61" t="s">
        <v>858</v>
      </c>
      <c r="J313" s="61" t="s">
        <v>332</v>
      </c>
      <c r="K313" s="61" t="s">
        <v>335</v>
      </c>
      <c r="L313" s="61" t="s">
        <v>335</v>
      </c>
      <c r="M313" s="61" t="s">
        <v>332</v>
      </c>
      <c r="N313" s="61" t="s">
        <v>332</v>
      </c>
      <c r="O313" s="62" t="s">
        <v>335</v>
      </c>
    </row>
    <row r="314" ht="30.0" customHeight="1">
      <c r="C314" s="73"/>
      <c r="H314" s="61" t="s">
        <v>859</v>
      </c>
      <c r="I314" s="61" t="s">
        <v>860</v>
      </c>
      <c r="J314" s="61" t="s">
        <v>332</v>
      </c>
      <c r="K314" s="61" t="s">
        <v>335</v>
      </c>
      <c r="L314" s="61" t="s">
        <v>335</v>
      </c>
      <c r="M314" s="61" t="s">
        <v>332</v>
      </c>
      <c r="N314" s="61" t="s">
        <v>332</v>
      </c>
      <c r="O314" s="62" t="s">
        <v>335</v>
      </c>
    </row>
    <row r="315" ht="30.0" customHeight="1">
      <c r="C315" s="73"/>
      <c r="H315" s="61" t="s">
        <v>861</v>
      </c>
      <c r="I315" s="61" t="s">
        <v>862</v>
      </c>
      <c r="J315" s="61" t="s">
        <v>332</v>
      </c>
      <c r="K315" s="61" t="s">
        <v>335</v>
      </c>
      <c r="L315" s="61" t="s">
        <v>335</v>
      </c>
      <c r="M315" s="61" t="s">
        <v>332</v>
      </c>
      <c r="N315" s="61" t="s">
        <v>332</v>
      </c>
      <c r="O315" s="62" t="s">
        <v>335</v>
      </c>
    </row>
    <row r="316" ht="30.0" customHeight="1">
      <c r="C316" s="73"/>
      <c r="H316" s="61" t="s">
        <v>863</v>
      </c>
      <c r="I316" s="61" t="s">
        <v>864</v>
      </c>
      <c r="J316" s="61" t="s">
        <v>332</v>
      </c>
      <c r="K316" s="61" t="s">
        <v>335</v>
      </c>
      <c r="L316" s="61" t="s">
        <v>335</v>
      </c>
      <c r="M316" s="61" t="s">
        <v>332</v>
      </c>
      <c r="N316" s="61" t="s">
        <v>332</v>
      </c>
      <c r="O316" s="62" t="s">
        <v>335</v>
      </c>
    </row>
    <row r="317" ht="30.0" customHeight="1">
      <c r="C317" s="73"/>
      <c r="H317" s="61" t="s">
        <v>865</v>
      </c>
      <c r="I317" s="61" t="s">
        <v>866</v>
      </c>
      <c r="J317" s="61" t="s">
        <v>332</v>
      </c>
      <c r="K317" s="61" t="s">
        <v>335</v>
      </c>
      <c r="L317" s="61" t="s">
        <v>335</v>
      </c>
      <c r="M317" s="61" t="s">
        <v>332</v>
      </c>
      <c r="N317" s="61" t="s">
        <v>332</v>
      </c>
      <c r="O317" s="62" t="s">
        <v>335</v>
      </c>
    </row>
    <row r="318" ht="30.0" customHeight="1">
      <c r="C318" s="73"/>
      <c r="H318" s="61" t="s">
        <v>867</v>
      </c>
      <c r="I318" s="61" t="s">
        <v>868</v>
      </c>
      <c r="J318" s="61" t="s">
        <v>332</v>
      </c>
      <c r="K318" s="61" t="s">
        <v>335</v>
      </c>
      <c r="L318" s="61" t="s">
        <v>335</v>
      </c>
      <c r="M318" s="61" t="s">
        <v>332</v>
      </c>
      <c r="N318" s="61" t="s">
        <v>332</v>
      </c>
      <c r="O318" s="62" t="s">
        <v>335</v>
      </c>
    </row>
    <row r="319" ht="30.0" customHeight="1">
      <c r="C319" s="73"/>
      <c r="H319" s="61" t="s">
        <v>869</v>
      </c>
      <c r="I319" s="61" t="s">
        <v>870</v>
      </c>
      <c r="J319" s="61" t="s">
        <v>332</v>
      </c>
      <c r="K319" s="61" t="s">
        <v>335</v>
      </c>
      <c r="L319" s="61" t="s">
        <v>335</v>
      </c>
      <c r="M319" s="61" t="s">
        <v>332</v>
      </c>
      <c r="N319" s="61" t="s">
        <v>332</v>
      </c>
      <c r="O319" s="62" t="s">
        <v>335</v>
      </c>
    </row>
    <row r="320" ht="30.0" customHeight="1">
      <c r="C320" s="73"/>
      <c r="D320" s="61" t="s">
        <v>570</v>
      </c>
      <c r="E320" s="61" t="s">
        <v>571</v>
      </c>
      <c r="F320" s="61" t="s">
        <v>871</v>
      </c>
      <c r="G320" s="61" t="s">
        <v>333</v>
      </c>
      <c r="H320" s="61" t="s">
        <v>573</v>
      </c>
      <c r="I320" s="61" t="s">
        <v>190</v>
      </c>
      <c r="J320" s="61" t="s">
        <v>332</v>
      </c>
      <c r="K320" s="61" t="s">
        <v>333</v>
      </c>
      <c r="L320" s="61" t="s">
        <v>335</v>
      </c>
      <c r="M320" s="61" t="s">
        <v>333</v>
      </c>
      <c r="N320" s="61" t="s">
        <v>574</v>
      </c>
      <c r="O320" s="62" t="s">
        <v>333</v>
      </c>
    </row>
    <row r="321" ht="30.0" customHeight="1">
      <c r="C321" s="73"/>
      <c r="H321" s="61" t="s">
        <v>575</v>
      </c>
      <c r="I321" s="61" t="s">
        <v>576</v>
      </c>
      <c r="J321" s="61" t="s">
        <v>332</v>
      </c>
      <c r="K321" s="61" t="s">
        <v>335</v>
      </c>
      <c r="L321" s="61" t="s">
        <v>335</v>
      </c>
      <c r="M321" s="61" t="s">
        <v>332</v>
      </c>
      <c r="N321" s="61" t="s">
        <v>332</v>
      </c>
      <c r="O321" s="62" t="s">
        <v>335</v>
      </c>
    </row>
    <row r="322" ht="30.0" customHeight="1">
      <c r="C322" s="73"/>
      <c r="H322" s="61" t="s">
        <v>577</v>
      </c>
      <c r="I322" s="61" t="s">
        <v>578</v>
      </c>
      <c r="J322" s="61" t="s">
        <v>332</v>
      </c>
      <c r="K322" s="61" t="s">
        <v>333</v>
      </c>
      <c r="L322" s="61" t="s">
        <v>335</v>
      </c>
      <c r="M322" s="61" t="s">
        <v>332</v>
      </c>
      <c r="N322" s="61" t="s">
        <v>332</v>
      </c>
      <c r="O322" s="62" t="s">
        <v>335</v>
      </c>
    </row>
    <row r="323" ht="30.0" customHeight="1">
      <c r="C323" s="73"/>
      <c r="H323" s="61" t="s">
        <v>579</v>
      </c>
      <c r="I323" s="61" t="s">
        <v>580</v>
      </c>
      <c r="J323" s="61" t="s">
        <v>332</v>
      </c>
      <c r="K323" s="61" t="s">
        <v>335</v>
      </c>
      <c r="L323" s="61" t="s">
        <v>335</v>
      </c>
      <c r="M323" s="61" t="s">
        <v>332</v>
      </c>
      <c r="N323" s="61" t="s">
        <v>332</v>
      </c>
      <c r="O323" s="62" t="s">
        <v>335</v>
      </c>
    </row>
    <row r="324" ht="30.0" customHeight="1">
      <c r="C324" s="73"/>
      <c r="H324" s="61" t="s">
        <v>581</v>
      </c>
      <c r="I324" s="61" t="s">
        <v>582</v>
      </c>
      <c r="J324" s="61" t="s">
        <v>332</v>
      </c>
      <c r="K324" s="61" t="s">
        <v>335</v>
      </c>
      <c r="L324" s="61" t="s">
        <v>335</v>
      </c>
      <c r="M324" s="61" t="s">
        <v>332</v>
      </c>
      <c r="N324" s="61" t="s">
        <v>332</v>
      </c>
      <c r="O324" s="62" t="s">
        <v>335</v>
      </c>
    </row>
    <row r="325" ht="30.0" customHeight="1">
      <c r="C325" s="73"/>
      <c r="D325" s="61" t="s">
        <v>519</v>
      </c>
      <c r="E325" s="61" t="s">
        <v>520</v>
      </c>
      <c r="F325" s="61" t="s">
        <v>872</v>
      </c>
      <c r="G325" s="61" t="s">
        <v>335</v>
      </c>
      <c r="H325" s="61" t="s">
        <v>522</v>
      </c>
      <c r="I325" s="61" t="s">
        <v>523</v>
      </c>
      <c r="J325" s="61" t="s">
        <v>332</v>
      </c>
      <c r="K325" s="61" t="s">
        <v>335</v>
      </c>
      <c r="L325" s="61" t="s">
        <v>335</v>
      </c>
      <c r="M325" s="61" t="s">
        <v>332</v>
      </c>
      <c r="N325" s="61" t="s">
        <v>332</v>
      </c>
      <c r="O325" s="62" t="s">
        <v>335</v>
      </c>
    </row>
    <row r="326" ht="30.0" customHeight="1">
      <c r="C326" s="73"/>
      <c r="H326" s="61" t="s">
        <v>524</v>
      </c>
      <c r="I326" s="61" t="s">
        <v>525</v>
      </c>
      <c r="J326" s="61" t="s">
        <v>332</v>
      </c>
      <c r="K326" s="61" t="s">
        <v>335</v>
      </c>
      <c r="L326" s="61" t="s">
        <v>335</v>
      </c>
      <c r="M326" s="61" t="s">
        <v>332</v>
      </c>
      <c r="N326" s="61" t="s">
        <v>332</v>
      </c>
      <c r="O326" s="62" t="s">
        <v>335</v>
      </c>
    </row>
    <row r="327" ht="30.0" customHeight="1">
      <c r="C327" s="73"/>
      <c r="H327" s="61" t="s">
        <v>526</v>
      </c>
      <c r="I327" s="61" t="s">
        <v>527</v>
      </c>
      <c r="J327" s="61" t="s">
        <v>332</v>
      </c>
      <c r="K327" s="61" t="s">
        <v>335</v>
      </c>
      <c r="L327" s="61" t="s">
        <v>335</v>
      </c>
      <c r="M327" s="61" t="s">
        <v>332</v>
      </c>
      <c r="N327" s="61" t="s">
        <v>332</v>
      </c>
      <c r="O327" s="62" t="s">
        <v>335</v>
      </c>
    </row>
    <row r="328" ht="30.0" customHeight="1">
      <c r="C328" s="6"/>
      <c r="D328" s="68"/>
      <c r="E328" s="68"/>
      <c r="F328" s="68"/>
      <c r="G328" s="68"/>
      <c r="H328" s="65" t="s">
        <v>442</v>
      </c>
      <c r="I328" s="65" t="s">
        <v>528</v>
      </c>
      <c r="J328" s="65" t="s">
        <v>332</v>
      </c>
      <c r="K328" s="65" t="s">
        <v>335</v>
      </c>
      <c r="L328" s="65" t="s">
        <v>335</v>
      </c>
      <c r="M328" s="65" t="s">
        <v>332</v>
      </c>
      <c r="N328" s="65" t="s">
        <v>332</v>
      </c>
      <c r="O328" s="66" t="s">
        <v>335</v>
      </c>
    </row>
    <row r="329" ht="30.0" customHeight="1">
      <c r="C329" s="57" t="s">
        <v>873</v>
      </c>
      <c r="D329" s="58" t="s">
        <v>813</v>
      </c>
      <c r="E329" s="58" t="s">
        <v>814</v>
      </c>
      <c r="F329" s="58" t="s">
        <v>8</v>
      </c>
      <c r="G329" s="58" t="s">
        <v>335</v>
      </c>
      <c r="H329" s="58" t="s">
        <v>815</v>
      </c>
      <c r="I329" s="58" t="s">
        <v>816</v>
      </c>
      <c r="J329" s="70"/>
      <c r="K329" s="58" t="s">
        <v>335</v>
      </c>
      <c r="L329" s="58" t="s">
        <v>335</v>
      </c>
      <c r="M329" s="58" t="s">
        <v>332</v>
      </c>
      <c r="N329" s="58" t="s">
        <v>332</v>
      </c>
      <c r="O329" s="59" t="s">
        <v>335</v>
      </c>
    </row>
    <row r="330" ht="30.0" customHeight="1">
      <c r="C330" s="60"/>
      <c r="H330" s="61" t="s">
        <v>817</v>
      </c>
      <c r="I330" s="61" t="s">
        <v>818</v>
      </c>
      <c r="J330" s="71"/>
      <c r="K330" s="61" t="s">
        <v>335</v>
      </c>
      <c r="L330" s="61" t="s">
        <v>335</v>
      </c>
      <c r="M330" s="61" t="s">
        <v>332</v>
      </c>
      <c r="N330" s="61" t="s">
        <v>332</v>
      </c>
      <c r="O330" s="62" t="s">
        <v>335</v>
      </c>
    </row>
    <row r="331" ht="30.0" customHeight="1">
      <c r="C331" s="60"/>
      <c r="H331" s="61" t="s">
        <v>819</v>
      </c>
      <c r="I331" s="61" t="s">
        <v>820</v>
      </c>
      <c r="J331" s="71"/>
      <c r="K331" s="61" t="s">
        <v>335</v>
      </c>
      <c r="L331" s="61" t="s">
        <v>335</v>
      </c>
      <c r="M331" s="61" t="s">
        <v>332</v>
      </c>
      <c r="N331" s="61" t="s">
        <v>332</v>
      </c>
      <c r="O331" s="62" t="s">
        <v>335</v>
      </c>
    </row>
    <row r="332" ht="30.0" customHeight="1">
      <c r="C332" s="60"/>
      <c r="H332" s="61" t="s">
        <v>821</v>
      </c>
      <c r="I332" s="61" t="s">
        <v>822</v>
      </c>
      <c r="J332" s="71"/>
      <c r="K332" s="61" t="s">
        <v>335</v>
      </c>
      <c r="L332" s="61" t="s">
        <v>335</v>
      </c>
      <c r="M332" s="61" t="s">
        <v>332</v>
      </c>
      <c r="N332" s="61" t="s">
        <v>332</v>
      </c>
      <c r="O332" s="62" t="s">
        <v>335</v>
      </c>
    </row>
    <row r="333" ht="30.0" customHeight="1">
      <c r="C333" s="60"/>
      <c r="H333" s="61" t="s">
        <v>823</v>
      </c>
      <c r="I333" s="61" t="s">
        <v>824</v>
      </c>
      <c r="J333" s="71"/>
      <c r="K333" s="61" t="s">
        <v>335</v>
      </c>
      <c r="L333" s="61" t="s">
        <v>335</v>
      </c>
      <c r="M333" s="61" t="s">
        <v>332</v>
      </c>
      <c r="N333" s="61" t="s">
        <v>332</v>
      </c>
      <c r="O333" s="62" t="s">
        <v>335</v>
      </c>
    </row>
    <row r="334" ht="30.0" customHeight="1">
      <c r="C334" s="60"/>
      <c r="H334" s="61" t="s">
        <v>825</v>
      </c>
      <c r="I334" s="61" t="s">
        <v>826</v>
      </c>
      <c r="J334" s="71"/>
      <c r="K334" s="61" t="s">
        <v>335</v>
      </c>
      <c r="L334" s="61" t="s">
        <v>335</v>
      </c>
      <c r="M334" s="61" t="s">
        <v>332</v>
      </c>
      <c r="N334" s="61" t="s">
        <v>332</v>
      </c>
      <c r="O334" s="62" t="s">
        <v>335</v>
      </c>
    </row>
    <row r="335" ht="30.0" customHeight="1">
      <c r="C335" s="60"/>
      <c r="D335" s="61" t="s">
        <v>827</v>
      </c>
      <c r="E335" s="61" t="s">
        <v>828</v>
      </c>
      <c r="F335" s="61" t="s">
        <v>8</v>
      </c>
      <c r="G335" s="61" t="s">
        <v>335</v>
      </c>
      <c r="H335" s="61" t="s">
        <v>829</v>
      </c>
      <c r="I335" s="61" t="s">
        <v>830</v>
      </c>
      <c r="J335" s="71"/>
      <c r="K335" s="61" t="s">
        <v>335</v>
      </c>
      <c r="L335" s="61" t="s">
        <v>335</v>
      </c>
      <c r="M335" s="61" t="s">
        <v>332</v>
      </c>
      <c r="N335" s="61" t="s">
        <v>332</v>
      </c>
      <c r="O335" s="62" t="s">
        <v>335</v>
      </c>
    </row>
    <row r="336" ht="30.0" customHeight="1">
      <c r="C336" s="60"/>
      <c r="H336" s="61" t="s">
        <v>831</v>
      </c>
      <c r="I336" s="61" t="s">
        <v>832</v>
      </c>
      <c r="J336" s="71"/>
      <c r="K336" s="61" t="s">
        <v>335</v>
      </c>
      <c r="L336" s="61" t="s">
        <v>335</v>
      </c>
      <c r="M336" s="61" t="s">
        <v>332</v>
      </c>
      <c r="N336" s="61" t="s">
        <v>332</v>
      </c>
      <c r="O336" s="62" t="s">
        <v>335</v>
      </c>
    </row>
    <row r="337" ht="30.0" customHeight="1">
      <c r="C337" s="60"/>
      <c r="H337" s="61" t="s">
        <v>833</v>
      </c>
      <c r="I337" s="61" t="s">
        <v>834</v>
      </c>
      <c r="J337" s="71"/>
      <c r="K337" s="61" t="s">
        <v>335</v>
      </c>
      <c r="L337" s="61" t="s">
        <v>335</v>
      </c>
      <c r="M337" s="61" t="s">
        <v>332</v>
      </c>
      <c r="N337" s="61" t="s">
        <v>332</v>
      </c>
      <c r="O337" s="62" t="s">
        <v>335</v>
      </c>
    </row>
    <row r="338" ht="30.0" customHeight="1">
      <c r="C338" s="60"/>
      <c r="H338" s="61" t="s">
        <v>835</v>
      </c>
      <c r="I338" s="61" t="s">
        <v>836</v>
      </c>
      <c r="J338" s="71"/>
      <c r="K338" s="61" t="s">
        <v>335</v>
      </c>
      <c r="L338" s="61" t="s">
        <v>335</v>
      </c>
      <c r="M338" s="61" t="s">
        <v>332</v>
      </c>
      <c r="N338" s="61" t="s">
        <v>332</v>
      </c>
      <c r="O338" s="62" t="s">
        <v>335</v>
      </c>
    </row>
    <row r="339" ht="30.0" customHeight="1">
      <c r="C339" s="60"/>
      <c r="H339" s="61" t="s">
        <v>837</v>
      </c>
      <c r="I339" s="61" t="s">
        <v>838</v>
      </c>
      <c r="J339" s="71"/>
      <c r="K339" s="61" t="s">
        <v>335</v>
      </c>
      <c r="L339" s="61" t="s">
        <v>335</v>
      </c>
      <c r="M339" s="61" t="s">
        <v>332</v>
      </c>
      <c r="N339" s="61" t="s">
        <v>332</v>
      </c>
      <c r="O339" s="62" t="s">
        <v>335</v>
      </c>
    </row>
    <row r="340" ht="30.0" customHeight="1">
      <c r="C340" s="60"/>
      <c r="D340" s="61" t="s">
        <v>48</v>
      </c>
      <c r="E340" s="61" t="s">
        <v>49</v>
      </c>
      <c r="F340" s="61" t="s">
        <v>7</v>
      </c>
      <c r="G340" s="61" t="s">
        <v>333</v>
      </c>
      <c r="H340" s="61" t="s">
        <v>332</v>
      </c>
      <c r="I340" s="61" t="s">
        <v>332</v>
      </c>
      <c r="J340" s="61" t="s">
        <v>332</v>
      </c>
      <c r="K340" s="61" t="s">
        <v>333</v>
      </c>
      <c r="L340" s="61" t="s">
        <v>335</v>
      </c>
      <c r="M340" s="61" t="s">
        <v>333</v>
      </c>
      <c r="N340" s="61" t="s">
        <v>616</v>
      </c>
      <c r="O340" s="62" t="s">
        <v>333</v>
      </c>
    </row>
    <row r="341" ht="63.75" customHeight="1">
      <c r="C341" s="60"/>
      <c r="D341" s="61" t="s">
        <v>70</v>
      </c>
      <c r="E341" s="61" t="s">
        <v>71</v>
      </c>
      <c r="F341" s="61" t="s">
        <v>332</v>
      </c>
      <c r="G341" s="61" t="s">
        <v>333</v>
      </c>
      <c r="H341" s="61" t="s">
        <v>332</v>
      </c>
      <c r="I341" s="61" t="s">
        <v>332</v>
      </c>
      <c r="J341" s="61" t="s">
        <v>332</v>
      </c>
      <c r="K341" s="61" t="s">
        <v>333</v>
      </c>
      <c r="L341" s="61" t="s">
        <v>335</v>
      </c>
      <c r="M341" s="61" t="s">
        <v>333</v>
      </c>
      <c r="N341" s="74" t="s">
        <v>874</v>
      </c>
      <c r="O341" s="62" t="s">
        <v>333</v>
      </c>
    </row>
    <row r="342" ht="30.0" customHeight="1">
      <c r="C342" s="60"/>
      <c r="D342" s="61" t="s">
        <v>875</v>
      </c>
      <c r="E342" s="61" t="s">
        <v>876</v>
      </c>
      <c r="F342" s="61" t="s">
        <v>11</v>
      </c>
      <c r="G342" s="61" t="s">
        <v>335</v>
      </c>
      <c r="H342" s="61" t="s">
        <v>332</v>
      </c>
      <c r="I342" s="61" t="s">
        <v>332</v>
      </c>
      <c r="J342" s="61" t="s">
        <v>332</v>
      </c>
      <c r="K342" s="61" t="s">
        <v>335</v>
      </c>
      <c r="L342" s="61" t="s">
        <v>335</v>
      </c>
      <c r="M342" s="61" t="s">
        <v>332</v>
      </c>
      <c r="N342" s="61" t="s">
        <v>332</v>
      </c>
      <c r="O342" s="62" t="s">
        <v>335</v>
      </c>
    </row>
    <row r="343" ht="30.0" customHeight="1">
      <c r="C343" s="60"/>
      <c r="D343" s="61" t="s">
        <v>877</v>
      </c>
      <c r="E343" s="61" t="s">
        <v>878</v>
      </c>
      <c r="F343" s="61" t="s">
        <v>332</v>
      </c>
      <c r="G343" s="61" t="s">
        <v>335</v>
      </c>
      <c r="H343" s="61" t="s">
        <v>332</v>
      </c>
      <c r="I343" s="61" t="s">
        <v>332</v>
      </c>
      <c r="J343" s="61" t="s">
        <v>332</v>
      </c>
      <c r="K343" s="61" t="s">
        <v>335</v>
      </c>
      <c r="L343" s="61" t="s">
        <v>335</v>
      </c>
      <c r="M343" s="61" t="s">
        <v>332</v>
      </c>
      <c r="N343" s="61" t="s">
        <v>332</v>
      </c>
      <c r="O343" s="62" t="s">
        <v>335</v>
      </c>
    </row>
    <row r="344" ht="30.0" customHeight="1">
      <c r="C344" s="60"/>
      <c r="D344" s="61" t="s">
        <v>556</v>
      </c>
      <c r="E344" s="61" t="s">
        <v>557</v>
      </c>
      <c r="F344" s="61" t="s">
        <v>6</v>
      </c>
      <c r="G344" s="61" t="s">
        <v>335</v>
      </c>
      <c r="H344" s="61" t="s">
        <v>332</v>
      </c>
      <c r="I344" s="61" t="s">
        <v>332</v>
      </c>
      <c r="J344" s="61" t="s">
        <v>332</v>
      </c>
      <c r="K344" s="61" t="s">
        <v>335</v>
      </c>
      <c r="L344" s="61" t="s">
        <v>335</v>
      </c>
      <c r="M344" s="61" t="s">
        <v>332</v>
      </c>
      <c r="N344" s="61" t="s">
        <v>332</v>
      </c>
      <c r="O344" s="62" t="s">
        <v>335</v>
      </c>
    </row>
    <row r="345" ht="30.0" customHeight="1">
      <c r="C345" s="60"/>
      <c r="D345" s="61" t="s">
        <v>879</v>
      </c>
      <c r="E345" s="61" t="s">
        <v>880</v>
      </c>
      <c r="F345" s="61" t="s">
        <v>332</v>
      </c>
      <c r="G345" s="61" t="s">
        <v>335</v>
      </c>
      <c r="H345" s="61" t="s">
        <v>332</v>
      </c>
      <c r="I345" s="61" t="s">
        <v>332</v>
      </c>
      <c r="J345" s="61" t="s">
        <v>332</v>
      </c>
      <c r="K345" s="61" t="s">
        <v>335</v>
      </c>
      <c r="L345" s="61" t="s">
        <v>335</v>
      </c>
      <c r="M345" s="61" t="s">
        <v>332</v>
      </c>
      <c r="N345" s="61" t="s">
        <v>332</v>
      </c>
      <c r="O345" s="62" t="s">
        <v>335</v>
      </c>
    </row>
    <row r="346" ht="30.0" customHeight="1">
      <c r="C346" s="60"/>
      <c r="D346" s="61" t="s">
        <v>881</v>
      </c>
      <c r="E346" s="61" t="s">
        <v>882</v>
      </c>
      <c r="F346" s="61" t="s">
        <v>8</v>
      </c>
      <c r="G346" s="61" t="s">
        <v>335</v>
      </c>
      <c r="H346" s="61" t="s">
        <v>883</v>
      </c>
      <c r="I346" s="61" t="s">
        <v>884</v>
      </c>
      <c r="J346" s="61" t="s">
        <v>332</v>
      </c>
      <c r="K346" s="61" t="s">
        <v>335</v>
      </c>
      <c r="L346" s="61" t="s">
        <v>335</v>
      </c>
      <c r="M346" s="61" t="s">
        <v>332</v>
      </c>
      <c r="N346" s="61" t="s">
        <v>332</v>
      </c>
      <c r="O346" s="62" t="s">
        <v>335</v>
      </c>
    </row>
    <row r="347" ht="30.0" customHeight="1">
      <c r="C347" s="60"/>
      <c r="H347" s="61" t="s">
        <v>885</v>
      </c>
      <c r="I347" s="61" t="s">
        <v>886</v>
      </c>
      <c r="J347" s="61" t="s">
        <v>332</v>
      </c>
      <c r="K347" s="61" t="s">
        <v>335</v>
      </c>
      <c r="L347" s="61" t="s">
        <v>335</v>
      </c>
      <c r="M347" s="61" t="s">
        <v>332</v>
      </c>
      <c r="N347" s="61" t="s">
        <v>332</v>
      </c>
      <c r="O347" s="62" t="s">
        <v>335</v>
      </c>
    </row>
    <row r="348" ht="30.0" customHeight="1">
      <c r="C348" s="60"/>
      <c r="D348" s="61" t="s">
        <v>887</v>
      </c>
      <c r="E348" s="61" t="s">
        <v>888</v>
      </c>
      <c r="F348" s="61" t="s">
        <v>332</v>
      </c>
      <c r="G348" s="61" t="s">
        <v>335</v>
      </c>
      <c r="H348" s="61" t="s">
        <v>889</v>
      </c>
      <c r="I348" s="61" t="s">
        <v>888</v>
      </c>
      <c r="J348" s="61" t="s">
        <v>332</v>
      </c>
      <c r="K348" s="61" t="s">
        <v>335</v>
      </c>
      <c r="L348" s="61" t="s">
        <v>335</v>
      </c>
      <c r="M348" s="61" t="s">
        <v>332</v>
      </c>
      <c r="N348" s="61" t="s">
        <v>332</v>
      </c>
      <c r="O348" s="62" t="s">
        <v>335</v>
      </c>
    </row>
    <row r="349" ht="30.0" customHeight="1">
      <c r="C349" s="60"/>
      <c r="D349" s="61" t="s">
        <v>890</v>
      </c>
      <c r="E349" s="61" t="s">
        <v>891</v>
      </c>
      <c r="F349" s="61" t="s">
        <v>332</v>
      </c>
      <c r="G349" s="61" t="s">
        <v>335</v>
      </c>
      <c r="H349" s="61" t="s">
        <v>332</v>
      </c>
      <c r="I349" s="61" t="s">
        <v>332</v>
      </c>
      <c r="J349" s="61" t="s">
        <v>332</v>
      </c>
      <c r="K349" s="61" t="s">
        <v>335</v>
      </c>
      <c r="L349" s="61" t="s">
        <v>335</v>
      </c>
      <c r="M349" s="61" t="s">
        <v>332</v>
      </c>
      <c r="N349" s="61" t="s">
        <v>332</v>
      </c>
      <c r="O349" s="62" t="s">
        <v>335</v>
      </c>
    </row>
    <row r="350" ht="30.0" customHeight="1">
      <c r="C350" s="60"/>
      <c r="D350" s="61" t="s">
        <v>892</v>
      </c>
      <c r="E350" s="61" t="s">
        <v>893</v>
      </c>
      <c r="F350" s="61" t="s">
        <v>332</v>
      </c>
      <c r="G350" s="61" t="s">
        <v>335</v>
      </c>
      <c r="H350" s="61" t="s">
        <v>894</v>
      </c>
      <c r="I350" s="61" t="s">
        <v>895</v>
      </c>
      <c r="J350" s="61" t="s">
        <v>332</v>
      </c>
      <c r="K350" s="61" t="s">
        <v>335</v>
      </c>
      <c r="L350" s="61" t="s">
        <v>335</v>
      </c>
      <c r="M350" s="61" t="s">
        <v>332</v>
      </c>
      <c r="N350" s="61" t="s">
        <v>332</v>
      </c>
      <c r="O350" s="62" t="s">
        <v>335</v>
      </c>
    </row>
    <row r="351" ht="36.75" customHeight="1">
      <c r="C351" s="60"/>
      <c r="H351" s="61" t="s">
        <v>896</v>
      </c>
      <c r="I351" s="61" t="s">
        <v>897</v>
      </c>
      <c r="J351" s="61" t="s">
        <v>332</v>
      </c>
      <c r="K351" s="61" t="s">
        <v>335</v>
      </c>
      <c r="L351" s="61" t="s">
        <v>335</v>
      </c>
      <c r="M351" s="61" t="s">
        <v>332</v>
      </c>
      <c r="N351" s="61" t="s">
        <v>332</v>
      </c>
      <c r="O351" s="62" t="s">
        <v>335</v>
      </c>
    </row>
    <row r="352" ht="30.0" customHeight="1">
      <c r="C352" s="60"/>
      <c r="D352" s="61" t="s">
        <v>898</v>
      </c>
      <c r="E352" s="61" t="s">
        <v>899</v>
      </c>
      <c r="F352" s="61" t="s">
        <v>332</v>
      </c>
      <c r="G352" s="61" t="s">
        <v>335</v>
      </c>
      <c r="H352" s="61" t="s">
        <v>900</v>
      </c>
      <c r="I352" s="61" t="s">
        <v>901</v>
      </c>
      <c r="J352" s="61" t="s">
        <v>332</v>
      </c>
      <c r="K352" s="61" t="s">
        <v>335</v>
      </c>
      <c r="L352" s="61" t="s">
        <v>335</v>
      </c>
      <c r="M352" s="61" t="s">
        <v>332</v>
      </c>
      <c r="N352" s="61" t="s">
        <v>332</v>
      </c>
      <c r="O352" s="62" t="s">
        <v>335</v>
      </c>
    </row>
    <row r="353" ht="30.0" customHeight="1">
      <c r="C353" s="60"/>
      <c r="H353" s="61" t="s">
        <v>902</v>
      </c>
      <c r="I353" s="61" t="s">
        <v>903</v>
      </c>
      <c r="J353" s="61" t="s">
        <v>332</v>
      </c>
      <c r="K353" s="61" t="s">
        <v>335</v>
      </c>
      <c r="L353" s="61" t="s">
        <v>335</v>
      </c>
      <c r="M353" s="61" t="s">
        <v>332</v>
      </c>
      <c r="N353" s="61" t="s">
        <v>332</v>
      </c>
      <c r="O353" s="62" t="s">
        <v>335</v>
      </c>
    </row>
    <row r="354" ht="30.0" customHeight="1">
      <c r="C354" s="60"/>
      <c r="H354" s="61" t="s">
        <v>904</v>
      </c>
      <c r="I354" s="61" t="s">
        <v>905</v>
      </c>
      <c r="J354" s="61" t="s">
        <v>332</v>
      </c>
      <c r="K354" s="61" t="s">
        <v>335</v>
      </c>
      <c r="L354" s="61" t="s">
        <v>335</v>
      </c>
      <c r="M354" s="61" t="s">
        <v>332</v>
      </c>
      <c r="N354" s="61" t="s">
        <v>332</v>
      </c>
      <c r="O354" s="62" t="s">
        <v>335</v>
      </c>
    </row>
    <row r="355" ht="30.0" customHeight="1">
      <c r="C355" s="60"/>
      <c r="H355" s="61" t="s">
        <v>906</v>
      </c>
      <c r="I355" s="61" t="s">
        <v>907</v>
      </c>
      <c r="J355" s="61" t="s">
        <v>332</v>
      </c>
      <c r="K355" s="61" t="s">
        <v>335</v>
      </c>
      <c r="L355" s="61" t="s">
        <v>335</v>
      </c>
      <c r="M355" s="61" t="s">
        <v>332</v>
      </c>
      <c r="N355" s="61" t="s">
        <v>332</v>
      </c>
      <c r="O355" s="62" t="s">
        <v>335</v>
      </c>
    </row>
    <row r="356" ht="30.0" customHeight="1">
      <c r="C356" s="60"/>
      <c r="H356" s="61" t="s">
        <v>908</v>
      </c>
      <c r="I356" s="61" t="s">
        <v>909</v>
      </c>
      <c r="J356" s="61" t="s">
        <v>332</v>
      </c>
      <c r="K356" s="61" t="s">
        <v>335</v>
      </c>
      <c r="L356" s="61" t="s">
        <v>335</v>
      </c>
      <c r="M356" s="61" t="s">
        <v>332</v>
      </c>
      <c r="N356" s="61" t="s">
        <v>332</v>
      </c>
      <c r="O356" s="62" t="s">
        <v>335</v>
      </c>
    </row>
    <row r="357" ht="30.0" customHeight="1">
      <c r="C357" s="60"/>
      <c r="H357" s="61" t="s">
        <v>910</v>
      </c>
      <c r="I357" s="61" t="s">
        <v>911</v>
      </c>
      <c r="J357" s="61" t="s">
        <v>332</v>
      </c>
      <c r="K357" s="61" t="s">
        <v>335</v>
      </c>
      <c r="L357" s="61" t="s">
        <v>335</v>
      </c>
      <c r="M357" s="61" t="s">
        <v>332</v>
      </c>
      <c r="N357" s="61" t="s">
        <v>332</v>
      </c>
      <c r="O357" s="62" t="s">
        <v>335</v>
      </c>
    </row>
    <row r="358" ht="30.0" customHeight="1">
      <c r="C358" s="60"/>
      <c r="H358" s="61" t="s">
        <v>912</v>
      </c>
      <c r="I358" s="61" t="s">
        <v>913</v>
      </c>
      <c r="J358" s="61" t="s">
        <v>332</v>
      </c>
      <c r="K358" s="61" t="s">
        <v>335</v>
      </c>
      <c r="L358" s="61" t="s">
        <v>335</v>
      </c>
      <c r="M358" s="61" t="s">
        <v>332</v>
      </c>
      <c r="N358" s="61" t="s">
        <v>332</v>
      </c>
      <c r="O358" s="62" t="s">
        <v>335</v>
      </c>
    </row>
    <row r="359" ht="30.0" customHeight="1">
      <c r="C359" s="60"/>
      <c r="H359" s="61" t="s">
        <v>914</v>
      </c>
      <c r="I359" s="61" t="s">
        <v>915</v>
      </c>
      <c r="J359" s="61" t="s">
        <v>332</v>
      </c>
      <c r="K359" s="61" t="s">
        <v>335</v>
      </c>
      <c r="L359" s="61" t="s">
        <v>335</v>
      </c>
      <c r="M359" s="61" t="s">
        <v>332</v>
      </c>
      <c r="N359" s="61" t="s">
        <v>332</v>
      </c>
      <c r="O359" s="62" t="s">
        <v>335</v>
      </c>
    </row>
    <row r="360" ht="30.0" customHeight="1">
      <c r="C360" s="60"/>
      <c r="H360" s="61" t="s">
        <v>916</v>
      </c>
      <c r="I360" s="61" t="s">
        <v>917</v>
      </c>
      <c r="J360" s="61" t="s">
        <v>332</v>
      </c>
      <c r="K360" s="61" t="s">
        <v>335</v>
      </c>
      <c r="L360" s="61" t="s">
        <v>335</v>
      </c>
      <c r="M360" s="61" t="s">
        <v>332</v>
      </c>
      <c r="N360" s="61" t="s">
        <v>332</v>
      </c>
      <c r="O360" s="62" t="s">
        <v>335</v>
      </c>
    </row>
    <row r="361" ht="30.0" customHeight="1">
      <c r="C361" s="60"/>
      <c r="H361" s="61" t="s">
        <v>918</v>
      </c>
      <c r="I361" s="61" t="s">
        <v>919</v>
      </c>
      <c r="J361" s="61" t="s">
        <v>332</v>
      </c>
      <c r="K361" s="61" t="s">
        <v>335</v>
      </c>
      <c r="L361" s="61" t="s">
        <v>335</v>
      </c>
      <c r="M361" s="61" t="s">
        <v>332</v>
      </c>
      <c r="N361" s="61" t="s">
        <v>332</v>
      </c>
      <c r="O361" s="62" t="s">
        <v>335</v>
      </c>
    </row>
    <row r="362" ht="30.0" customHeight="1">
      <c r="C362" s="60"/>
      <c r="H362" s="61" t="s">
        <v>920</v>
      </c>
      <c r="I362" s="61" t="s">
        <v>921</v>
      </c>
      <c r="J362" s="61" t="s">
        <v>332</v>
      </c>
      <c r="K362" s="61" t="s">
        <v>335</v>
      </c>
      <c r="L362" s="61" t="s">
        <v>335</v>
      </c>
      <c r="M362" s="61" t="s">
        <v>332</v>
      </c>
      <c r="N362" s="61" t="s">
        <v>332</v>
      </c>
      <c r="O362" s="62" t="s">
        <v>335</v>
      </c>
    </row>
    <row r="363" ht="30.0" customHeight="1">
      <c r="C363" s="60"/>
      <c r="H363" s="61" t="s">
        <v>922</v>
      </c>
      <c r="I363" s="61" t="s">
        <v>923</v>
      </c>
      <c r="J363" s="61" t="s">
        <v>332</v>
      </c>
      <c r="K363" s="61" t="s">
        <v>335</v>
      </c>
      <c r="L363" s="61" t="s">
        <v>335</v>
      </c>
      <c r="M363" s="61" t="s">
        <v>332</v>
      </c>
      <c r="N363" s="61" t="s">
        <v>332</v>
      </c>
      <c r="O363" s="62" t="s">
        <v>335</v>
      </c>
    </row>
    <row r="364" ht="30.0" customHeight="1">
      <c r="C364" s="60"/>
      <c r="D364" s="61" t="s">
        <v>716</v>
      </c>
      <c r="E364" s="61" t="s">
        <v>717</v>
      </c>
      <c r="F364" s="61" t="s">
        <v>572</v>
      </c>
      <c r="G364" s="61" t="s">
        <v>335</v>
      </c>
      <c r="H364" s="61" t="s">
        <v>719</v>
      </c>
      <c r="I364" s="61" t="s">
        <v>720</v>
      </c>
      <c r="J364" s="61" t="s">
        <v>332</v>
      </c>
      <c r="K364" s="61" t="s">
        <v>335</v>
      </c>
      <c r="L364" s="61" t="s">
        <v>335</v>
      </c>
      <c r="M364" s="61" t="s">
        <v>332</v>
      </c>
      <c r="N364" s="61" t="s">
        <v>332</v>
      </c>
      <c r="O364" s="62" t="s">
        <v>335</v>
      </c>
    </row>
    <row r="365" ht="30.0" customHeight="1">
      <c r="C365" s="60"/>
      <c r="H365" s="61" t="s">
        <v>721</v>
      </c>
      <c r="I365" s="61" t="s">
        <v>722</v>
      </c>
      <c r="J365" s="61" t="s">
        <v>332</v>
      </c>
      <c r="K365" s="61" t="s">
        <v>335</v>
      </c>
      <c r="L365" s="61" t="s">
        <v>335</v>
      </c>
      <c r="M365" s="61" t="s">
        <v>332</v>
      </c>
      <c r="N365" s="61" t="s">
        <v>332</v>
      </c>
      <c r="O365" s="62" t="s">
        <v>335</v>
      </c>
    </row>
    <row r="366" ht="30.0" customHeight="1">
      <c r="C366" s="60"/>
      <c r="H366" s="61" t="s">
        <v>723</v>
      </c>
      <c r="I366" s="61" t="s">
        <v>724</v>
      </c>
      <c r="J366" s="61" t="s">
        <v>332</v>
      </c>
      <c r="K366" s="61" t="s">
        <v>335</v>
      </c>
      <c r="L366" s="61" t="s">
        <v>335</v>
      </c>
      <c r="M366" s="61" t="s">
        <v>332</v>
      </c>
      <c r="N366" s="61" t="s">
        <v>332</v>
      </c>
      <c r="O366" s="62" t="s">
        <v>335</v>
      </c>
    </row>
    <row r="367" ht="30.0" customHeight="1">
      <c r="C367" s="60"/>
      <c r="H367" s="61" t="s">
        <v>725</v>
      </c>
      <c r="I367" s="61" t="s">
        <v>726</v>
      </c>
      <c r="J367" s="61" t="s">
        <v>332</v>
      </c>
      <c r="K367" s="61" t="s">
        <v>335</v>
      </c>
      <c r="L367" s="61" t="s">
        <v>335</v>
      </c>
      <c r="M367" s="61" t="s">
        <v>332</v>
      </c>
      <c r="N367" s="61" t="s">
        <v>332</v>
      </c>
      <c r="O367" s="62" t="s">
        <v>335</v>
      </c>
    </row>
    <row r="368" ht="30.0" customHeight="1">
      <c r="C368" s="60"/>
      <c r="H368" s="61" t="s">
        <v>727</v>
      </c>
      <c r="I368" s="61" t="s">
        <v>728</v>
      </c>
      <c r="J368" s="61" t="s">
        <v>332</v>
      </c>
      <c r="K368" s="61" t="s">
        <v>335</v>
      </c>
      <c r="L368" s="61" t="s">
        <v>335</v>
      </c>
      <c r="M368" s="61" t="s">
        <v>332</v>
      </c>
      <c r="N368" s="61" t="s">
        <v>332</v>
      </c>
      <c r="O368" s="62" t="s">
        <v>335</v>
      </c>
    </row>
    <row r="369" ht="30.0" customHeight="1">
      <c r="C369" s="60"/>
      <c r="H369" s="61" t="s">
        <v>729</v>
      </c>
      <c r="I369" s="61" t="s">
        <v>730</v>
      </c>
      <c r="J369" s="61" t="s">
        <v>332</v>
      </c>
      <c r="K369" s="61" t="s">
        <v>335</v>
      </c>
      <c r="L369" s="61" t="s">
        <v>335</v>
      </c>
      <c r="M369" s="61" t="s">
        <v>332</v>
      </c>
      <c r="N369" s="61" t="s">
        <v>332</v>
      </c>
      <c r="O369" s="62" t="s">
        <v>335</v>
      </c>
    </row>
    <row r="370" ht="30.0" customHeight="1">
      <c r="C370" s="60"/>
      <c r="H370" s="61" t="s">
        <v>731</v>
      </c>
      <c r="I370" s="61" t="s">
        <v>732</v>
      </c>
      <c r="J370" s="61" t="s">
        <v>332</v>
      </c>
      <c r="K370" s="61" t="s">
        <v>335</v>
      </c>
      <c r="L370" s="61" t="s">
        <v>335</v>
      </c>
      <c r="M370" s="61" t="s">
        <v>332</v>
      </c>
      <c r="N370" s="61" t="s">
        <v>332</v>
      </c>
      <c r="O370" s="62" t="s">
        <v>335</v>
      </c>
    </row>
    <row r="371" ht="30.0" customHeight="1">
      <c r="C371" s="60"/>
      <c r="H371" s="61" t="s">
        <v>733</v>
      </c>
      <c r="I371" s="61" t="s">
        <v>734</v>
      </c>
      <c r="J371" s="61" t="s">
        <v>332</v>
      </c>
      <c r="K371" s="61" t="s">
        <v>335</v>
      </c>
      <c r="L371" s="61" t="s">
        <v>335</v>
      </c>
      <c r="M371" s="61" t="s">
        <v>332</v>
      </c>
      <c r="N371" s="61" t="s">
        <v>332</v>
      </c>
      <c r="O371" s="62" t="s">
        <v>335</v>
      </c>
    </row>
    <row r="372" ht="30.0" customHeight="1">
      <c r="C372" s="60"/>
      <c r="H372" s="61" t="s">
        <v>735</v>
      </c>
      <c r="I372" s="61" t="s">
        <v>736</v>
      </c>
      <c r="J372" s="61" t="s">
        <v>332</v>
      </c>
      <c r="K372" s="61" t="s">
        <v>335</v>
      </c>
      <c r="L372" s="61" t="s">
        <v>335</v>
      </c>
      <c r="M372" s="61" t="s">
        <v>332</v>
      </c>
      <c r="N372" s="61" t="s">
        <v>332</v>
      </c>
      <c r="O372" s="62" t="s">
        <v>335</v>
      </c>
    </row>
    <row r="373" ht="30.0" customHeight="1">
      <c r="C373" s="60"/>
      <c r="H373" s="61" t="s">
        <v>737</v>
      </c>
      <c r="I373" s="61" t="s">
        <v>738</v>
      </c>
      <c r="J373" s="61" t="s">
        <v>332</v>
      </c>
      <c r="K373" s="61" t="s">
        <v>335</v>
      </c>
      <c r="L373" s="61" t="s">
        <v>335</v>
      </c>
      <c r="M373" s="61" t="s">
        <v>332</v>
      </c>
      <c r="N373" s="61" t="s">
        <v>332</v>
      </c>
      <c r="O373" s="62" t="s">
        <v>335</v>
      </c>
    </row>
    <row r="374" ht="30.0" customHeight="1">
      <c r="C374" s="60"/>
      <c r="H374" s="61" t="s">
        <v>739</v>
      </c>
      <c r="I374" s="61" t="s">
        <v>740</v>
      </c>
      <c r="J374" s="61" t="s">
        <v>332</v>
      </c>
      <c r="K374" s="61" t="s">
        <v>335</v>
      </c>
      <c r="L374" s="61" t="s">
        <v>335</v>
      </c>
      <c r="M374" s="61" t="s">
        <v>332</v>
      </c>
      <c r="N374" s="61" t="s">
        <v>332</v>
      </c>
      <c r="O374" s="62" t="s">
        <v>335</v>
      </c>
    </row>
    <row r="375" ht="30.0" customHeight="1">
      <c r="C375" s="60"/>
      <c r="H375" s="61" t="s">
        <v>741</v>
      </c>
      <c r="I375" s="61" t="s">
        <v>742</v>
      </c>
      <c r="J375" s="61" t="s">
        <v>332</v>
      </c>
      <c r="K375" s="61" t="s">
        <v>335</v>
      </c>
      <c r="L375" s="61" t="s">
        <v>335</v>
      </c>
      <c r="M375" s="61" t="s">
        <v>332</v>
      </c>
      <c r="N375" s="61" t="s">
        <v>332</v>
      </c>
      <c r="O375" s="62" t="s">
        <v>335</v>
      </c>
    </row>
    <row r="376" ht="30.0" customHeight="1">
      <c r="C376" s="60"/>
      <c r="H376" s="61" t="s">
        <v>743</v>
      </c>
      <c r="I376" s="61" t="s">
        <v>744</v>
      </c>
      <c r="J376" s="61" t="s">
        <v>332</v>
      </c>
      <c r="K376" s="61" t="s">
        <v>335</v>
      </c>
      <c r="L376" s="61" t="s">
        <v>335</v>
      </c>
      <c r="M376" s="61" t="s">
        <v>332</v>
      </c>
      <c r="N376" s="61" t="s">
        <v>332</v>
      </c>
      <c r="O376" s="62" t="s">
        <v>335</v>
      </c>
    </row>
    <row r="377" ht="30.0" customHeight="1">
      <c r="C377" s="60"/>
      <c r="D377" s="61" t="s">
        <v>924</v>
      </c>
      <c r="E377" s="61" t="s">
        <v>925</v>
      </c>
      <c r="F377" s="61" t="s">
        <v>332</v>
      </c>
      <c r="G377" s="61" t="s">
        <v>335</v>
      </c>
      <c r="H377" s="61" t="s">
        <v>926</v>
      </c>
      <c r="I377" s="61" t="s">
        <v>927</v>
      </c>
      <c r="J377" s="61" t="s">
        <v>332</v>
      </c>
      <c r="K377" s="61" t="s">
        <v>335</v>
      </c>
      <c r="L377" s="61" t="s">
        <v>335</v>
      </c>
      <c r="M377" s="61" t="s">
        <v>332</v>
      </c>
      <c r="N377" s="61" t="s">
        <v>332</v>
      </c>
      <c r="O377" s="62" t="s">
        <v>335</v>
      </c>
    </row>
    <row r="378" ht="30.0" customHeight="1">
      <c r="C378" s="60"/>
      <c r="H378" s="61" t="s">
        <v>928</v>
      </c>
      <c r="I378" s="61" t="s">
        <v>929</v>
      </c>
      <c r="J378" s="61" t="s">
        <v>332</v>
      </c>
      <c r="K378" s="61" t="s">
        <v>335</v>
      </c>
      <c r="L378" s="61" t="s">
        <v>335</v>
      </c>
      <c r="M378" s="61" t="s">
        <v>332</v>
      </c>
      <c r="N378" s="61" t="s">
        <v>332</v>
      </c>
      <c r="O378" s="62" t="s">
        <v>335</v>
      </c>
    </row>
    <row r="379" ht="30.0" customHeight="1">
      <c r="C379" s="60"/>
      <c r="H379" s="61" t="s">
        <v>930</v>
      </c>
      <c r="I379" s="61" t="s">
        <v>931</v>
      </c>
      <c r="J379" s="61" t="s">
        <v>332</v>
      </c>
      <c r="K379" s="61" t="s">
        <v>335</v>
      </c>
      <c r="L379" s="61" t="s">
        <v>335</v>
      </c>
      <c r="M379" s="61" t="s">
        <v>332</v>
      </c>
      <c r="N379" s="61" t="s">
        <v>332</v>
      </c>
      <c r="O379" s="62" t="s">
        <v>335</v>
      </c>
    </row>
    <row r="380" ht="30.0" customHeight="1">
      <c r="C380" s="60"/>
      <c r="H380" s="61" t="s">
        <v>932</v>
      </c>
      <c r="I380" s="61" t="s">
        <v>933</v>
      </c>
      <c r="J380" s="61" t="s">
        <v>332</v>
      </c>
      <c r="K380" s="61" t="s">
        <v>335</v>
      </c>
      <c r="L380" s="61" t="s">
        <v>335</v>
      </c>
      <c r="M380" s="61" t="s">
        <v>332</v>
      </c>
      <c r="N380" s="61" t="s">
        <v>332</v>
      </c>
      <c r="O380" s="62" t="s">
        <v>335</v>
      </c>
    </row>
    <row r="381" ht="30.0" customHeight="1">
      <c r="C381" s="60"/>
      <c r="H381" s="61" t="s">
        <v>934</v>
      </c>
      <c r="I381" s="61" t="s">
        <v>935</v>
      </c>
      <c r="J381" s="61" t="s">
        <v>332</v>
      </c>
      <c r="K381" s="61" t="s">
        <v>335</v>
      </c>
      <c r="L381" s="61" t="s">
        <v>335</v>
      </c>
      <c r="M381" s="61" t="s">
        <v>332</v>
      </c>
      <c r="N381" s="61" t="s">
        <v>332</v>
      </c>
      <c r="O381" s="62" t="s">
        <v>335</v>
      </c>
    </row>
    <row r="382" ht="30.0" customHeight="1">
      <c r="C382" s="60"/>
      <c r="H382" s="61" t="s">
        <v>936</v>
      </c>
      <c r="I382" s="61" t="s">
        <v>937</v>
      </c>
      <c r="J382" s="61" t="s">
        <v>332</v>
      </c>
      <c r="K382" s="61" t="s">
        <v>335</v>
      </c>
      <c r="L382" s="61" t="s">
        <v>335</v>
      </c>
      <c r="M382" s="61" t="s">
        <v>332</v>
      </c>
      <c r="N382" s="61" t="s">
        <v>332</v>
      </c>
      <c r="O382" s="62" t="s">
        <v>335</v>
      </c>
    </row>
    <row r="383" ht="30.0" customHeight="1">
      <c r="C383" s="60"/>
      <c r="H383" s="61" t="s">
        <v>938</v>
      </c>
      <c r="I383" s="61" t="s">
        <v>939</v>
      </c>
      <c r="J383" s="61" t="s">
        <v>332</v>
      </c>
      <c r="K383" s="61" t="s">
        <v>335</v>
      </c>
      <c r="L383" s="61" t="s">
        <v>335</v>
      </c>
      <c r="M383" s="61" t="s">
        <v>332</v>
      </c>
      <c r="N383" s="61" t="s">
        <v>332</v>
      </c>
      <c r="O383" s="62" t="s">
        <v>335</v>
      </c>
    </row>
    <row r="384" ht="30.0" customHeight="1">
      <c r="C384" s="60"/>
      <c r="H384" s="61" t="s">
        <v>940</v>
      </c>
      <c r="I384" s="61" t="s">
        <v>941</v>
      </c>
      <c r="J384" s="61" t="s">
        <v>332</v>
      </c>
      <c r="K384" s="61" t="s">
        <v>335</v>
      </c>
      <c r="L384" s="61" t="s">
        <v>335</v>
      </c>
      <c r="M384" s="61" t="s">
        <v>332</v>
      </c>
      <c r="N384" s="61" t="s">
        <v>332</v>
      </c>
      <c r="O384" s="62" t="s">
        <v>335</v>
      </c>
    </row>
    <row r="385" ht="30.0" customHeight="1">
      <c r="C385" s="60"/>
      <c r="H385" s="61" t="s">
        <v>942</v>
      </c>
      <c r="I385" s="61" t="s">
        <v>943</v>
      </c>
      <c r="J385" s="61" t="s">
        <v>332</v>
      </c>
      <c r="K385" s="61" t="s">
        <v>335</v>
      </c>
      <c r="L385" s="61" t="s">
        <v>335</v>
      </c>
      <c r="M385" s="61" t="s">
        <v>332</v>
      </c>
      <c r="N385" s="61" t="s">
        <v>332</v>
      </c>
      <c r="O385" s="62" t="s">
        <v>335</v>
      </c>
    </row>
    <row r="386" ht="30.0" customHeight="1">
      <c r="C386" s="60"/>
      <c r="H386" s="61" t="s">
        <v>944</v>
      </c>
      <c r="I386" s="61" t="s">
        <v>945</v>
      </c>
      <c r="J386" s="61" t="s">
        <v>332</v>
      </c>
      <c r="K386" s="61" t="s">
        <v>335</v>
      </c>
      <c r="L386" s="61" t="s">
        <v>335</v>
      </c>
      <c r="M386" s="61" t="s">
        <v>332</v>
      </c>
      <c r="N386" s="61" t="s">
        <v>332</v>
      </c>
      <c r="O386" s="62" t="s">
        <v>335</v>
      </c>
    </row>
    <row r="387" ht="30.0" customHeight="1">
      <c r="C387" s="60"/>
      <c r="H387" s="61" t="s">
        <v>946</v>
      </c>
      <c r="I387" s="61" t="s">
        <v>947</v>
      </c>
      <c r="J387" s="61" t="s">
        <v>332</v>
      </c>
      <c r="K387" s="61" t="s">
        <v>335</v>
      </c>
      <c r="L387" s="61" t="s">
        <v>335</v>
      </c>
      <c r="M387" s="61" t="s">
        <v>332</v>
      </c>
      <c r="N387" s="61" t="s">
        <v>332</v>
      </c>
      <c r="O387" s="62" t="s">
        <v>335</v>
      </c>
    </row>
    <row r="388" ht="30.0" customHeight="1">
      <c r="C388" s="60"/>
      <c r="D388" s="61" t="s">
        <v>58</v>
      </c>
      <c r="E388" s="61" t="s">
        <v>59</v>
      </c>
      <c r="F388" s="61" t="s">
        <v>332</v>
      </c>
      <c r="G388" s="61" t="s">
        <v>333</v>
      </c>
      <c r="H388" s="61" t="s">
        <v>948</v>
      </c>
      <c r="I388" s="61" t="s">
        <v>949</v>
      </c>
      <c r="J388" s="61" t="s">
        <v>332</v>
      </c>
      <c r="K388" s="61" t="s">
        <v>335</v>
      </c>
      <c r="L388" s="61" t="s">
        <v>335</v>
      </c>
      <c r="M388" s="61" t="s">
        <v>332</v>
      </c>
      <c r="N388" s="61" t="s">
        <v>332</v>
      </c>
      <c r="O388" s="62" t="s">
        <v>335</v>
      </c>
    </row>
    <row r="389" ht="30.0" customHeight="1">
      <c r="C389" s="60"/>
      <c r="H389" s="61" t="s">
        <v>950</v>
      </c>
      <c r="I389" s="61" t="s">
        <v>951</v>
      </c>
      <c r="J389" s="61" t="s">
        <v>332</v>
      </c>
      <c r="K389" s="61" t="s">
        <v>335</v>
      </c>
      <c r="L389" s="61" t="s">
        <v>335</v>
      </c>
      <c r="M389" s="61" t="s">
        <v>332</v>
      </c>
      <c r="N389" s="61" t="s">
        <v>332</v>
      </c>
      <c r="O389" s="62" t="s">
        <v>335</v>
      </c>
    </row>
    <row r="390" ht="30.0" customHeight="1">
      <c r="C390" s="60"/>
      <c r="H390" s="61" t="s">
        <v>952</v>
      </c>
      <c r="I390" s="61" t="s">
        <v>953</v>
      </c>
      <c r="J390" s="61" t="s">
        <v>332</v>
      </c>
      <c r="K390" s="61" t="s">
        <v>335</v>
      </c>
      <c r="L390" s="61" t="s">
        <v>335</v>
      </c>
      <c r="M390" s="61" t="s">
        <v>332</v>
      </c>
      <c r="N390" s="61" t="s">
        <v>332</v>
      </c>
      <c r="O390" s="62" t="s">
        <v>335</v>
      </c>
    </row>
    <row r="391" ht="30.0" customHeight="1">
      <c r="C391" s="60"/>
      <c r="H391" s="61" t="s">
        <v>954</v>
      </c>
      <c r="I391" s="61" t="s">
        <v>955</v>
      </c>
      <c r="J391" s="61" t="s">
        <v>332</v>
      </c>
      <c r="K391" s="61" t="s">
        <v>335</v>
      </c>
      <c r="L391" s="61" t="s">
        <v>335</v>
      </c>
      <c r="M391" s="61" t="s">
        <v>332</v>
      </c>
      <c r="N391" s="61" t="s">
        <v>332</v>
      </c>
      <c r="O391" s="62" t="s">
        <v>335</v>
      </c>
    </row>
    <row r="392" ht="53.25" customHeight="1">
      <c r="C392" s="60"/>
      <c r="H392" s="61" t="s">
        <v>956</v>
      </c>
      <c r="I392" s="61" t="s">
        <v>202</v>
      </c>
      <c r="J392" s="61" t="s">
        <v>332</v>
      </c>
      <c r="K392" s="61" t="s">
        <v>333</v>
      </c>
      <c r="L392" s="61" t="s">
        <v>335</v>
      </c>
      <c r="M392" s="61" t="s">
        <v>335</v>
      </c>
      <c r="N392" s="61" t="s">
        <v>957</v>
      </c>
      <c r="O392" s="62" t="s">
        <v>333</v>
      </c>
    </row>
    <row r="393" ht="30.0" customHeight="1">
      <c r="C393" s="60"/>
      <c r="H393" s="61" t="s">
        <v>958</v>
      </c>
      <c r="I393" s="61" t="s">
        <v>959</v>
      </c>
      <c r="J393" s="61" t="s">
        <v>332</v>
      </c>
      <c r="K393" s="61" t="s">
        <v>335</v>
      </c>
      <c r="L393" s="61" t="s">
        <v>335</v>
      </c>
      <c r="M393" s="61" t="s">
        <v>332</v>
      </c>
      <c r="N393" s="61" t="s">
        <v>332</v>
      </c>
      <c r="O393" s="62" t="s">
        <v>335</v>
      </c>
    </row>
    <row r="394" ht="30.0" customHeight="1">
      <c r="C394" s="60"/>
      <c r="H394" s="61" t="s">
        <v>960</v>
      </c>
      <c r="I394" s="61" t="s">
        <v>961</v>
      </c>
      <c r="J394" s="61" t="s">
        <v>332</v>
      </c>
      <c r="K394" s="61" t="s">
        <v>335</v>
      </c>
      <c r="L394" s="61" t="s">
        <v>335</v>
      </c>
      <c r="M394" s="61" t="s">
        <v>332</v>
      </c>
      <c r="N394" s="61" t="s">
        <v>332</v>
      </c>
      <c r="O394" s="62" t="s">
        <v>335</v>
      </c>
    </row>
    <row r="395" ht="30.0" customHeight="1">
      <c r="C395" s="60"/>
      <c r="H395" s="61" t="s">
        <v>962</v>
      </c>
      <c r="I395" s="61" t="s">
        <v>963</v>
      </c>
      <c r="J395" s="61" t="s">
        <v>332</v>
      </c>
      <c r="K395" s="61" t="s">
        <v>335</v>
      </c>
      <c r="L395" s="61" t="s">
        <v>335</v>
      </c>
      <c r="M395" s="61" t="s">
        <v>332</v>
      </c>
      <c r="N395" s="61" t="s">
        <v>332</v>
      </c>
      <c r="O395" s="62" t="s">
        <v>335</v>
      </c>
    </row>
    <row r="396" ht="30.0" customHeight="1">
      <c r="C396" s="60"/>
      <c r="H396" s="61" t="s">
        <v>964</v>
      </c>
      <c r="I396" s="61" t="s">
        <v>965</v>
      </c>
      <c r="J396" s="61" t="s">
        <v>332</v>
      </c>
      <c r="K396" s="61" t="s">
        <v>335</v>
      </c>
      <c r="L396" s="61" t="s">
        <v>335</v>
      </c>
      <c r="M396" s="61" t="s">
        <v>332</v>
      </c>
      <c r="N396" s="61" t="s">
        <v>332</v>
      </c>
      <c r="O396" s="62" t="s">
        <v>335</v>
      </c>
    </row>
    <row r="397" ht="146.25" customHeight="1">
      <c r="C397" s="60"/>
      <c r="D397" s="61" t="s">
        <v>966</v>
      </c>
      <c r="E397" s="61" t="s">
        <v>967</v>
      </c>
      <c r="F397" s="61" t="s">
        <v>332</v>
      </c>
      <c r="G397" s="61" t="s">
        <v>335</v>
      </c>
      <c r="H397" s="61" t="s">
        <v>332</v>
      </c>
      <c r="I397" s="61" t="s">
        <v>332</v>
      </c>
      <c r="J397" s="61" t="s">
        <v>332</v>
      </c>
      <c r="K397" s="61" t="s">
        <v>335</v>
      </c>
      <c r="L397" s="61" t="s">
        <v>335</v>
      </c>
      <c r="M397" s="61" t="s">
        <v>332</v>
      </c>
      <c r="N397" s="61" t="s">
        <v>332</v>
      </c>
      <c r="O397" s="62" t="s">
        <v>335</v>
      </c>
    </row>
    <row r="398" ht="30.0" customHeight="1">
      <c r="C398" s="60"/>
      <c r="D398" s="61" t="s">
        <v>968</v>
      </c>
      <c r="E398" s="61" t="s">
        <v>969</v>
      </c>
      <c r="F398" s="61" t="s">
        <v>332</v>
      </c>
      <c r="G398" s="61" t="s">
        <v>335</v>
      </c>
      <c r="H398" s="61" t="s">
        <v>332</v>
      </c>
      <c r="I398" s="61" t="s">
        <v>332</v>
      </c>
      <c r="J398" s="61" t="s">
        <v>332</v>
      </c>
      <c r="K398" s="61" t="s">
        <v>335</v>
      </c>
      <c r="L398" s="61" t="s">
        <v>335</v>
      </c>
      <c r="M398" s="61" t="s">
        <v>332</v>
      </c>
      <c r="N398" s="61" t="s">
        <v>332</v>
      </c>
      <c r="O398" s="62" t="s">
        <v>335</v>
      </c>
    </row>
    <row r="399" ht="30.0" customHeight="1">
      <c r="C399" s="60"/>
      <c r="D399" s="61" t="s">
        <v>970</v>
      </c>
      <c r="E399" s="61" t="s">
        <v>971</v>
      </c>
      <c r="F399" s="61" t="s">
        <v>332</v>
      </c>
      <c r="G399" s="61" t="s">
        <v>335</v>
      </c>
      <c r="H399" s="61" t="s">
        <v>972</v>
      </c>
      <c r="I399" s="61" t="s">
        <v>973</v>
      </c>
      <c r="J399" s="71"/>
      <c r="K399" s="61" t="s">
        <v>335</v>
      </c>
      <c r="L399" s="61" t="s">
        <v>335</v>
      </c>
      <c r="M399" s="61" t="s">
        <v>332</v>
      </c>
      <c r="N399" s="61" t="s">
        <v>332</v>
      </c>
      <c r="O399" s="62" t="s">
        <v>335</v>
      </c>
    </row>
    <row r="400" ht="30.0" customHeight="1">
      <c r="C400" s="60"/>
      <c r="H400" s="61" t="s">
        <v>974</v>
      </c>
      <c r="I400" s="75" t="s">
        <v>975</v>
      </c>
      <c r="J400" s="61" t="s">
        <v>332</v>
      </c>
      <c r="K400" s="61" t="s">
        <v>335</v>
      </c>
      <c r="L400" s="61" t="s">
        <v>335</v>
      </c>
      <c r="M400" s="61" t="s">
        <v>332</v>
      </c>
      <c r="N400" s="61" t="s">
        <v>332</v>
      </c>
      <c r="O400" s="62" t="s">
        <v>335</v>
      </c>
    </row>
    <row r="401" ht="30.0" customHeight="1">
      <c r="C401" s="60"/>
      <c r="H401" s="61" t="s">
        <v>976</v>
      </c>
      <c r="I401" s="61" t="s">
        <v>977</v>
      </c>
      <c r="J401" s="61" t="s">
        <v>332</v>
      </c>
      <c r="K401" s="61" t="s">
        <v>335</v>
      </c>
      <c r="L401" s="61" t="s">
        <v>335</v>
      </c>
      <c r="M401" s="61" t="s">
        <v>332</v>
      </c>
      <c r="N401" s="61" t="s">
        <v>332</v>
      </c>
      <c r="O401" s="62" t="s">
        <v>335</v>
      </c>
    </row>
    <row r="402" ht="30.0" customHeight="1">
      <c r="C402" s="60"/>
      <c r="H402" s="61" t="s">
        <v>978</v>
      </c>
      <c r="I402" s="61" t="s">
        <v>979</v>
      </c>
      <c r="J402" s="61" t="s">
        <v>332</v>
      </c>
      <c r="K402" s="61" t="s">
        <v>335</v>
      </c>
      <c r="L402" s="61" t="s">
        <v>335</v>
      </c>
      <c r="M402" s="61" t="s">
        <v>332</v>
      </c>
      <c r="N402" s="61" t="s">
        <v>332</v>
      </c>
      <c r="O402" s="62" t="s">
        <v>335</v>
      </c>
    </row>
    <row r="403" ht="30.0" customHeight="1">
      <c r="C403" s="60"/>
      <c r="H403" s="61" t="s">
        <v>980</v>
      </c>
      <c r="I403" s="61" t="s">
        <v>981</v>
      </c>
      <c r="J403" s="61" t="s">
        <v>332</v>
      </c>
      <c r="K403" s="61" t="s">
        <v>335</v>
      </c>
      <c r="L403" s="61" t="s">
        <v>335</v>
      </c>
      <c r="M403" s="61" t="s">
        <v>332</v>
      </c>
      <c r="N403" s="61" t="s">
        <v>332</v>
      </c>
      <c r="O403" s="62" t="s">
        <v>335</v>
      </c>
    </row>
    <row r="404" ht="30.0" customHeight="1">
      <c r="C404" s="60"/>
      <c r="H404" s="61" t="s">
        <v>982</v>
      </c>
      <c r="I404" s="61" t="s">
        <v>983</v>
      </c>
      <c r="J404" s="61" t="s">
        <v>332</v>
      </c>
      <c r="K404" s="61" t="s">
        <v>335</v>
      </c>
      <c r="L404" s="61" t="s">
        <v>335</v>
      </c>
      <c r="M404" s="61" t="s">
        <v>332</v>
      </c>
      <c r="N404" s="61" t="s">
        <v>332</v>
      </c>
      <c r="O404" s="62" t="s">
        <v>335</v>
      </c>
    </row>
    <row r="405" ht="30.0" customHeight="1">
      <c r="C405" s="60"/>
      <c r="H405" s="61" t="s">
        <v>984</v>
      </c>
      <c r="I405" s="61" t="s">
        <v>985</v>
      </c>
      <c r="J405" s="61" t="s">
        <v>332</v>
      </c>
      <c r="K405" s="61" t="s">
        <v>335</v>
      </c>
      <c r="L405" s="61" t="s">
        <v>335</v>
      </c>
      <c r="M405" s="61" t="s">
        <v>332</v>
      </c>
      <c r="N405" s="61" t="s">
        <v>332</v>
      </c>
      <c r="O405" s="62" t="s">
        <v>335</v>
      </c>
    </row>
    <row r="406" ht="30.0" customHeight="1">
      <c r="C406" s="60"/>
      <c r="H406" s="61" t="s">
        <v>986</v>
      </c>
      <c r="I406" s="61" t="s">
        <v>987</v>
      </c>
      <c r="J406" s="61" t="s">
        <v>332</v>
      </c>
      <c r="K406" s="61" t="s">
        <v>335</v>
      </c>
      <c r="L406" s="61" t="s">
        <v>335</v>
      </c>
      <c r="M406" s="61" t="s">
        <v>332</v>
      </c>
      <c r="N406" s="61" t="s">
        <v>332</v>
      </c>
      <c r="O406" s="62" t="s">
        <v>335</v>
      </c>
    </row>
    <row r="407" ht="30.0" customHeight="1">
      <c r="C407" s="60"/>
      <c r="H407" s="61" t="s">
        <v>988</v>
      </c>
      <c r="I407" s="61" t="s">
        <v>989</v>
      </c>
      <c r="J407" s="61" t="s">
        <v>332</v>
      </c>
      <c r="K407" s="61" t="s">
        <v>335</v>
      </c>
      <c r="L407" s="61" t="s">
        <v>335</v>
      </c>
      <c r="M407" s="61" t="s">
        <v>332</v>
      </c>
      <c r="N407" s="61" t="s">
        <v>332</v>
      </c>
      <c r="O407" s="62" t="s">
        <v>335</v>
      </c>
    </row>
    <row r="408" ht="30.0" customHeight="1">
      <c r="C408" s="60"/>
      <c r="D408" s="61" t="s">
        <v>747</v>
      </c>
      <c r="E408" s="61" t="s">
        <v>748</v>
      </c>
      <c r="F408" s="61" t="s">
        <v>990</v>
      </c>
      <c r="G408" s="61" t="s">
        <v>335</v>
      </c>
      <c r="H408" s="61" t="s">
        <v>750</v>
      </c>
      <c r="I408" s="61" t="s">
        <v>751</v>
      </c>
      <c r="J408" s="61" t="s">
        <v>332</v>
      </c>
      <c r="K408" s="61" t="s">
        <v>335</v>
      </c>
      <c r="L408" s="61" t="s">
        <v>335</v>
      </c>
      <c r="M408" s="61" t="s">
        <v>332</v>
      </c>
      <c r="N408" s="61" t="s">
        <v>332</v>
      </c>
      <c r="O408" s="62" t="s">
        <v>335</v>
      </c>
    </row>
    <row r="409" ht="30.0" customHeight="1">
      <c r="C409" s="60"/>
      <c r="H409" s="61" t="s">
        <v>752</v>
      </c>
      <c r="I409" s="61" t="s">
        <v>753</v>
      </c>
      <c r="J409" s="61" t="s">
        <v>332</v>
      </c>
      <c r="K409" s="61" t="s">
        <v>335</v>
      </c>
      <c r="L409" s="61" t="s">
        <v>335</v>
      </c>
      <c r="M409" s="61" t="s">
        <v>332</v>
      </c>
      <c r="N409" s="61" t="s">
        <v>332</v>
      </c>
      <c r="O409" s="62" t="s">
        <v>335</v>
      </c>
    </row>
    <row r="410" ht="30.0" customHeight="1">
      <c r="C410" s="60"/>
      <c r="H410" s="61" t="s">
        <v>754</v>
      </c>
      <c r="I410" s="61" t="s">
        <v>755</v>
      </c>
      <c r="J410" s="61" t="s">
        <v>332</v>
      </c>
      <c r="K410" s="61" t="s">
        <v>335</v>
      </c>
      <c r="L410" s="61" t="s">
        <v>335</v>
      </c>
      <c r="M410" s="61" t="s">
        <v>332</v>
      </c>
      <c r="N410" s="61" t="s">
        <v>332</v>
      </c>
      <c r="O410" s="62" t="s">
        <v>335</v>
      </c>
    </row>
    <row r="411" ht="30.0" customHeight="1">
      <c r="C411" s="60"/>
      <c r="H411" s="61" t="s">
        <v>756</v>
      </c>
      <c r="I411" s="61" t="s">
        <v>757</v>
      </c>
      <c r="J411" s="61" t="s">
        <v>332</v>
      </c>
      <c r="K411" s="61" t="s">
        <v>335</v>
      </c>
      <c r="L411" s="61" t="s">
        <v>335</v>
      </c>
      <c r="M411" s="61" t="s">
        <v>332</v>
      </c>
      <c r="N411" s="61" t="s">
        <v>332</v>
      </c>
      <c r="O411" s="62" t="s">
        <v>335</v>
      </c>
    </row>
    <row r="412" ht="30.0" customHeight="1">
      <c r="C412" s="60"/>
      <c r="H412" s="61" t="s">
        <v>758</v>
      </c>
      <c r="I412" s="61" t="s">
        <v>759</v>
      </c>
      <c r="J412" s="61" t="s">
        <v>332</v>
      </c>
      <c r="K412" s="61" t="s">
        <v>335</v>
      </c>
      <c r="L412" s="61" t="s">
        <v>335</v>
      </c>
      <c r="M412" s="61" t="s">
        <v>332</v>
      </c>
      <c r="N412" s="61" t="s">
        <v>332</v>
      </c>
      <c r="O412" s="62" t="s">
        <v>335</v>
      </c>
    </row>
    <row r="413" ht="30.0" customHeight="1">
      <c r="C413" s="60"/>
      <c r="H413" s="61" t="s">
        <v>760</v>
      </c>
      <c r="I413" s="61" t="s">
        <v>761</v>
      </c>
      <c r="J413" s="61" t="s">
        <v>332</v>
      </c>
      <c r="K413" s="61" t="s">
        <v>335</v>
      </c>
      <c r="L413" s="61" t="s">
        <v>335</v>
      </c>
      <c r="M413" s="61" t="s">
        <v>332</v>
      </c>
      <c r="N413" s="61" t="s">
        <v>332</v>
      </c>
      <c r="O413" s="62" t="s">
        <v>335</v>
      </c>
    </row>
    <row r="414" ht="30.0" customHeight="1">
      <c r="C414" s="60"/>
      <c r="H414" s="61" t="s">
        <v>762</v>
      </c>
      <c r="I414" s="61" t="s">
        <v>763</v>
      </c>
      <c r="J414" s="61" t="s">
        <v>332</v>
      </c>
      <c r="K414" s="61" t="s">
        <v>335</v>
      </c>
      <c r="L414" s="61" t="s">
        <v>335</v>
      </c>
      <c r="M414" s="61" t="s">
        <v>332</v>
      </c>
      <c r="N414" s="61" t="s">
        <v>332</v>
      </c>
      <c r="O414" s="62" t="s">
        <v>335</v>
      </c>
    </row>
    <row r="415" ht="30.0" customHeight="1">
      <c r="C415" s="60"/>
      <c r="H415" s="61" t="s">
        <v>764</v>
      </c>
      <c r="I415" s="61" t="s">
        <v>765</v>
      </c>
      <c r="J415" s="61" t="s">
        <v>332</v>
      </c>
      <c r="K415" s="61" t="s">
        <v>335</v>
      </c>
      <c r="L415" s="61" t="s">
        <v>335</v>
      </c>
      <c r="M415" s="61" t="s">
        <v>332</v>
      </c>
      <c r="N415" s="61" t="s">
        <v>332</v>
      </c>
      <c r="O415" s="62" t="s">
        <v>335</v>
      </c>
    </row>
    <row r="416" ht="30.0" customHeight="1">
      <c r="C416" s="60"/>
      <c r="H416" s="61" t="s">
        <v>766</v>
      </c>
      <c r="I416" s="61" t="s">
        <v>767</v>
      </c>
      <c r="J416" s="61" t="s">
        <v>332</v>
      </c>
      <c r="K416" s="61" t="s">
        <v>335</v>
      </c>
      <c r="L416" s="61" t="s">
        <v>335</v>
      </c>
      <c r="M416" s="61" t="s">
        <v>332</v>
      </c>
      <c r="N416" s="61" t="s">
        <v>332</v>
      </c>
      <c r="O416" s="62" t="s">
        <v>335</v>
      </c>
    </row>
    <row r="417" ht="30.0" customHeight="1">
      <c r="C417" s="60"/>
      <c r="D417" s="61" t="s">
        <v>991</v>
      </c>
      <c r="E417" s="61" t="s">
        <v>992</v>
      </c>
      <c r="F417" s="61" t="s">
        <v>332</v>
      </c>
      <c r="G417" s="61" t="s">
        <v>335</v>
      </c>
      <c r="H417" s="61" t="s">
        <v>993</v>
      </c>
      <c r="I417" s="61" t="s">
        <v>994</v>
      </c>
      <c r="J417" s="61" t="s">
        <v>332</v>
      </c>
      <c r="K417" s="61" t="s">
        <v>335</v>
      </c>
      <c r="L417" s="61" t="s">
        <v>335</v>
      </c>
      <c r="M417" s="61" t="s">
        <v>332</v>
      </c>
      <c r="N417" s="61" t="s">
        <v>332</v>
      </c>
      <c r="O417" s="62" t="s">
        <v>335</v>
      </c>
    </row>
    <row r="418" ht="30.0" customHeight="1">
      <c r="C418" s="60"/>
      <c r="H418" s="61" t="s">
        <v>995</v>
      </c>
      <c r="I418" s="61" t="s">
        <v>996</v>
      </c>
      <c r="J418" s="61" t="s">
        <v>332</v>
      </c>
      <c r="K418" s="61" t="s">
        <v>335</v>
      </c>
      <c r="L418" s="61" t="s">
        <v>335</v>
      </c>
      <c r="M418" s="61" t="s">
        <v>332</v>
      </c>
      <c r="N418" s="61" t="s">
        <v>332</v>
      </c>
      <c r="O418" s="62" t="s">
        <v>335</v>
      </c>
    </row>
    <row r="419" ht="30.0" customHeight="1">
      <c r="C419" s="60"/>
      <c r="H419" s="61" t="s">
        <v>997</v>
      </c>
      <c r="I419" s="61" t="s">
        <v>998</v>
      </c>
      <c r="J419" s="61" t="s">
        <v>332</v>
      </c>
      <c r="K419" s="61" t="s">
        <v>335</v>
      </c>
      <c r="L419" s="61" t="s">
        <v>335</v>
      </c>
      <c r="M419" s="61" t="s">
        <v>332</v>
      </c>
      <c r="N419" s="61" t="s">
        <v>332</v>
      </c>
      <c r="O419" s="62" t="s">
        <v>335</v>
      </c>
    </row>
    <row r="420" ht="30.0" customHeight="1">
      <c r="C420" s="60"/>
      <c r="H420" s="61" t="s">
        <v>999</v>
      </c>
      <c r="I420" s="61" t="s">
        <v>1000</v>
      </c>
      <c r="J420" s="61" t="s">
        <v>332</v>
      </c>
      <c r="K420" s="61" t="s">
        <v>335</v>
      </c>
      <c r="L420" s="61" t="s">
        <v>335</v>
      </c>
      <c r="M420" s="61" t="s">
        <v>332</v>
      </c>
      <c r="N420" s="61" t="s">
        <v>332</v>
      </c>
      <c r="O420" s="62" t="s">
        <v>335</v>
      </c>
    </row>
    <row r="421" ht="30.0" customHeight="1">
      <c r="C421" s="60"/>
      <c r="H421" s="61" t="s">
        <v>1001</v>
      </c>
      <c r="I421" s="61" t="s">
        <v>1002</v>
      </c>
      <c r="J421" s="61" t="s">
        <v>332</v>
      </c>
      <c r="K421" s="61" t="s">
        <v>335</v>
      </c>
      <c r="L421" s="61" t="s">
        <v>335</v>
      </c>
      <c r="M421" s="61" t="s">
        <v>332</v>
      </c>
      <c r="N421" s="61" t="s">
        <v>332</v>
      </c>
      <c r="O421" s="62" t="s">
        <v>335</v>
      </c>
    </row>
    <row r="422" ht="65.25" customHeight="1">
      <c r="C422" s="60"/>
      <c r="D422" s="61" t="s">
        <v>60</v>
      </c>
      <c r="E422" s="61" t="s">
        <v>61</v>
      </c>
      <c r="F422" s="61" t="s">
        <v>332</v>
      </c>
      <c r="G422" s="61" t="s">
        <v>333</v>
      </c>
      <c r="H422" s="61" t="s">
        <v>332</v>
      </c>
      <c r="I422" s="61" t="s">
        <v>332</v>
      </c>
      <c r="J422" s="61" t="s">
        <v>332</v>
      </c>
      <c r="K422" s="61" t="s">
        <v>333</v>
      </c>
      <c r="L422" s="61" t="s">
        <v>335</v>
      </c>
      <c r="M422" s="61" t="s">
        <v>333</v>
      </c>
      <c r="N422" s="61" t="s">
        <v>1003</v>
      </c>
      <c r="O422" s="62" t="s">
        <v>333</v>
      </c>
    </row>
    <row r="423" ht="30.0" customHeight="1">
      <c r="C423" s="60"/>
      <c r="D423" s="61" t="s">
        <v>1004</v>
      </c>
      <c r="E423" s="61" t="s">
        <v>1005</v>
      </c>
      <c r="F423" s="61" t="s">
        <v>332</v>
      </c>
      <c r="G423" s="61" t="s">
        <v>335</v>
      </c>
      <c r="H423" s="61" t="s">
        <v>1006</v>
      </c>
      <c r="I423" s="61" t="s">
        <v>1007</v>
      </c>
      <c r="J423" s="61" t="s">
        <v>332</v>
      </c>
      <c r="K423" s="61" t="s">
        <v>335</v>
      </c>
      <c r="L423" s="61" t="s">
        <v>335</v>
      </c>
      <c r="M423" s="61" t="s">
        <v>332</v>
      </c>
      <c r="N423" s="61" t="s">
        <v>332</v>
      </c>
      <c r="O423" s="62" t="s">
        <v>335</v>
      </c>
    </row>
    <row r="424" ht="30.0" customHeight="1">
      <c r="C424" s="60"/>
      <c r="H424" s="61" t="s">
        <v>1008</v>
      </c>
      <c r="I424" s="61" t="s">
        <v>1009</v>
      </c>
      <c r="J424" s="61" t="s">
        <v>332</v>
      </c>
      <c r="K424" s="61" t="s">
        <v>335</v>
      </c>
      <c r="L424" s="61" t="s">
        <v>335</v>
      </c>
      <c r="M424" s="61" t="s">
        <v>332</v>
      </c>
      <c r="N424" s="61" t="s">
        <v>332</v>
      </c>
      <c r="O424" s="62" t="s">
        <v>335</v>
      </c>
    </row>
    <row r="425" ht="30.0" customHeight="1">
      <c r="C425" s="60"/>
      <c r="D425" s="61" t="s">
        <v>68</v>
      </c>
      <c r="E425" s="61" t="s">
        <v>69</v>
      </c>
      <c r="F425" s="61" t="s">
        <v>332</v>
      </c>
      <c r="G425" s="61" t="s">
        <v>333</v>
      </c>
      <c r="H425" s="61" t="s">
        <v>1010</v>
      </c>
      <c r="I425" s="61" t="s">
        <v>212</v>
      </c>
      <c r="J425" s="61" t="s">
        <v>332</v>
      </c>
      <c r="K425" s="61" t="s">
        <v>333</v>
      </c>
      <c r="L425" s="61" t="s">
        <v>333</v>
      </c>
      <c r="M425" s="61" t="s">
        <v>335</v>
      </c>
      <c r="N425" s="61" t="s">
        <v>677</v>
      </c>
      <c r="O425" s="62" t="s">
        <v>333</v>
      </c>
    </row>
    <row r="426" ht="30.0" customHeight="1">
      <c r="C426" s="60"/>
      <c r="D426" s="61" t="s">
        <v>1011</v>
      </c>
      <c r="E426" s="61" t="s">
        <v>1012</v>
      </c>
      <c r="F426" s="61" t="s">
        <v>332</v>
      </c>
      <c r="G426" s="61" t="s">
        <v>335</v>
      </c>
      <c r="H426" s="61" t="s">
        <v>1013</v>
      </c>
      <c r="I426" s="61" t="s">
        <v>1014</v>
      </c>
      <c r="J426" s="61" t="s">
        <v>332</v>
      </c>
      <c r="K426" s="61" t="s">
        <v>335</v>
      </c>
      <c r="L426" s="61" t="s">
        <v>335</v>
      </c>
      <c r="M426" s="61" t="s">
        <v>332</v>
      </c>
      <c r="N426" s="61" t="s">
        <v>332</v>
      </c>
      <c r="O426" s="62" t="s">
        <v>335</v>
      </c>
    </row>
    <row r="427" ht="30.0" customHeight="1">
      <c r="C427" s="60"/>
      <c r="H427" s="61" t="s">
        <v>1015</v>
      </c>
      <c r="I427" s="61" t="s">
        <v>1016</v>
      </c>
      <c r="J427" s="61" t="s">
        <v>332</v>
      </c>
      <c r="K427" s="61" t="s">
        <v>335</v>
      </c>
      <c r="L427" s="61" t="s">
        <v>335</v>
      </c>
      <c r="M427" s="61" t="s">
        <v>332</v>
      </c>
      <c r="N427" s="61" t="s">
        <v>332</v>
      </c>
      <c r="O427" s="62" t="s">
        <v>335</v>
      </c>
    </row>
    <row r="428" ht="30.0" customHeight="1">
      <c r="C428" s="60"/>
      <c r="H428" s="61" t="s">
        <v>1017</v>
      </c>
      <c r="I428" s="61" t="s">
        <v>1018</v>
      </c>
      <c r="J428" s="61" t="s">
        <v>332</v>
      </c>
      <c r="K428" s="61" t="s">
        <v>335</v>
      </c>
      <c r="L428" s="61" t="s">
        <v>335</v>
      </c>
      <c r="M428" s="61" t="s">
        <v>332</v>
      </c>
      <c r="N428" s="61" t="s">
        <v>332</v>
      </c>
      <c r="O428" s="62" t="s">
        <v>335</v>
      </c>
    </row>
    <row r="429" ht="30.0" customHeight="1">
      <c r="C429" s="60"/>
      <c r="H429" s="61" t="s">
        <v>1019</v>
      </c>
      <c r="I429" s="61" t="s">
        <v>1020</v>
      </c>
      <c r="J429" s="61" t="s">
        <v>332</v>
      </c>
      <c r="K429" s="61" t="s">
        <v>335</v>
      </c>
      <c r="L429" s="61" t="s">
        <v>335</v>
      </c>
      <c r="M429" s="61" t="s">
        <v>332</v>
      </c>
      <c r="N429" s="61" t="s">
        <v>332</v>
      </c>
      <c r="O429" s="62" t="s">
        <v>335</v>
      </c>
    </row>
    <row r="430" ht="30.0" customHeight="1">
      <c r="C430" s="60"/>
      <c r="H430" s="61" t="s">
        <v>1021</v>
      </c>
      <c r="I430" s="61" t="s">
        <v>1022</v>
      </c>
      <c r="J430" s="61" t="s">
        <v>332</v>
      </c>
      <c r="K430" s="61" t="s">
        <v>335</v>
      </c>
      <c r="L430" s="61" t="s">
        <v>335</v>
      </c>
      <c r="M430" s="61" t="s">
        <v>332</v>
      </c>
      <c r="N430" s="61" t="s">
        <v>332</v>
      </c>
      <c r="O430" s="62" t="s">
        <v>335</v>
      </c>
    </row>
    <row r="431" ht="30.0" customHeight="1">
      <c r="C431" s="60"/>
      <c r="H431" s="61" t="s">
        <v>1023</v>
      </c>
      <c r="I431" s="61" t="s">
        <v>1024</v>
      </c>
      <c r="J431" s="61" t="s">
        <v>332</v>
      </c>
      <c r="K431" s="61" t="s">
        <v>335</v>
      </c>
      <c r="L431" s="61" t="s">
        <v>335</v>
      </c>
      <c r="M431" s="61" t="s">
        <v>332</v>
      </c>
      <c r="N431" s="61" t="s">
        <v>332</v>
      </c>
      <c r="O431" s="62" t="s">
        <v>335</v>
      </c>
    </row>
    <row r="432" ht="30.0" customHeight="1">
      <c r="C432" s="60"/>
      <c r="H432" s="61" t="s">
        <v>1025</v>
      </c>
      <c r="I432" s="61" t="s">
        <v>1026</v>
      </c>
      <c r="J432" s="61" t="s">
        <v>332</v>
      </c>
      <c r="K432" s="61" t="s">
        <v>335</v>
      </c>
      <c r="L432" s="61" t="s">
        <v>335</v>
      </c>
      <c r="M432" s="61" t="s">
        <v>332</v>
      </c>
      <c r="N432" s="61" t="s">
        <v>332</v>
      </c>
      <c r="O432" s="62" t="s">
        <v>335</v>
      </c>
    </row>
    <row r="433" ht="30.0" customHeight="1">
      <c r="C433" s="60"/>
      <c r="H433" s="61" t="s">
        <v>1027</v>
      </c>
      <c r="I433" s="61" t="s">
        <v>1028</v>
      </c>
      <c r="J433" s="61" t="s">
        <v>332</v>
      </c>
      <c r="K433" s="61" t="s">
        <v>335</v>
      </c>
      <c r="L433" s="61" t="s">
        <v>335</v>
      </c>
      <c r="M433" s="61" t="s">
        <v>332</v>
      </c>
      <c r="N433" s="61" t="s">
        <v>856</v>
      </c>
      <c r="O433" s="62" t="s">
        <v>335</v>
      </c>
    </row>
    <row r="434" ht="30.0" customHeight="1">
      <c r="C434" s="60"/>
      <c r="H434" s="61" t="s">
        <v>1029</v>
      </c>
      <c r="I434" s="61" t="s">
        <v>1030</v>
      </c>
      <c r="J434" s="61" t="s">
        <v>332</v>
      </c>
      <c r="K434" s="61" t="s">
        <v>335</v>
      </c>
      <c r="L434" s="61" t="s">
        <v>335</v>
      </c>
      <c r="M434" s="61" t="s">
        <v>332</v>
      </c>
      <c r="N434" s="61" t="s">
        <v>332</v>
      </c>
      <c r="O434" s="62" t="s">
        <v>335</v>
      </c>
    </row>
    <row r="435" ht="30.0" customHeight="1">
      <c r="C435" s="60"/>
      <c r="H435" s="61" t="s">
        <v>1031</v>
      </c>
      <c r="I435" s="61" t="s">
        <v>1032</v>
      </c>
      <c r="J435" s="61" t="s">
        <v>332</v>
      </c>
      <c r="K435" s="61" t="s">
        <v>335</v>
      </c>
      <c r="L435" s="61" t="s">
        <v>335</v>
      </c>
      <c r="M435" s="61" t="s">
        <v>332</v>
      </c>
      <c r="N435" s="61" t="s">
        <v>332</v>
      </c>
      <c r="O435" s="62" t="s">
        <v>335</v>
      </c>
    </row>
    <row r="436" ht="30.0" customHeight="1">
      <c r="C436" s="60"/>
      <c r="H436" s="61" t="s">
        <v>1033</v>
      </c>
      <c r="I436" s="61" t="s">
        <v>1034</v>
      </c>
      <c r="J436" s="61" t="s">
        <v>332</v>
      </c>
      <c r="K436" s="61" t="s">
        <v>335</v>
      </c>
      <c r="L436" s="61" t="s">
        <v>335</v>
      </c>
      <c r="M436" s="61" t="s">
        <v>332</v>
      </c>
      <c r="N436" s="61" t="s">
        <v>332</v>
      </c>
      <c r="O436" s="62" t="s">
        <v>335</v>
      </c>
    </row>
    <row r="437" ht="30.0" customHeight="1">
      <c r="C437" s="60"/>
      <c r="H437" s="61" t="s">
        <v>1035</v>
      </c>
      <c r="I437" s="61" t="s">
        <v>1036</v>
      </c>
      <c r="J437" s="61" t="s">
        <v>332</v>
      </c>
      <c r="K437" s="61" t="s">
        <v>335</v>
      </c>
      <c r="L437" s="61" t="s">
        <v>335</v>
      </c>
      <c r="M437" s="61" t="s">
        <v>332</v>
      </c>
      <c r="N437" s="61" t="s">
        <v>332</v>
      </c>
      <c r="O437" s="62" t="s">
        <v>335</v>
      </c>
    </row>
    <row r="438" ht="30.0" customHeight="1">
      <c r="C438" s="60"/>
      <c r="H438" s="61" t="s">
        <v>1037</v>
      </c>
      <c r="I438" s="61" t="s">
        <v>1038</v>
      </c>
      <c r="J438" s="61" t="s">
        <v>332</v>
      </c>
      <c r="K438" s="61" t="s">
        <v>335</v>
      </c>
      <c r="L438" s="61" t="s">
        <v>335</v>
      </c>
      <c r="M438" s="61" t="s">
        <v>332</v>
      </c>
      <c r="N438" s="61" t="s">
        <v>332</v>
      </c>
      <c r="O438" s="62" t="s">
        <v>335</v>
      </c>
    </row>
    <row r="439" ht="30.0" customHeight="1">
      <c r="C439" s="60"/>
      <c r="D439" s="61" t="s">
        <v>1039</v>
      </c>
      <c r="E439" s="61" t="s">
        <v>1040</v>
      </c>
      <c r="F439" s="61" t="s">
        <v>332</v>
      </c>
      <c r="G439" s="61" t="s">
        <v>335</v>
      </c>
      <c r="H439" s="61" t="s">
        <v>332</v>
      </c>
      <c r="I439" s="61" t="s">
        <v>332</v>
      </c>
      <c r="J439" s="61" t="s">
        <v>332</v>
      </c>
      <c r="K439" s="61" t="s">
        <v>335</v>
      </c>
      <c r="L439" s="61" t="s">
        <v>335</v>
      </c>
      <c r="M439" s="61" t="s">
        <v>332</v>
      </c>
      <c r="N439" s="61" t="s">
        <v>332</v>
      </c>
      <c r="O439" s="62" t="s">
        <v>335</v>
      </c>
    </row>
    <row r="440" ht="30.0" customHeight="1">
      <c r="C440" s="60"/>
      <c r="D440" s="61" t="s">
        <v>52</v>
      </c>
      <c r="E440" s="61" t="s">
        <v>53</v>
      </c>
      <c r="F440" s="61" t="s">
        <v>7</v>
      </c>
      <c r="G440" s="61" t="s">
        <v>333</v>
      </c>
      <c r="H440" s="61" t="s">
        <v>784</v>
      </c>
      <c r="I440" s="61" t="s">
        <v>785</v>
      </c>
      <c r="J440" s="61" t="s">
        <v>332</v>
      </c>
      <c r="K440" s="61" t="s">
        <v>335</v>
      </c>
      <c r="L440" s="61" t="s">
        <v>335</v>
      </c>
      <c r="M440" s="61" t="s">
        <v>332</v>
      </c>
      <c r="N440" s="61" t="s">
        <v>332</v>
      </c>
      <c r="O440" s="62" t="s">
        <v>335</v>
      </c>
    </row>
    <row r="441" ht="30.0" customHeight="1">
      <c r="C441" s="60"/>
      <c r="H441" s="61" t="s">
        <v>786</v>
      </c>
      <c r="I441" s="61" t="s">
        <v>787</v>
      </c>
      <c r="J441" s="61" t="s">
        <v>332</v>
      </c>
      <c r="K441" s="61" t="s">
        <v>335</v>
      </c>
      <c r="L441" s="61" t="s">
        <v>335</v>
      </c>
      <c r="M441" s="61" t="s">
        <v>332</v>
      </c>
      <c r="N441" s="61" t="s">
        <v>332</v>
      </c>
      <c r="O441" s="62" t="s">
        <v>335</v>
      </c>
    </row>
    <row r="442" ht="30.0" customHeight="1">
      <c r="C442" s="60"/>
      <c r="H442" s="61" t="s">
        <v>788</v>
      </c>
      <c r="I442" s="61" t="s">
        <v>789</v>
      </c>
      <c r="J442" s="61" t="s">
        <v>332</v>
      </c>
      <c r="K442" s="61" t="s">
        <v>335</v>
      </c>
      <c r="L442" s="61" t="s">
        <v>335</v>
      </c>
      <c r="M442" s="61" t="s">
        <v>332</v>
      </c>
      <c r="N442" s="61" t="s">
        <v>332</v>
      </c>
      <c r="O442" s="62" t="s">
        <v>335</v>
      </c>
    </row>
    <row r="443" ht="30.0" customHeight="1">
      <c r="C443" s="60"/>
      <c r="H443" s="61" t="s">
        <v>790</v>
      </c>
      <c r="I443" s="61" t="s">
        <v>791</v>
      </c>
      <c r="J443" s="61" t="s">
        <v>332</v>
      </c>
      <c r="K443" s="61" t="s">
        <v>335</v>
      </c>
      <c r="L443" s="61" t="s">
        <v>335</v>
      </c>
      <c r="M443" s="61" t="s">
        <v>332</v>
      </c>
      <c r="N443" s="61" t="s">
        <v>332</v>
      </c>
      <c r="O443" s="62" t="s">
        <v>335</v>
      </c>
    </row>
    <row r="444" ht="30.0" customHeight="1">
      <c r="C444" s="60"/>
      <c r="H444" s="61" t="s">
        <v>792</v>
      </c>
      <c r="I444" s="61" t="s">
        <v>194</v>
      </c>
      <c r="J444" s="61" t="s">
        <v>332</v>
      </c>
      <c r="K444" s="61" t="s">
        <v>333</v>
      </c>
      <c r="L444" s="61" t="s">
        <v>335</v>
      </c>
      <c r="M444" s="61" t="s">
        <v>793</v>
      </c>
      <c r="N444" s="61" t="s">
        <v>1041</v>
      </c>
      <c r="O444" s="62" t="s">
        <v>333</v>
      </c>
    </row>
    <row r="445" ht="30.0" customHeight="1">
      <c r="C445" s="60"/>
      <c r="D445" s="61" t="s">
        <v>844</v>
      </c>
      <c r="E445" s="61" t="s">
        <v>845</v>
      </c>
      <c r="F445" s="61" t="s">
        <v>8</v>
      </c>
      <c r="G445" s="61" t="s">
        <v>335</v>
      </c>
      <c r="H445" s="61" t="s">
        <v>846</v>
      </c>
      <c r="I445" s="61" t="s">
        <v>847</v>
      </c>
      <c r="J445" s="61" t="s">
        <v>332</v>
      </c>
      <c r="K445" s="61" t="s">
        <v>335</v>
      </c>
      <c r="L445" s="61" t="s">
        <v>335</v>
      </c>
      <c r="M445" s="61" t="s">
        <v>332</v>
      </c>
      <c r="N445" s="61" t="s">
        <v>332</v>
      </c>
      <c r="O445" s="62" t="s">
        <v>335</v>
      </c>
    </row>
    <row r="446" ht="30.0" customHeight="1">
      <c r="C446" s="60"/>
      <c r="H446" s="61" t="s">
        <v>848</v>
      </c>
      <c r="I446" s="61" t="s">
        <v>849</v>
      </c>
      <c r="J446" s="61" t="s">
        <v>332</v>
      </c>
      <c r="K446" s="61" t="s">
        <v>335</v>
      </c>
      <c r="L446" s="61" t="s">
        <v>335</v>
      </c>
      <c r="M446" s="61" t="s">
        <v>332</v>
      </c>
      <c r="N446" s="61" t="s">
        <v>332</v>
      </c>
      <c r="O446" s="62" t="s">
        <v>335</v>
      </c>
    </row>
    <row r="447" ht="30.0" customHeight="1">
      <c r="C447" s="60"/>
      <c r="H447" s="61" t="s">
        <v>850</v>
      </c>
      <c r="I447" s="61" t="s">
        <v>851</v>
      </c>
      <c r="J447" s="61" t="s">
        <v>332</v>
      </c>
      <c r="K447" s="61" t="s">
        <v>335</v>
      </c>
      <c r="L447" s="61" t="s">
        <v>335</v>
      </c>
      <c r="M447" s="61" t="s">
        <v>332</v>
      </c>
      <c r="N447" s="61" t="s">
        <v>332</v>
      </c>
      <c r="O447" s="62" t="s">
        <v>335</v>
      </c>
    </row>
    <row r="448" ht="30.0" customHeight="1">
      <c r="C448" s="60"/>
      <c r="H448" s="61" t="s">
        <v>852</v>
      </c>
      <c r="I448" s="61" t="s">
        <v>853</v>
      </c>
      <c r="J448" s="61" t="s">
        <v>332</v>
      </c>
      <c r="K448" s="61" t="s">
        <v>335</v>
      </c>
      <c r="L448" s="61" t="s">
        <v>335</v>
      </c>
      <c r="M448" s="61" t="s">
        <v>332</v>
      </c>
      <c r="N448" s="61" t="s">
        <v>332</v>
      </c>
      <c r="O448" s="62" t="s">
        <v>335</v>
      </c>
    </row>
    <row r="449" ht="30.0" customHeight="1">
      <c r="C449" s="60"/>
      <c r="H449" s="61" t="s">
        <v>854</v>
      </c>
      <c r="I449" s="61" t="s">
        <v>855</v>
      </c>
      <c r="J449" s="61" t="s">
        <v>856</v>
      </c>
      <c r="K449" s="61" t="s">
        <v>335</v>
      </c>
      <c r="L449" s="61" t="s">
        <v>335</v>
      </c>
      <c r="M449" s="61" t="s">
        <v>332</v>
      </c>
      <c r="N449" s="61" t="s">
        <v>332</v>
      </c>
      <c r="O449" s="62" t="s">
        <v>335</v>
      </c>
    </row>
    <row r="450" ht="30.0" customHeight="1">
      <c r="C450" s="60"/>
      <c r="H450" s="61" t="s">
        <v>857</v>
      </c>
      <c r="I450" s="61" t="s">
        <v>858</v>
      </c>
      <c r="J450" s="61" t="s">
        <v>332</v>
      </c>
      <c r="K450" s="61" t="s">
        <v>335</v>
      </c>
      <c r="L450" s="61" t="s">
        <v>335</v>
      </c>
      <c r="M450" s="61" t="s">
        <v>332</v>
      </c>
      <c r="N450" s="61" t="s">
        <v>332</v>
      </c>
      <c r="O450" s="62" t="s">
        <v>335</v>
      </c>
    </row>
    <row r="451" ht="30.0" customHeight="1">
      <c r="C451" s="60"/>
      <c r="H451" s="61" t="s">
        <v>859</v>
      </c>
      <c r="I451" s="61" t="s">
        <v>860</v>
      </c>
      <c r="J451" s="61" t="s">
        <v>332</v>
      </c>
      <c r="K451" s="61" t="s">
        <v>335</v>
      </c>
      <c r="L451" s="61" t="s">
        <v>335</v>
      </c>
      <c r="M451" s="61" t="s">
        <v>332</v>
      </c>
      <c r="N451" s="61" t="s">
        <v>332</v>
      </c>
      <c r="O451" s="62" t="s">
        <v>335</v>
      </c>
    </row>
    <row r="452" ht="30.0" customHeight="1">
      <c r="C452" s="60"/>
      <c r="H452" s="61" t="s">
        <v>861</v>
      </c>
      <c r="I452" s="61" t="s">
        <v>862</v>
      </c>
      <c r="J452" s="61" t="s">
        <v>332</v>
      </c>
      <c r="K452" s="61" t="s">
        <v>335</v>
      </c>
      <c r="L452" s="61" t="s">
        <v>335</v>
      </c>
      <c r="M452" s="61" t="s">
        <v>332</v>
      </c>
      <c r="N452" s="61" t="s">
        <v>332</v>
      </c>
      <c r="O452" s="62" t="s">
        <v>335</v>
      </c>
    </row>
    <row r="453" ht="30.0" customHeight="1">
      <c r="C453" s="60"/>
      <c r="H453" s="61" t="s">
        <v>863</v>
      </c>
      <c r="I453" s="61" t="s">
        <v>864</v>
      </c>
      <c r="J453" s="61" t="s">
        <v>332</v>
      </c>
      <c r="K453" s="61" t="s">
        <v>335</v>
      </c>
      <c r="L453" s="61" t="s">
        <v>335</v>
      </c>
      <c r="M453" s="61" t="s">
        <v>332</v>
      </c>
      <c r="N453" s="61" t="s">
        <v>332</v>
      </c>
      <c r="O453" s="62" t="s">
        <v>335</v>
      </c>
    </row>
    <row r="454" ht="30.0" customHeight="1">
      <c r="C454" s="60"/>
      <c r="H454" s="61" t="s">
        <v>865</v>
      </c>
      <c r="I454" s="61" t="s">
        <v>866</v>
      </c>
      <c r="J454" s="61" t="s">
        <v>332</v>
      </c>
      <c r="K454" s="61" t="s">
        <v>335</v>
      </c>
      <c r="L454" s="61" t="s">
        <v>335</v>
      </c>
      <c r="M454" s="61" t="s">
        <v>332</v>
      </c>
      <c r="N454" s="61" t="s">
        <v>332</v>
      </c>
      <c r="O454" s="62" t="s">
        <v>335</v>
      </c>
    </row>
    <row r="455" ht="30.0" customHeight="1">
      <c r="C455" s="60"/>
      <c r="H455" s="61" t="s">
        <v>867</v>
      </c>
      <c r="I455" s="61" t="s">
        <v>868</v>
      </c>
      <c r="J455" s="61" t="s">
        <v>332</v>
      </c>
      <c r="K455" s="61" t="s">
        <v>335</v>
      </c>
      <c r="L455" s="61" t="s">
        <v>335</v>
      </c>
      <c r="M455" s="61" t="s">
        <v>332</v>
      </c>
      <c r="N455" s="61" t="s">
        <v>332</v>
      </c>
      <c r="O455" s="62" t="s">
        <v>335</v>
      </c>
    </row>
    <row r="456" ht="30.0" customHeight="1">
      <c r="C456" s="60"/>
      <c r="H456" s="61" t="s">
        <v>869</v>
      </c>
      <c r="I456" s="61" t="s">
        <v>870</v>
      </c>
      <c r="J456" s="61" t="s">
        <v>332</v>
      </c>
      <c r="K456" s="61" t="s">
        <v>335</v>
      </c>
      <c r="L456" s="61" t="s">
        <v>335</v>
      </c>
      <c r="M456" s="61" t="s">
        <v>332</v>
      </c>
      <c r="N456" s="61" t="s">
        <v>332</v>
      </c>
      <c r="O456" s="62" t="s">
        <v>335</v>
      </c>
    </row>
    <row r="457" ht="30.0" customHeight="1">
      <c r="C457" s="60"/>
      <c r="D457" s="61" t="s">
        <v>1042</v>
      </c>
      <c r="E457" s="61" t="s">
        <v>1043</v>
      </c>
      <c r="F457" s="61" t="s">
        <v>332</v>
      </c>
      <c r="G457" s="61" t="s">
        <v>335</v>
      </c>
      <c r="H457" s="61" t="s">
        <v>332</v>
      </c>
      <c r="I457" s="61" t="s">
        <v>332</v>
      </c>
      <c r="J457" s="61" t="s">
        <v>332</v>
      </c>
      <c r="K457" s="61" t="s">
        <v>335</v>
      </c>
      <c r="L457" s="61" t="s">
        <v>335</v>
      </c>
      <c r="M457" s="61" t="s">
        <v>332</v>
      </c>
      <c r="N457" s="61" t="s">
        <v>332</v>
      </c>
      <c r="O457" s="62" t="s">
        <v>335</v>
      </c>
    </row>
    <row r="458" ht="30.0" customHeight="1">
      <c r="C458" s="60"/>
      <c r="D458" s="61" t="s">
        <v>62</v>
      </c>
      <c r="E458" s="61" t="s">
        <v>63</v>
      </c>
      <c r="F458" s="61" t="s">
        <v>332</v>
      </c>
      <c r="G458" s="61" t="s">
        <v>333</v>
      </c>
      <c r="H458" s="61" t="s">
        <v>332</v>
      </c>
      <c r="I458" s="61" t="s">
        <v>332</v>
      </c>
      <c r="J458" s="61" t="s">
        <v>332</v>
      </c>
      <c r="K458" s="61" t="s">
        <v>333</v>
      </c>
      <c r="L458" s="61" t="s">
        <v>335</v>
      </c>
      <c r="M458" s="61" t="s">
        <v>1044</v>
      </c>
      <c r="N458" s="61" t="s">
        <v>1045</v>
      </c>
      <c r="O458" s="62" t="s">
        <v>333</v>
      </c>
    </row>
    <row r="459" ht="30.0" customHeight="1">
      <c r="C459" s="60"/>
      <c r="D459" s="61" t="s">
        <v>1046</v>
      </c>
      <c r="E459" s="61" t="s">
        <v>1047</v>
      </c>
      <c r="F459" s="61" t="s">
        <v>332</v>
      </c>
      <c r="G459" s="61" t="s">
        <v>335</v>
      </c>
      <c r="H459" s="61" t="s">
        <v>332</v>
      </c>
      <c r="I459" s="61" t="s">
        <v>332</v>
      </c>
      <c r="J459" s="61" t="s">
        <v>332</v>
      </c>
      <c r="K459" s="61" t="s">
        <v>335</v>
      </c>
      <c r="L459" s="61" t="s">
        <v>335</v>
      </c>
      <c r="M459" s="61" t="s">
        <v>332</v>
      </c>
      <c r="N459" s="61" t="s">
        <v>332</v>
      </c>
      <c r="O459" s="62" t="s">
        <v>335</v>
      </c>
    </row>
    <row r="460" ht="30.0" customHeight="1">
      <c r="C460" s="60"/>
      <c r="D460" s="61" t="s">
        <v>1048</v>
      </c>
      <c r="E460" s="61" t="s">
        <v>1049</v>
      </c>
      <c r="F460" s="61" t="s">
        <v>332</v>
      </c>
      <c r="G460" s="61" t="s">
        <v>335</v>
      </c>
      <c r="H460" s="61" t="s">
        <v>1050</v>
      </c>
      <c r="I460" s="61" t="s">
        <v>1051</v>
      </c>
      <c r="J460" s="61" t="s">
        <v>332</v>
      </c>
      <c r="K460" s="61" t="s">
        <v>335</v>
      </c>
      <c r="L460" s="61" t="s">
        <v>335</v>
      </c>
      <c r="M460" s="61" t="s">
        <v>332</v>
      </c>
      <c r="N460" s="61" t="s">
        <v>332</v>
      </c>
      <c r="O460" s="62" t="s">
        <v>335</v>
      </c>
    </row>
    <row r="461" ht="30.0" customHeight="1">
      <c r="C461" s="60"/>
      <c r="H461" s="61" t="s">
        <v>1052</v>
      </c>
      <c r="I461" s="61" t="s">
        <v>1053</v>
      </c>
      <c r="J461" s="61" t="s">
        <v>332</v>
      </c>
      <c r="K461" s="61" t="s">
        <v>335</v>
      </c>
      <c r="L461" s="61" t="s">
        <v>335</v>
      </c>
      <c r="M461" s="61" t="s">
        <v>332</v>
      </c>
      <c r="N461" s="61" t="s">
        <v>332</v>
      </c>
      <c r="O461" s="62" t="s">
        <v>335</v>
      </c>
    </row>
    <row r="462" ht="30.0" customHeight="1">
      <c r="C462" s="60"/>
      <c r="H462" s="61" t="s">
        <v>1054</v>
      </c>
      <c r="I462" s="61" t="s">
        <v>1055</v>
      </c>
      <c r="J462" s="61" t="s">
        <v>332</v>
      </c>
      <c r="K462" s="61" t="s">
        <v>335</v>
      </c>
      <c r="L462" s="61" t="s">
        <v>335</v>
      </c>
      <c r="M462" s="61" t="s">
        <v>332</v>
      </c>
      <c r="N462" s="61" t="s">
        <v>332</v>
      </c>
      <c r="O462" s="62" t="s">
        <v>335</v>
      </c>
    </row>
    <row r="463" ht="30.0" customHeight="1">
      <c r="C463" s="60"/>
      <c r="H463" s="61" t="s">
        <v>1056</v>
      </c>
      <c r="I463" s="61" t="s">
        <v>1057</v>
      </c>
      <c r="J463" s="61" t="s">
        <v>332</v>
      </c>
      <c r="K463" s="61" t="s">
        <v>335</v>
      </c>
      <c r="L463" s="61" t="s">
        <v>335</v>
      </c>
      <c r="M463" s="61" t="s">
        <v>332</v>
      </c>
      <c r="N463" s="61" t="s">
        <v>332</v>
      </c>
      <c r="O463" s="62" t="s">
        <v>335</v>
      </c>
    </row>
    <row r="464" ht="30.0" customHeight="1">
      <c r="C464" s="60"/>
      <c r="H464" s="61" t="s">
        <v>1058</v>
      </c>
      <c r="I464" s="61" t="s">
        <v>1059</v>
      </c>
      <c r="J464" s="61" t="s">
        <v>332</v>
      </c>
      <c r="K464" s="61" t="s">
        <v>335</v>
      </c>
      <c r="L464" s="61" t="s">
        <v>335</v>
      </c>
      <c r="M464" s="61" t="s">
        <v>332</v>
      </c>
      <c r="N464" s="61" t="s">
        <v>332</v>
      </c>
      <c r="O464" s="62" t="s">
        <v>335</v>
      </c>
    </row>
    <row r="465" ht="30.0" customHeight="1">
      <c r="C465" s="60"/>
      <c r="H465" s="61" t="s">
        <v>1060</v>
      </c>
      <c r="I465" s="61" t="s">
        <v>1061</v>
      </c>
      <c r="J465" s="61" t="s">
        <v>332</v>
      </c>
      <c r="K465" s="61" t="s">
        <v>335</v>
      </c>
      <c r="L465" s="61" t="s">
        <v>335</v>
      </c>
      <c r="M465" s="61" t="s">
        <v>332</v>
      </c>
      <c r="N465" s="61" t="s">
        <v>332</v>
      </c>
      <c r="O465" s="62" t="s">
        <v>335</v>
      </c>
    </row>
    <row r="466" ht="30.0" customHeight="1">
      <c r="C466" s="60"/>
      <c r="D466" s="61" t="s">
        <v>64</v>
      </c>
      <c r="E466" s="61" t="s">
        <v>65</v>
      </c>
      <c r="F466" s="61" t="s">
        <v>332</v>
      </c>
      <c r="G466" s="61" t="s">
        <v>333</v>
      </c>
      <c r="H466" s="61" t="s">
        <v>1062</v>
      </c>
      <c r="I466" s="61" t="s">
        <v>1063</v>
      </c>
      <c r="J466" s="61" t="s">
        <v>332</v>
      </c>
      <c r="K466" s="61" t="s">
        <v>335</v>
      </c>
      <c r="L466" s="61" t="s">
        <v>335</v>
      </c>
      <c r="M466" s="61" t="s">
        <v>332</v>
      </c>
      <c r="N466" s="61" t="s">
        <v>332</v>
      </c>
      <c r="O466" s="62" t="s">
        <v>335</v>
      </c>
    </row>
    <row r="467" ht="30.0" customHeight="1">
      <c r="C467" s="60"/>
      <c r="H467" s="61" t="s">
        <v>1064</v>
      </c>
      <c r="I467" s="61" t="s">
        <v>1065</v>
      </c>
      <c r="J467" s="61" t="s">
        <v>332</v>
      </c>
      <c r="K467" s="61" t="s">
        <v>335</v>
      </c>
      <c r="L467" s="61" t="s">
        <v>335</v>
      </c>
      <c r="M467" s="61" t="s">
        <v>332</v>
      </c>
      <c r="N467" s="61" t="s">
        <v>332</v>
      </c>
      <c r="O467" s="62" t="s">
        <v>335</v>
      </c>
    </row>
    <row r="468" ht="30.0" customHeight="1">
      <c r="C468" s="60"/>
      <c r="H468" s="61" t="s">
        <v>1066</v>
      </c>
      <c r="I468" s="61" t="s">
        <v>204</v>
      </c>
      <c r="J468" s="61" t="s">
        <v>332</v>
      </c>
      <c r="K468" s="61" t="s">
        <v>333</v>
      </c>
      <c r="L468" s="61" t="s">
        <v>335</v>
      </c>
      <c r="M468" s="61" t="s">
        <v>332</v>
      </c>
      <c r="N468" s="61" t="s">
        <v>332</v>
      </c>
      <c r="O468" s="62" t="s">
        <v>335</v>
      </c>
    </row>
    <row r="469" ht="30.0" customHeight="1">
      <c r="C469" s="60"/>
      <c r="H469" s="61" t="s">
        <v>1067</v>
      </c>
      <c r="I469" s="61" t="s">
        <v>1068</v>
      </c>
      <c r="J469" s="61" t="s">
        <v>332</v>
      </c>
      <c r="K469" s="61" t="s">
        <v>335</v>
      </c>
      <c r="L469" s="61" t="s">
        <v>335</v>
      </c>
      <c r="M469" s="61" t="s">
        <v>332</v>
      </c>
      <c r="N469" s="61" t="s">
        <v>332</v>
      </c>
      <c r="O469" s="62" t="s">
        <v>335</v>
      </c>
    </row>
    <row r="470" ht="30.0" customHeight="1">
      <c r="C470" s="60"/>
      <c r="H470" s="61" t="s">
        <v>1069</v>
      </c>
      <c r="I470" s="61" t="s">
        <v>206</v>
      </c>
      <c r="J470" s="61" t="s">
        <v>332</v>
      </c>
      <c r="K470" s="61" t="s">
        <v>333</v>
      </c>
      <c r="L470" s="61" t="s">
        <v>335</v>
      </c>
      <c r="M470" s="61" t="s">
        <v>332</v>
      </c>
      <c r="N470" s="61" t="s">
        <v>332</v>
      </c>
      <c r="O470" s="62" t="s">
        <v>335</v>
      </c>
    </row>
    <row r="471" ht="30.0" customHeight="1">
      <c r="C471" s="60"/>
      <c r="H471" s="61" t="s">
        <v>1070</v>
      </c>
      <c r="I471" s="61" t="s">
        <v>208</v>
      </c>
      <c r="J471" s="61" t="s">
        <v>332</v>
      </c>
      <c r="K471" s="61" t="s">
        <v>333</v>
      </c>
      <c r="L471" s="61" t="s">
        <v>335</v>
      </c>
      <c r="M471" s="61" t="s">
        <v>332</v>
      </c>
      <c r="N471" s="61" t="s">
        <v>332</v>
      </c>
      <c r="O471" s="62" t="s">
        <v>335</v>
      </c>
    </row>
    <row r="472" ht="30.0" customHeight="1">
      <c r="C472" s="60"/>
      <c r="H472" s="61" t="s">
        <v>1071</v>
      </c>
      <c r="I472" s="61" t="s">
        <v>1072</v>
      </c>
      <c r="J472" s="61" t="s">
        <v>332</v>
      </c>
      <c r="K472" s="61" t="s">
        <v>335</v>
      </c>
      <c r="L472" s="61" t="s">
        <v>335</v>
      </c>
      <c r="M472" s="61" t="s">
        <v>332</v>
      </c>
      <c r="N472" s="61" t="s">
        <v>332</v>
      </c>
      <c r="O472" s="62" t="s">
        <v>335</v>
      </c>
    </row>
    <row r="473" ht="30.0" customHeight="1">
      <c r="C473" s="60"/>
      <c r="H473" s="61" t="s">
        <v>1073</v>
      </c>
      <c r="I473" s="61" t="s">
        <v>1074</v>
      </c>
      <c r="J473" s="61" t="s">
        <v>332</v>
      </c>
      <c r="K473" s="61" t="s">
        <v>335</v>
      </c>
      <c r="L473" s="61" t="s">
        <v>335</v>
      </c>
      <c r="M473" s="61" t="s">
        <v>332</v>
      </c>
      <c r="N473" s="61" t="s">
        <v>332</v>
      </c>
      <c r="O473" s="62" t="s">
        <v>335</v>
      </c>
    </row>
    <row r="474" ht="30.0" customHeight="1">
      <c r="C474" s="60"/>
      <c r="H474" s="61" t="s">
        <v>1075</v>
      </c>
      <c r="I474" s="61" t="s">
        <v>210</v>
      </c>
      <c r="J474" s="61" t="s">
        <v>332</v>
      </c>
      <c r="K474" s="61" t="s">
        <v>333</v>
      </c>
      <c r="L474" s="61" t="s">
        <v>335</v>
      </c>
      <c r="M474" s="61" t="s">
        <v>333</v>
      </c>
      <c r="N474" s="61" t="s">
        <v>1076</v>
      </c>
      <c r="O474" s="62" t="s">
        <v>333</v>
      </c>
    </row>
    <row r="475" ht="30.0" customHeight="1">
      <c r="C475" s="60"/>
      <c r="H475" s="61" t="s">
        <v>1077</v>
      </c>
      <c r="I475" s="61" t="s">
        <v>1078</v>
      </c>
      <c r="J475" s="61" t="s">
        <v>332</v>
      </c>
      <c r="K475" s="61" t="s">
        <v>335</v>
      </c>
      <c r="L475" s="61" t="s">
        <v>335</v>
      </c>
      <c r="M475" s="61" t="s">
        <v>332</v>
      </c>
      <c r="N475" s="61" t="s">
        <v>332</v>
      </c>
      <c r="O475" s="62" t="s">
        <v>335</v>
      </c>
    </row>
    <row r="476" ht="30.0" customHeight="1">
      <c r="C476" s="60"/>
      <c r="H476" s="61" t="s">
        <v>1079</v>
      </c>
      <c r="I476" s="61" t="s">
        <v>1080</v>
      </c>
      <c r="J476" s="61" t="s">
        <v>332</v>
      </c>
      <c r="K476" s="61" t="s">
        <v>335</v>
      </c>
      <c r="L476" s="61" t="s">
        <v>335</v>
      </c>
      <c r="M476" s="61" t="s">
        <v>332</v>
      </c>
      <c r="N476" s="61" t="s">
        <v>332</v>
      </c>
      <c r="O476" s="62" t="s">
        <v>335</v>
      </c>
    </row>
    <row r="477" ht="30.0" customHeight="1">
      <c r="C477" s="60"/>
      <c r="H477" s="61" t="s">
        <v>1081</v>
      </c>
      <c r="I477" s="61" t="s">
        <v>1082</v>
      </c>
      <c r="J477" s="61" t="s">
        <v>332</v>
      </c>
      <c r="K477" s="61" t="s">
        <v>335</v>
      </c>
      <c r="L477" s="61" t="s">
        <v>335</v>
      </c>
      <c r="M477" s="61" t="s">
        <v>332</v>
      </c>
      <c r="N477" s="61" t="s">
        <v>332</v>
      </c>
      <c r="O477" s="62" t="s">
        <v>335</v>
      </c>
    </row>
    <row r="478" ht="30.0" customHeight="1">
      <c r="C478" s="60"/>
      <c r="H478" s="61" t="s">
        <v>1083</v>
      </c>
      <c r="I478" s="61" t="s">
        <v>1084</v>
      </c>
      <c r="J478" s="61" t="s">
        <v>332</v>
      </c>
      <c r="K478" s="61" t="s">
        <v>335</v>
      </c>
      <c r="L478" s="61" t="s">
        <v>335</v>
      </c>
      <c r="M478" s="61" t="s">
        <v>332</v>
      </c>
      <c r="N478" s="61" t="s">
        <v>332</v>
      </c>
      <c r="O478" s="62" t="s">
        <v>335</v>
      </c>
    </row>
    <row r="479" ht="30.0" customHeight="1">
      <c r="C479" s="60"/>
      <c r="H479" s="61" t="s">
        <v>1085</v>
      </c>
      <c r="I479" s="61" t="s">
        <v>1086</v>
      </c>
      <c r="J479" s="61" t="s">
        <v>332</v>
      </c>
      <c r="K479" s="61" t="s">
        <v>335</v>
      </c>
      <c r="L479" s="61" t="s">
        <v>335</v>
      </c>
      <c r="M479" s="61" t="s">
        <v>332</v>
      </c>
      <c r="N479" s="61" t="s">
        <v>332</v>
      </c>
      <c r="O479" s="62" t="s">
        <v>335</v>
      </c>
    </row>
    <row r="480" ht="30.0" customHeight="1">
      <c r="C480" s="60"/>
      <c r="D480" s="61" t="s">
        <v>1087</v>
      </c>
      <c r="E480" s="61" t="s">
        <v>1088</v>
      </c>
      <c r="F480" s="61" t="s">
        <v>332</v>
      </c>
      <c r="G480" s="61" t="s">
        <v>335</v>
      </c>
      <c r="H480" s="61" t="s">
        <v>1089</v>
      </c>
      <c r="I480" s="61" t="s">
        <v>1090</v>
      </c>
      <c r="J480" s="61" t="s">
        <v>332</v>
      </c>
      <c r="K480" s="61" t="s">
        <v>335</v>
      </c>
      <c r="L480" s="61" t="s">
        <v>335</v>
      </c>
      <c r="M480" s="61" t="s">
        <v>332</v>
      </c>
      <c r="N480" s="61" t="s">
        <v>332</v>
      </c>
      <c r="O480" s="62" t="s">
        <v>335</v>
      </c>
    </row>
    <row r="481" ht="30.0" customHeight="1">
      <c r="C481" s="60"/>
      <c r="H481" s="61" t="s">
        <v>1091</v>
      </c>
      <c r="I481" s="61" t="s">
        <v>1092</v>
      </c>
      <c r="J481" s="61" t="s">
        <v>332</v>
      </c>
      <c r="K481" s="61" t="s">
        <v>335</v>
      </c>
      <c r="L481" s="61" t="s">
        <v>335</v>
      </c>
      <c r="M481" s="61" t="s">
        <v>332</v>
      </c>
      <c r="N481" s="61" t="s">
        <v>332</v>
      </c>
      <c r="O481" s="62" t="s">
        <v>335</v>
      </c>
    </row>
    <row r="482" ht="30.0" customHeight="1">
      <c r="C482" s="60"/>
      <c r="D482" s="61" t="s">
        <v>66</v>
      </c>
      <c r="E482" s="61" t="s">
        <v>67</v>
      </c>
      <c r="F482" s="61" t="s">
        <v>332</v>
      </c>
      <c r="G482" s="61" t="s">
        <v>333</v>
      </c>
      <c r="H482" s="61" t="s">
        <v>332</v>
      </c>
      <c r="I482" s="61" t="s">
        <v>332</v>
      </c>
      <c r="J482" s="61" t="s">
        <v>332</v>
      </c>
      <c r="K482" s="61" t="s">
        <v>333</v>
      </c>
      <c r="L482" s="61" t="s">
        <v>335</v>
      </c>
      <c r="M482" s="61" t="s">
        <v>333</v>
      </c>
      <c r="N482" s="61" t="s">
        <v>1093</v>
      </c>
      <c r="O482" s="62" t="s">
        <v>333</v>
      </c>
    </row>
    <row r="483" ht="30.0" customHeight="1">
      <c r="C483" s="60"/>
      <c r="D483" s="61" t="s">
        <v>56</v>
      </c>
      <c r="E483" s="61" t="s">
        <v>57</v>
      </c>
      <c r="F483" s="61" t="s">
        <v>1094</v>
      </c>
      <c r="G483" s="61" t="s">
        <v>333</v>
      </c>
      <c r="H483" s="61" t="s">
        <v>808</v>
      </c>
      <c r="I483" s="61" t="s">
        <v>198</v>
      </c>
      <c r="J483" s="61" t="s">
        <v>332</v>
      </c>
      <c r="K483" s="61" t="s">
        <v>333</v>
      </c>
      <c r="L483" s="61" t="s">
        <v>335</v>
      </c>
      <c r="M483" s="61" t="s">
        <v>335</v>
      </c>
      <c r="N483" s="61" t="s">
        <v>332</v>
      </c>
      <c r="O483" s="62" t="s">
        <v>333</v>
      </c>
    </row>
    <row r="484" ht="30.0" customHeight="1">
      <c r="C484" s="60"/>
      <c r="H484" s="61" t="s">
        <v>810</v>
      </c>
      <c r="I484" s="61" t="s">
        <v>200</v>
      </c>
      <c r="J484" s="61" t="s">
        <v>332</v>
      </c>
      <c r="K484" s="61" t="s">
        <v>333</v>
      </c>
      <c r="L484" s="61" t="s">
        <v>335</v>
      </c>
      <c r="M484" s="61" t="s">
        <v>332</v>
      </c>
      <c r="N484" s="61" t="s">
        <v>332</v>
      </c>
      <c r="O484" s="62" t="s">
        <v>335</v>
      </c>
    </row>
    <row r="485" ht="30.0" customHeight="1">
      <c r="C485" s="60"/>
      <c r="D485" s="61" t="s">
        <v>1095</v>
      </c>
      <c r="E485" s="61" t="s">
        <v>1096</v>
      </c>
      <c r="F485" s="61" t="s">
        <v>332</v>
      </c>
      <c r="G485" s="61" t="s">
        <v>335</v>
      </c>
      <c r="H485" s="61" t="s">
        <v>1097</v>
      </c>
      <c r="I485" s="61" t="s">
        <v>1098</v>
      </c>
      <c r="J485" s="61" t="s">
        <v>332</v>
      </c>
      <c r="K485" s="61" t="s">
        <v>335</v>
      </c>
      <c r="L485" s="61" t="s">
        <v>335</v>
      </c>
      <c r="M485" s="61" t="s">
        <v>332</v>
      </c>
      <c r="N485" s="61" t="s">
        <v>332</v>
      </c>
      <c r="O485" s="62" t="s">
        <v>335</v>
      </c>
    </row>
    <row r="486" ht="30.0" customHeight="1">
      <c r="C486" s="60"/>
      <c r="D486" s="61" t="s">
        <v>1099</v>
      </c>
      <c r="E486" s="61" t="s">
        <v>1100</v>
      </c>
      <c r="F486" s="61" t="s">
        <v>332</v>
      </c>
      <c r="G486" s="61" t="s">
        <v>335</v>
      </c>
      <c r="H486" s="61" t="s">
        <v>332</v>
      </c>
      <c r="I486" s="61" t="s">
        <v>332</v>
      </c>
      <c r="J486" s="61" t="s">
        <v>332</v>
      </c>
      <c r="K486" s="61" t="s">
        <v>335</v>
      </c>
      <c r="L486" s="61" t="s">
        <v>335</v>
      </c>
      <c r="M486" s="61" t="s">
        <v>332</v>
      </c>
      <c r="N486" s="61" t="s">
        <v>332</v>
      </c>
      <c r="O486" s="62" t="s">
        <v>335</v>
      </c>
    </row>
    <row r="487" ht="30.0" customHeight="1">
      <c r="C487" s="60"/>
      <c r="D487" s="61" t="s">
        <v>1101</v>
      </c>
      <c r="E487" s="61" t="s">
        <v>1102</v>
      </c>
      <c r="F487" s="61" t="s">
        <v>9</v>
      </c>
      <c r="G487" s="61" t="s">
        <v>335</v>
      </c>
      <c r="H487" s="61" t="s">
        <v>1103</v>
      </c>
      <c r="I487" s="61" t="s">
        <v>1104</v>
      </c>
      <c r="J487" s="61" t="s">
        <v>332</v>
      </c>
      <c r="K487" s="61" t="s">
        <v>335</v>
      </c>
      <c r="L487" s="61" t="s">
        <v>335</v>
      </c>
      <c r="M487" s="61" t="s">
        <v>332</v>
      </c>
      <c r="N487" s="61" t="s">
        <v>332</v>
      </c>
      <c r="O487" s="62" t="s">
        <v>335</v>
      </c>
    </row>
    <row r="488" ht="30.0" customHeight="1">
      <c r="C488" s="60"/>
      <c r="H488" s="61" t="s">
        <v>1105</v>
      </c>
      <c r="I488" s="61" t="s">
        <v>1106</v>
      </c>
      <c r="J488" s="61" t="s">
        <v>332</v>
      </c>
      <c r="K488" s="61" t="s">
        <v>335</v>
      </c>
      <c r="L488" s="61" t="s">
        <v>335</v>
      </c>
      <c r="M488" s="61" t="s">
        <v>332</v>
      </c>
      <c r="N488" s="61" t="s">
        <v>332</v>
      </c>
      <c r="O488" s="62" t="s">
        <v>335</v>
      </c>
    </row>
    <row r="489" ht="30.0" customHeight="1">
      <c r="C489" s="60"/>
      <c r="H489" s="61" t="s">
        <v>1107</v>
      </c>
      <c r="I489" s="61" t="s">
        <v>1108</v>
      </c>
      <c r="J489" s="61" t="s">
        <v>332</v>
      </c>
      <c r="K489" s="61" t="s">
        <v>335</v>
      </c>
      <c r="L489" s="61" t="s">
        <v>335</v>
      </c>
      <c r="M489" s="61" t="s">
        <v>332</v>
      </c>
      <c r="N489" s="61" t="s">
        <v>332</v>
      </c>
      <c r="O489" s="62" t="s">
        <v>335</v>
      </c>
    </row>
    <row r="490" ht="30.0" customHeight="1">
      <c r="C490" s="60"/>
      <c r="H490" s="61" t="s">
        <v>1109</v>
      </c>
      <c r="I490" s="61" t="s">
        <v>1110</v>
      </c>
      <c r="J490" s="61" t="s">
        <v>332</v>
      </c>
      <c r="K490" s="61" t="s">
        <v>335</v>
      </c>
      <c r="L490" s="61" t="s">
        <v>335</v>
      </c>
      <c r="M490" s="61" t="s">
        <v>332</v>
      </c>
      <c r="N490" s="61" t="s">
        <v>332</v>
      </c>
      <c r="O490" s="62" t="s">
        <v>335</v>
      </c>
    </row>
    <row r="491" ht="30.0" customHeight="1">
      <c r="C491" s="60"/>
      <c r="D491" s="61" t="s">
        <v>519</v>
      </c>
      <c r="E491" s="61" t="s">
        <v>520</v>
      </c>
      <c r="F491" s="61" t="s">
        <v>1111</v>
      </c>
      <c r="G491" s="61" t="s">
        <v>335</v>
      </c>
      <c r="H491" s="61" t="s">
        <v>522</v>
      </c>
      <c r="I491" s="61" t="s">
        <v>523</v>
      </c>
      <c r="J491" s="61" t="s">
        <v>332</v>
      </c>
      <c r="K491" s="61" t="s">
        <v>335</v>
      </c>
      <c r="L491" s="61" t="s">
        <v>335</v>
      </c>
      <c r="M491" s="61" t="s">
        <v>332</v>
      </c>
      <c r="N491" s="61" t="s">
        <v>332</v>
      </c>
      <c r="O491" s="62" t="s">
        <v>335</v>
      </c>
    </row>
    <row r="492" ht="30.0" customHeight="1">
      <c r="C492" s="60"/>
      <c r="H492" s="61" t="s">
        <v>524</v>
      </c>
      <c r="I492" s="61" t="s">
        <v>525</v>
      </c>
      <c r="J492" s="61" t="s">
        <v>332</v>
      </c>
      <c r="K492" s="61" t="s">
        <v>335</v>
      </c>
      <c r="L492" s="61" t="s">
        <v>335</v>
      </c>
      <c r="M492" s="61" t="s">
        <v>332</v>
      </c>
      <c r="N492" s="61" t="s">
        <v>332</v>
      </c>
      <c r="O492" s="62" t="s">
        <v>335</v>
      </c>
    </row>
    <row r="493" ht="30.0" customHeight="1">
      <c r="C493" s="60"/>
      <c r="H493" s="61" t="s">
        <v>526</v>
      </c>
      <c r="I493" s="61" t="s">
        <v>527</v>
      </c>
      <c r="J493" s="61" t="s">
        <v>332</v>
      </c>
      <c r="K493" s="61" t="s">
        <v>335</v>
      </c>
      <c r="L493" s="61" t="s">
        <v>335</v>
      </c>
      <c r="M493" s="61" t="s">
        <v>332</v>
      </c>
      <c r="N493" s="61" t="s">
        <v>332</v>
      </c>
      <c r="O493" s="62" t="s">
        <v>335</v>
      </c>
    </row>
    <row r="494" ht="30.0" customHeight="1">
      <c r="C494" s="60"/>
      <c r="H494" s="61" t="s">
        <v>442</v>
      </c>
      <c r="I494" s="61" t="s">
        <v>528</v>
      </c>
      <c r="J494" s="61" t="s">
        <v>332</v>
      </c>
      <c r="K494" s="61" t="s">
        <v>335</v>
      </c>
      <c r="L494" s="61" t="s">
        <v>335</v>
      </c>
      <c r="M494" s="61" t="s">
        <v>332</v>
      </c>
      <c r="N494" s="61" t="s">
        <v>332</v>
      </c>
      <c r="O494" s="62" t="s">
        <v>335</v>
      </c>
    </row>
    <row r="495" ht="30.0" customHeight="1">
      <c r="C495" s="60"/>
      <c r="D495" s="61" t="s">
        <v>1112</v>
      </c>
      <c r="E495" s="61" t="s">
        <v>1113</v>
      </c>
      <c r="F495" s="61" t="s">
        <v>11</v>
      </c>
      <c r="G495" s="61" t="s">
        <v>335</v>
      </c>
      <c r="H495" s="61" t="s">
        <v>1114</v>
      </c>
      <c r="I495" s="61" t="s">
        <v>1115</v>
      </c>
      <c r="J495" s="61" t="s">
        <v>332</v>
      </c>
      <c r="K495" s="61" t="s">
        <v>335</v>
      </c>
      <c r="L495" s="61" t="s">
        <v>335</v>
      </c>
      <c r="M495" s="61" t="s">
        <v>332</v>
      </c>
      <c r="N495" s="61" t="s">
        <v>332</v>
      </c>
      <c r="O495" s="62" t="s">
        <v>335</v>
      </c>
    </row>
    <row r="496" ht="30.0" customHeight="1">
      <c r="C496" s="60"/>
      <c r="H496" s="61" t="s">
        <v>1116</v>
      </c>
      <c r="I496" s="61" t="s">
        <v>1117</v>
      </c>
      <c r="J496" s="61" t="s">
        <v>332</v>
      </c>
      <c r="K496" s="61" t="s">
        <v>335</v>
      </c>
      <c r="L496" s="61" t="s">
        <v>335</v>
      </c>
      <c r="M496" s="61" t="s">
        <v>332</v>
      </c>
      <c r="N496" s="61" t="s">
        <v>332</v>
      </c>
      <c r="O496" s="62" t="s">
        <v>335</v>
      </c>
    </row>
    <row r="497" ht="30.0" customHeight="1">
      <c r="C497" s="60"/>
      <c r="H497" s="61" t="s">
        <v>1118</v>
      </c>
      <c r="I497" s="61" t="s">
        <v>1119</v>
      </c>
      <c r="J497" s="61" t="s">
        <v>332</v>
      </c>
      <c r="K497" s="61" t="s">
        <v>335</v>
      </c>
      <c r="L497" s="61" t="s">
        <v>335</v>
      </c>
      <c r="M497" s="61" t="s">
        <v>332</v>
      </c>
      <c r="N497" s="61" t="s">
        <v>332</v>
      </c>
      <c r="O497" s="62" t="s">
        <v>335</v>
      </c>
    </row>
    <row r="498" ht="30.0" customHeight="1">
      <c r="C498" s="60"/>
      <c r="D498" s="61" t="s">
        <v>1120</v>
      </c>
      <c r="E498" s="61" t="s">
        <v>1121</v>
      </c>
      <c r="F498" s="61" t="s">
        <v>332</v>
      </c>
      <c r="G498" s="61" t="s">
        <v>335</v>
      </c>
      <c r="H498" s="61" t="s">
        <v>1122</v>
      </c>
      <c r="I498" s="61" t="s">
        <v>1123</v>
      </c>
      <c r="J498" s="61" t="s">
        <v>332</v>
      </c>
      <c r="K498" s="61" t="s">
        <v>335</v>
      </c>
      <c r="L498" s="61" t="s">
        <v>335</v>
      </c>
      <c r="M498" s="61" t="s">
        <v>332</v>
      </c>
      <c r="N498" s="61" t="s">
        <v>332</v>
      </c>
      <c r="O498" s="62" t="s">
        <v>335</v>
      </c>
    </row>
    <row r="499" ht="30.0" customHeight="1">
      <c r="C499" s="60"/>
      <c r="H499" s="61" t="s">
        <v>1124</v>
      </c>
      <c r="I499" s="61" t="s">
        <v>1125</v>
      </c>
      <c r="J499" s="61" t="s">
        <v>332</v>
      </c>
      <c r="K499" s="61" t="s">
        <v>335</v>
      </c>
      <c r="L499" s="61" t="s">
        <v>335</v>
      </c>
      <c r="M499" s="61" t="s">
        <v>332</v>
      </c>
      <c r="N499" s="61" t="s">
        <v>332</v>
      </c>
      <c r="O499" s="62" t="s">
        <v>335</v>
      </c>
    </row>
    <row r="500" ht="30.0" customHeight="1">
      <c r="C500" s="64"/>
      <c r="D500" s="65" t="s">
        <v>1126</v>
      </c>
      <c r="E500" s="65" t="s">
        <v>1127</v>
      </c>
      <c r="F500" s="65" t="s">
        <v>332</v>
      </c>
      <c r="G500" s="65" t="s">
        <v>335</v>
      </c>
      <c r="H500" s="65" t="s">
        <v>332</v>
      </c>
      <c r="I500" s="65" t="s">
        <v>332</v>
      </c>
      <c r="J500" s="65" t="s">
        <v>332</v>
      </c>
      <c r="K500" s="65" t="s">
        <v>335</v>
      </c>
      <c r="L500" s="65" t="s">
        <v>335</v>
      </c>
      <c r="M500" s="65" t="s">
        <v>332</v>
      </c>
      <c r="N500" s="65" t="s">
        <v>332</v>
      </c>
      <c r="O500" s="66" t="s">
        <v>335</v>
      </c>
    </row>
    <row r="501" ht="30.0" customHeight="1">
      <c r="C501" s="57" t="s">
        <v>1128</v>
      </c>
      <c r="D501" s="58" t="s">
        <v>72</v>
      </c>
      <c r="E501" s="58" t="s">
        <v>73</v>
      </c>
      <c r="F501" s="58" t="s">
        <v>13</v>
      </c>
      <c r="G501" s="58" t="s">
        <v>333</v>
      </c>
      <c r="H501" s="58" t="s">
        <v>1129</v>
      </c>
      <c r="I501" s="58" t="s">
        <v>214</v>
      </c>
      <c r="J501" s="58" t="s">
        <v>332</v>
      </c>
      <c r="K501" s="58" t="s">
        <v>333</v>
      </c>
      <c r="L501" s="58" t="s">
        <v>335</v>
      </c>
      <c r="M501" s="58" t="s">
        <v>332</v>
      </c>
      <c r="N501" s="58" t="s">
        <v>332</v>
      </c>
      <c r="O501" s="59" t="s">
        <v>335</v>
      </c>
    </row>
    <row r="502" ht="30.0" customHeight="1">
      <c r="C502" s="60"/>
      <c r="H502" s="61" t="s">
        <v>1130</v>
      </c>
      <c r="I502" s="61" t="s">
        <v>216</v>
      </c>
      <c r="J502" s="61" t="s">
        <v>332</v>
      </c>
      <c r="K502" s="61" t="s">
        <v>333</v>
      </c>
      <c r="L502" s="61" t="s">
        <v>333</v>
      </c>
      <c r="M502" s="61" t="s">
        <v>333</v>
      </c>
      <c r="N502" s="61" t="s">
        <v>1131</v>
      </c>
      <c r="O502" s="62" t="s">
        <v>333</v>
      </c>
    </row>
    <row r="503" ht="30.0" customHeight="1">
      <c r="C503" s="60"/>
      <c r="H503" s="61" t="s">
        <v>1132</v>
      </c>
      <c r="I503" s="61" t="s">
        <v>218</v>
      </c>
      <c r="J503" s="61" t="s">
        <v>332</v>
      </c>
      <c r="K503" s="61" t="s">
        <v>333</v>
      </c>
      <c r="L503" s="61" t="s">
        <v>335</v>
      </c>
      <c r="M503" s="61" t="s">
        <v>333</v>
      </c>
      <c r="N503" s="61" t="s">
        <v>1133</v>
      </c>
      <c r="O503" s="62" t="s">
        <v>333</v>
      </c>
    </row>
    <row r="504" ht="30.0" customHeight="1">
      <c r="C504" s="60"/>
      <c r="D504" s="61" t="s">
        <v>1134</v>
      </c>
      <c r="E504" s="61" t="s">
        <v>1135</v>
      </c>
      <c r="F504" s="61" t="s">
        <v>332</v>
      </c>
      <c r="G504" s="61" t="s">
        <v>333</v>
      </c>
      <c r="H504" s="61" t="s">
        <v>1136</v>
      </c>
      <c r="I504" s="61" t="s">
        <v>1137</v>
      </c>
      <c r="J504" s="61" t="s">
        <v>332</v>
      </c>
      <c r="K504" s="61" t="s">
        <v>335</v>
      </c>
      <c r="L504" s="61" t="s">
        <v>335</v>
      </c>
      <c r="M504" s="61" t="s">
        <v>333</v>
      </c>
      <c r="N504" s="61" t="s">
        <v>1138</v>
      </c>
      <c r="O504" s="62" t="s">
        <v>333</v>
      </c>
    </row>
    <row r="505" ht="30.0" customHeight="1">
      <c r="C505" s="60"/>
      <c r="H505" s="61" t="s">
        <v>1139</v>
      </c>
      <c r="I505" s="61" t="s">
        <v>1140</v>
      </c>
      <c r="J505" s="61" t="s">
        <v>332</v>
      </c>
      <c r="K505" s="61" t="s">
        <v>335</v>
      </c>
      <c r="L505" s="61" t="s">
        <v>335</v>
      </c>
      <c r="M505" s="61" t="s">
        <v>335</v>
      </c>
      <c r="N505" s="61" t="s">
        <v>332</v>
      </c>
      <c r="O505" s="62" t="s">
        <v>333</v>
      </c>
    </row>
    <row r="506" ht="30.0" customHeight="1">
      <c r="C506" s="60"/>
      <c r="H506" s="61" t="s">
        <v>1141</v>
      </c>
      <c r="I506" s="61" t="s">
        <v>1142</v>
      </c>
      <c r="J506" s="61" t="s">
        <v>332</v>
      </c>
      <c r="K506" s="61" t="s">
        <v>335</v>
      </c>
      <c r="L506" s="61" t="s">
        <v>335</v>
      </c>
      <c r="M506" s="61" t="s">
        <v>335</v>
      </c>
      <c r="N506" s="61" t="s">
        <v>332</v>
      </c>
      <c r="O506" s="62" t="s">
        <v>333</v>
      </c>
    </row>
    <row r="507" ht="30.0" customHeight="1">
      <c r="C507" s="60"/>
      <c r="H507" s="61" t="s">
        <v>1143</v>
      </c>
      <c r="I507" s="61" t="s">
        <v>1144</v>
      </c>
      <c r="J507" s="61" t="s">
        <v>332</v>
      </c>
      <c r="K507" s="61" t="s">
        <v>335</v>
      </c>
      <c r="L507" s="61" t="s">
        <v>335</v>
      </c>
      <c r="M507" s="61" t="s">
        <v>332</v>
      </c>
      <c r="N507" s="61" t="s">
        <v>332</v>
      </c>
      <c r="O507" s="62" t="s">
        <v>335</v>
      </c>
    </row>
    <row r="508" ht="30.0" customHeight="1">
      <c r="C508" s="60"/>
      <c r="D508" s="61" t="s">
        <v>1145</v>
      </c>
      <c r="E508" s="61" t="s">
        <v>1146</v>
      </c>
      <c r="F508" s="61" t="s">
        <v>332</v>
      </c>
      <c r="G508" s="61" t="s">
        <v>335</v>
      </c>
      <c r="H508" s="61" t="s">
        <v>1147</v>
      </c>
      <c r="I508" s="61" t="s">
        <v>1148</v>
      </c>
      <c r="J508" s="61" t="s">
        <v>332</v>
      </c>
      <c r="K508" s="61" t="s">
        <v>335</v>
      </c>
      <c r="L508" s="61" t="s">
        <v>335</v>
      </c>
      <c r="M508" s="61" t="s">
        <v>332</v>
      </c>
      <c r="N508" s="61" t="s">
        <v>332</v>
      </c>
      <c r="O508" s="62" t="s">
        <v>335</v>
      </c>
    </row>
    <row r="509" ht="30.0" customHeight="1">
      <c r="C509" s="60"/>
      <c r="H509" s="61" t="s">
        <v>1149</v>
      </c>
      <c r="I509" s="61" t="s">
        <v>1150</v>
      </c>
      <c r="J509" s="61" t="s">
        <v>332</v>
      </c>
      <c r="K509" s="61" t="s">
        <v>335</v>
      </c>
      <c r="L509" s="61" t="s">
        <v>335</v>
      </c>
      <c r="M509" s="61" t="s">
        <v>332</v>
      </c>
      <c r="N509" s="61" t="s">
        <v>332</v>
      </c>
      <c r="O509" s="62" t="s">
        <v>335</v>
      </c>
    </row>
    <row r="510" ht="30.0" customHeight="1">
      <c r="C510" s="60"/>
      <c r="H510" s="61" t="s">
        <v>1151</v>
      </c>
      <c r="I510" s="61" t="s">
        <v>1152</v>
      </c>
      <c r="J510" s="61" t="s">
        <v>332</v>
      </c>
      <c r="K510" s="61" t="s">
        <v>335</v>
      </c>
      <c r="L510" s="61" t="s">
        <v>335</v>
      </c>
      <c r="M510" s="61" t="s">
        <v>332</v>
      </c>
      <c r="N510" s="61" t="s">
        <v>332</v>
      </c>
      <c r="O510" s="62" t="s">
        <v>335</v>
      </c>
    </row>
    <row r="511" ht="30.0" customHeight="1">
      <c r="C511" s="60"/>
      <c r="H511" s="61" t="s">
        <v>1153</v>
      </c>
      <c r="I511" s="61" t="s">
        <v>1154</v>
      </c>
      <c r="J511" s="61" t="s">
        <v>332</v>
      </c>
      <c r="K511" s="61" t="s">
        <v>335</v>
      </c>
      <c r="L511" s="61" t="s">
        <v>335</v>
      </c>
      <c r="M511" s="61" t="s">
        <v>332</v>
      </c>
      <c r="N511" s="61" t="s">
        <v>332</v>
      </c>
      <c r="O511" s="62" t="s">
        <v>335</v>
      </c>
    </row>
    <row r="512" ht="30.0" customHeight="1">
      <c r="C512" s="60"/>
      <c r="H512" s="61" t="s">
        <v>1155</v>
      </c>
      <c r="I512" s="61" t="s">
        <v>1156</v>
      </c>
      <c r="J512" s="61" t="s">
        <v>332</v>
      </c>
      <c r="K512" s="61" t="s">
        <v>335</v>
      </c>
      <c r="L512" s="61" t="s">
        <v>335</v>
      </c>
      <c r="M512" s="61" t="s">
        <v>332</v>
      </c>
      <c r="N512" s="61" t="s">
        <v>332</v>
      </c>
      <c r="O512" s="62" t="s">
        <v>335</v>
      </c>
    </row>
    <row r="513" ht="30.0" customHeight="1">
      <c r="C513" s="60"/>
      <c r="H513" s="61" t="s">
        <v>1157</v>
      </c>
      <c r="I513" s="61" t="s">
        <v>1158</v>
      </c>
      <c r="J513" s="61" t="s">
        <v>332</v>
      </c>
      <c r="K513" s="61" t="s">
        <v>335</v>
      </c>
      <c r="L513" s="61" t="s">
        <v>335</v>
      </c>
      <c r="M513" s="61" t="s">
        <v>332</v>
      </c>
      <c r="N513" s="61" t="s">
        <v>332</v>
      </c>
      <c r="O513" s="62" t="s">
        <v>335</v>
      </c>
    </row>
    <row r="514" ht="30.0" customHeight="1">
      <c r="C514" s="60"/>
      <c r="D514" s="61" t="s">
        <v>1159</v>
      </c>
      <c r="E514" s="61" t="s">
        <v>1160</v>
      </c>
      <c r="F514" s="61" t="s">
        <v>332</v>
      </c>
      <c r="G514" s="61" t="s">
        <v>335</v>
      </c>
      <c r="H514" s="61" t="s">
        <v>332</v>
      </c>
      <c r="I514" s="61" t="s">
        <v>332</v>
      </c>
      <c r="J514" s="61" t="s">
        <v>332</v>
      </c>
      <c r="K514" s="61" t="s">
        <v>335</v>
      </c>
      <c r="L514" s="61" t="s">
        <v>335</v>
      </c>
      <c r="M514" s="61" t="s">
        <v>332</v>
      </c>
      <c r="N514" s="61" t="s">
        <v>332</v>
      </c>
      <c r="O514" s="62" t="s">
        <v>335</v>
      </c>
    </row>
    <row r="515" ht="30.0" customHeight="1">
      <c r="C515" s="60"/>
      <c r="D515" s="61" t="s">
        <v>76</v>
      </c>
      <c r="E515" s="61" t="s">
        <v>77</v>
      </c>
      <c r="F515" s="61" t="s">
        <v>332</v>
      </c>
      <c r="G515" s="61" t="s">
        <v>333</v>
      </c>
      <c r="H515" s="61" t="s">
        <v>332</v>
      </c>
      <c r="I515" s="61" t="s">
        <v>332</v>
      </c>
      <c r="J515" s="61" t="s">
        <v>332</v>
      </c>
      <c r="K515" s="61" t="s">
        <v>333</v>
      </c>
      <c r="L515" s="61" t="s">
        <v>335</v>
      </c>
      <c r="M515" s="61" t="s">
        <v>333</v>
      </c>
      <c r="N515" s="61" t="s">
        <v>1161</v>
      </c>
      <c r="O515" s="62" t="s">
        <v>333</v>
      </c>
    </row>
    <row r="516" ht="30.0" customHeight="1">
      <c r="C516" s="60"/>
      <c r="D516" s="61" t="s">
        <v>1162</v>
      </c>
      <c r="E516" s="61" t="s">
        <v>1163</v>
      </c>
      <c r="F516" s="61" t="s">
        <v>332</v>
      </c>
      <c r="G516" s="61" t="s">
        <v>335</v>
      </c>
      <c r="H516" s="61" t="s">
        <v>1164</v>
      </c>
      <c r="I516" s="61" t="s">
        <v>1165</v>
      </c>
      <c r="J516" s="61" t="s">
        <v>332</v>
      </c>
      <c r="K516" s="61" t="s">
        <v>335</v>
      </c>
      <c r="L516" s="61" t="s">
        <v>335</v>
      </c>
      <c r="M516" s="61" t="s">
        <v>332</v>
      </c>
      <c r="N516" s="61" t="s">
        <v>332</v>
      </c>
      <c r="O516" s="62" t="s">
        <v>335</v>
      </c>
    </row>
    <row r="517" ht="30.0" customHeight="1">
      <c r="C517" s="60"/>
      <c r="H517" s="61" t="s">
        <v>1166</v>
      </c>
      <c r="I517" s="61" t="s">
        <v>1167</v>
      </c>
      <c r="J517" s="61" t="s">
        <v>332</v>
      </c>
      <c r="K517" s="61" t="s">
        <v>335</v>
      </c>
      <c r="L517" s="61" t="s">
        <v>335</v>
      </c>
      <c r="M517" s="61" t="s">
        <v>332</v>
      </c>
      <c r="N517" s="61" t="s">
        <v>332</v>
      </c>
      <c r="O517" s="62" t="s">
        <v>335</v>
      </c>
    </row>
    <row r="518" ht="30.0" customHeight="1">
      <c r="C518" s="60"/>
      <c r="D518" s="61" t="s">
        <v>1168</v>
      </c>
      <c r="E518" s="61" t="s">
        <v>1169</v>
      </c>
      <c r="F518" s="61" t="s">
        <v>13</v>
      </c>
      <c r="G518" s="61" t="s">
        <v>335</v>
      </c>
      <c r="H518" s="61" t="s">
        <v>1170</v>
      </c>
      <c r="I518" s="61" t="s">
        <v>1171</v>
      </c>
      <c r="J518" s="61" t="s">
        <v>332</v>
      </c>
      <c r="K518" s="61" t="s">
        <v>335</v>
      </c>
      <c r="L518" s="61" t="s">
        <v>335</v>
      </c>
      <c r="M518" s="61" t="s">
        <v>332</v>
      </c>
      <c r="N518" s="61" t="s">
        <v>332</v>
      </c>
      <c r="O518" s="62" t="s">
        <v>335</v>
      </c>
    </row>
    <row r="519" ht="30.0" customHeight="1">
      <c r="C519" s="60"/>
      <c r="H519" s="61" t="s">
        <v>1172</v>
      </c>
      <c r="I519" s="61" t="s">
        <v>1173</v>
      </c>
      <c r="J519" s="61" t="s">
        <v>332</v>
      </c>
      <c r="K519" s="61" t="s">
        <v>335</v>
      </c>
      <c r="L519" s="61" t="s">
        <v>335</v>
      </c>
      <c r="M519" s="61" t="s">
        <v>332</v>
      </c>
      <c r="N519" s="61" t="s">
        <v>332</v>
      </c>
      <c r="O519" s="62" t="s">
        <v>335</v>
      </c>
    </row>
    <row r="520" ht="30.0" customHeight="1">
      <c r="C520" s="60"/>
      <c r="H520" s="61" t="s">
        <v>1174</v>
      </c>
      <c r="I520" s="61" t="s">
        <v>1175</v>
      </c>
      <c r="J520" s="61" t="s">
        <v>332</v>
      </c>
      <c r="K520" s="61" t="s">
        <v>335</v>
      </c>
      <c r="L520" s="61" t="s">
        <v>335</v>
      </c>
      <c r="M520" s="61" t="s">
        <v>332</v>
      </c>
      <c r="N520" s="61" t="s">
        <v>332</v>
      </c>
      <c r="O520" s="62" t="s">
        <v>335</v>
      </c>
    </row>
    <row r="521" ht="30.0" customHeight="1">
      <c r="C521" s="60"/>
      <c r="H521" s="61" t="s">
        <v>1176</v>
      </c>
      <c r="I521" s="61" t="s">
        <v>1177</v>
      </c>
      <c r="J521" s="61" t="s">
        <v>332</v>
      </c>
      <c r="K521" s="61" t="s">
        <v>335</v>
      </c>
      <c r="L521" s="61" t="s">
        <v>335</v>
      </c>
      <c r="M521" s="61" t="s">
        <v>332</v>
      </c>
      <c r="N521" s="61" t="s">
        <v>332</v>
      </c>
      <c r="O521" s="62" t="s">
        <v>335</v>
      </c>
    </row>
    <row r="522" ht="30.0" customHeight="1">
      <c r="C522" s="60"/>
      <c r="D522" s="61" t="s">
        <v>747</v>
      </c>
      <c r="E522" s="61" t="s">
        <v>748</v>
      </c>
      <c r="F522" s="61" t="s">
        <v>1178</v>
      </c>
      <c r="G522" s="61" t="s">
        <v>335</v>
      </c>
      <c r="H522" s="61" t="s">
        <v>750</v>
      </c>
      <c r="I522" s="61" t="s">
        <v>751</v>
      </c>
      <c r="J522" s="61" t="s">
        <v>332</v>
      </c>
      <c r="K522" s="61" t="s">
        <v>335</v>
      </c>
      <c r="L522" s="61" t="s">
        <v>335</v>
      </c>
      <c r="M522" s="61" t="s">
        <v>332</v>
      </c>
      <c r="N522" s="61" t="s">
        <v>332</v>
      </c>
      <c r="O522" s="62" t="s">
        <v>335</v>
      </c>
    </row>
    <row r="523" ht="30.0" customHeight="1">
      <c r="C523" s="60"/>
      <c r="H523" s="61" t="s">
        <v>752</v>
      </c>
      <c r="I523" s="61" t="s">
        <v>753</v>
      </c>
      <c r="J523" s="61" t="s">
        <v>332</v>
      </c>
      <c r="K523" s="61" t="s">
        <v>335</v>
      </c>
      <c r="L523" s="61" t="s">
        <v>335</v>
      </c>
      <c r="M523" s="61" t="s">
        <v>332</v>
      </c>
      <c r="N523" s="61" t="s">
        <v>332</v>
      </c>
      <c r="O523" s="62" t="s">
        <v>335</v>
      </c>
    </row>
    <row r="524" ht="30.0" customHeight="1">
      <c r="C524" s="60"/>
      <c r="H524" s="61" t="s">
        <v>754</v>
      </c>
      <c r="I524" s="61" t="s">
        <v>755</v>
      </c>
      <c r="J524" s="61" t="s">
        <v>332</v>
      </c>
      <c r="K524" s="61" t="s">
        <v>335</v>
      </c>
      <c r="L524" s="61" t="s">
        <v>335</v>
      </c>
      <c r="M524" s="61" t="s">
        <v>332</v>
      </c>
      <c r="N524" s="61" t="s">
        <v>332</v>
      </c>
      <c r="O524" s="62" t="s">
        <v>335</v>
      </c>
    </row>
    <row r="525" ht="30.0" customHeight="1">
      <c r="C525" s="60"/>
      <c r="H525" s="61" t="s">
        <v>756</v>
      </c>
      <c r="I525" s="61" t="s">
        <v>757</v>
      </c>
      <c r="J525" s="61" t="s">
        <v>332</v>
      </c>
      <c r="K525" s="61" t="s">
        <v>335</v>
      </c>
      <c r="L525" s="61" t="s">
        <v>335</v>
      </c>
      <c r="M525" s="61" t="s">
        <v>332</v>
      </c>
      <c r="N525" s="61" t="s">
        <v>332</v>
      </c>
      <c r="O525" s="62" t="s">
        <v>335</v>
      </c>
    </row>
    <row r="526" ht="30.0" customHeight="1">
      <c r="C526" s="60"/>
      <c r="H526" s="61" t="s">
        <v>758</v>
      </c>
      <c r="I526" s="61" t="s">
        <v>759</v>
      </c>
      <c r="J526" s="61" t="s">
        <v>332</v>
      </c>
      <c r="K526" s="61" t="s">
        <v>335</v>
      </c>
      <c r="L526" s="61" t="s">
        <v>335</v>
      </c>
      <c r="M526" s="61" t="s">
        <v>332</v>
      </c>
      <c r="N526" s="61" t="s">
        <v>856</v>
      </c>
      <c r="O526" s="62" t="s">
        <v>335</v>
      </c>
    </row>
    <row r="527" ht="30.0" customHeight="1">
      <c r="C527" s="60"/>
      <c r="H527" s="61" t="s">
        <v>760</v>
      </c>
      <c r="I527" s="61" t="s">
        <v>761</v>
      </c>
      <c r="J527" s="61" t="s">
        <v>332</v>
      </c>
      <c r="K527" s="61" t="s">
        <v>335</v>
      </c>
      <c r="L527" s="61" t="s">
        <v>335</v>
      </c>
      <c r="M527" s="61" t="s">
        <v>332</v>
      </c>
      <c r="N527" s="61" t="s">
        <v>332</v>
      </c>
      <c r="O527" s="62" t="s">
        <v>335</v>
      </c>
    </row>
    <row r="528" ht="30.0" customHeight="1">
      <c r="C528" s="60"/>
      <c r="H528" s="61" t="s">
        <v>762</v>
      </c>
      <c r="I528" s="61" t="s">
        <v>763</v>
      </c>
      <c r="J528" s="61" t="s">
        <v>332</v>
      </c>
      <c r="K528" s="61" t="s">
        <v>335</v>
      </c>
      <c r="L528" s="61" t="s">
        <v>335</v>
      </c>
      <c r="M528" s="61" t="s">
        <v>332</v>
      </c>
      <c r="N528" s="61" t="s">
        <v>332</v>
      </c>
      <c r="O528" s="62" t="s">
        <v>335</v>
      </c>
    </row>
    <row r="529" ht="30.0" customHeight="1">
      <c r="C529" s="60"/>
      <c r="H529" s="61" t="s">
        <v>764</v>
      </c>
      <c r="I529" s="61" t="s">
        <v>765</v>
      </c>
      <c r="J529" s="61" t="s">
        <v>332</v>
      </c>
      <c r="K529" s="61" t="s">
        <v>335</v>
      </c>
      <c r="L529" s="61" t="s">
        <v>335</v>
      </c>
      <c r="M529" s="61" t="s">
        <v>332</v>
      </c>
      <c r="N529" s="61" t="s">
        <v>332</v>
      </c>
      <c r="O529" s="62" t="s">
        <v>335</v>
      </c>
    </row>
    <row r="530" ht="30.0" customHeight="1">
      <c r="C530" s="60"/>
      <c r="H530" s="61" t="s">
        <v>766</v>
      </c>
      <c r="I530" s="61" t="s">
        <v>767</v>
      </c>
      <c r="J530" s="61" t="s">
        <v>332</v>
      </c>
      <c r="K530" s="61" t="s">
        <v>335</v>
      </c>
      <c r="L530" s="61" t="s">
        <v>335</v>
      </c>
      <c r="M530" s="61" t="s">
        <v>332</v>
      </c>
      <c r="N530" s="61" t="s">
        <v>332</v>
      </c>
      <c r="O530" s="62" t="s">
        <v>335</v>
      </c>
    </row>
    <row r="531" ht="30.0" customHeight="1">
      <c r="C531" s="60"/>
      <c r="D531" s="61" t="s">
        <v>1179</v>
      </c>
      <c r="E531" s="61" t="s">
        <v>1180</v>
      </c>
      <c r="F531" s="61" t="s">
        <v>332</v>
      </c>
      <c r="G531" s="61" t="s">
        <v>335</v>
      </c>
      <c r="H531" s="61" t="s">
        <v>332</v>
      </c>
      <c r="I531" s="61" t="s">
        <v>332</v>
      </c>
      <c r="J531" s="61" t="s">
        <v>332</v>
      </c>
      <c r="K531" s="61" t="s">
        <v>335</v>
      </c>
      <c r="L531" s="61" t="s">
        <v>335</v>
      </c>
      <c r="M531" s="61" t="s">
        <v>332</v>
      </c>
      <c r="N531" s="61" t="s">
        <v>332</v>
      </c>
      <c r="O531" s="62" t="s">
        <v>335</v>
      </c>
    </row>
    <row r="532" ht="30.0" customHeight="1">
      <c r="C532" s="60"/>
      <c r="D532" s="61" t="s">
        <v>1181</v>
      </c>
      <c r="E532" s="61" t="s">
        <v>1182</v>
      </c>
      <c r="F532" s="61" t="s">
        <v>332</v>
      </c>
      <c r="G532" s="61" t="s">
        <v>335</v>
      </c>
      <c r="H532" s="61" t="s">
        <v>332</v>
      </c>
      <c r="I532" s="61" t="s">
        <v>332</v>
      </c>
      <c r="J532" s="61" t="s">
        <v>332</v>
      </c>
      <c r="K532" s="61" t="s">
        <v>335</v>
      </c>
      <c r="L532" s="61" t="s">
        <v>335</v>
      </c>
      <c r="M532" s="61" t="s">
        <v>332</v>
      </c>
      <c r="N532" s="61" t="s">
        <v>332</v>
      </c>
      <c r="O532" s="62" t="s">
        <v>335</v>
      </c>
    </row>
    <row r="533" ht="30.0" customHeight="1">
      <c r="C533" s="60"/>
      <c r="D533" s="61" t="s">
        <v>1183</v>
      </c>
      <c r="E533" s="61" t="s">
        <v>1184</v>
      </c>
      <c r="F533" s="61" t="s">
        <v>11</v>
      </c>
      <c r="G533" s="61" t="s">
        <v>335</v>
      </c>
      <c r="H533" s="61" t="s">
        <v>332</v>
      </c>
      <c r="I533" s="61" t="s">
        <v>332</v>
      </c>
      <c r="J533" s="61" t="s">
        <v>332</v>
      </c>
      <c r="K533" s="61" t="s">
        <v>335</v>
      </c>
      <c r="L533" s="61" t="s">
        <v>335</v>
      </c>
      <c r="M533" s="61" t="s">
        <v>335</v>
      </c>
      <c r="N533" s="61" t="s">
        <v>1185</v>
      </c>
      <c r="O533" s="62" t="s">
        <v>333</v>
      </c>
    </row>
    <row r="534" ht="30.0" customHeight="1">
      <c r="C534" s="60"/>
      <c r="D534" s="61" t="s">
        <v>74</v>
      </c>
      <c r="E534" s="61" t="s">
        <v>75</v>
      </c>
      <c r="F534" s="61" t="s">
        <v>332</v>
      </c>
      <c r="G534" s="61" t="s">
        <v>333</v>
      </c>
      <c r="H534" s="61" t="s">
        <v>1186</v>
      </c>
      <c r="I534" s="61" t="s">
        <v>1187</v>
      </c>
      <c r="J534" s="61" t="s">
        <v>332</v>
      </c>
      <c r="K534" s="61" t="s">
        <v>335</v>
      </c>
      <c r="L534" s="61" t="s">
        <v>335</v>
      </c>
      <c r="M534" s="61" t="s">
        <v>332</v>
      </c>
      <c r="N534" s="61" t="s">
        <v>332</v>
      </c>
      <c r="O534" s="62" t="s">
        <v>335</v>
      </c>
    </row>
    <row r="535" ht="30.0" customHeight="1">
      <c r="C535" s="60"/>
      <c r="H535" s="61" t="s">
        <v>1188</v>
      </c>
      <c r="I535" s="61" t="s">
        <v>1189</v>
      </c>
      <c r="J535" s="61" t="s">
        <v>332</v>
      </c>
      <c r="K535" s="61" t="s">
        <v>335</v>
      </c>
      <c r="L535" s="61" t="s">
        <v>335</v>
      </c>
      <c r="M535" s="61" t="s">
        <v>332</v>
      </c>
      <c r="N535" s="61" t="s">
        <v>332</v>
      </c>
      <c r="O535" s="62" t="s">
        <v>335</v>
      </c>
    </row>
    <row r="536" ht="30.0" customHeight="1">
      <c r="C536" s="60"/>
      <c r="H536" s="61" t="s">
        <v>1190</v>
      </c>
      <c r="I536" s="61" t="s">
        <v>1191</v>
      </c>
      <c r="J536" s="61" t="s">
        <v>332</v>
      </c>
      <c r="K536" s="61" t="s">
        <v>335</v>
      </c>
      <c r="L536" s="61" t="s">
        <v>335</v>
      </c>
      <c r="M536" s="61" t="s">
        <v>332</v>
      </c>
      <c r="N536" s="61" t="s">
        <v>332</v>
      </c>
      <c r="O536" s="62" t="s">
        <v>335</v>
      </c>
    </row>
    <row r="537" ht="30.0" customHeight="1">
      <c r="C537" s="60"/>
      <c r="H537" s="61" t="s">
        <v>1192</v>
      </c>
      <c r="I537" s="61" t="s">
        <v>1193</v>
      </c>
      <c r="J537" s="61" t="s">
        <v>332</v>
      </c>
      <c r="K537" s="61" t="s">
        <v>335</v>
      </c>
      <c r="L537" s="61" t="s">
        <v>335</v>
      </c>
      <c r="M537" s="61" t="s">
        <v>332</v>
      </c>
      <c r="N537" s="61" t="s">
        <v>332</v>
      </c>
      <c r="O537" s="62" t="s">
        <v>335</v>
      </c>
      <c r="Q537" s="76" t="s">
        <v>1194</v>
      </c>
    </row>
    <row r="538" ht="30.0" customHeight="1">
      <c r="C538" s="60"/>
      <c r="H538" s="61" t="s">
        <v>1195</v>
      </c>
      <c r="I538" s="61" t="s">
        <v>1196</v>
      </c>
      <c r="J538" s="61" t="s">
        <v>332</v>
      </c>
      <c r="K538" s="61" t="s">
        <v>335</v>
      </c>
      <c r="L538" s="61" t="s">
        <v>335</v>
      </c>
      <c r="M538" s="61" t="s">
        <v>332</v>
      </c>
      <c r="N538" s="61" t="s">
        <v>332</v>
      </c>
      <c r="O538" s="62" t="s">
        <v>335</v>
      </c>
    </row>
    <row r="539" ht="79.5" customHeight="1">
      <c r="C539" s="60"/>
      <c r="H539" s="61" t="s">
        <v>1197</v>
      </c>
      <c r="I539" s="61" t="s">
        <v>220</v>
      </c>
      <c r="J539" s="61" t="s">
        <v>332</v>
      </c>
      <c r="K539" s="61" t="s">
        <v>333</v>
      </c>
      <c r="L539" s="61" t="s">
        <v>335</v>
      </c>
      <c r="M539" s="61" t="s">
        <v>333</v>
      </c>
      <c r="N539" s="61" t="s">
        <v>1198</v>
      </c>
      <c r="O539" s="62" t="s">
        <v>333</v>
      </c>
    </row>
    <row r="540" ht="30.0" customHeight="1">
      <c r="C540" s="60"/>
      <c r="H540" s="61" t="s">
        <v>1199</v>
      </c>
      <c r="I540" s="61" t="s">
        <v>1200</v>
      </c>
      <c r="J540" s="61" t="s">
        <v>332</v>
      </c>
      <c r="K540" s="61" t="s">
        <v>335</v>
      </c>
      <c r="L540" s="61" t="s">
        <v>335</v>
      </c>
      <c r="M540" s="61" t="s">
        <v>332</v>
      </c>
      <c r="N540" s="61" t="s">
        <v>332</v>
      </c>
      <c r="O540" s="62" t="s">
        <v>335</v>
      </c>
    </row>
    <row r="541" ht="30.0" customHeight="1">
      <c r="C541" s="60"/>
      <c r="H541" s="61" t="s">
        <v>1201</v>
      </c>
      <c r="I541" s="61" t="s">
        <v>1202</v>
      </c>
      <c r="J541" s="61" t="s">
        <v>332</v>
      </c>
      <c r="K541" s="61" t="s">
        <v>335</v>
      </c>
      <c r="L541" s="61" t="s">
        <v>335</v>
      </c>
      <c r="M541" s="61" t="s">
        <v>332</v>
      </c>
      <c r="N541" s="61" t="s">
        <v>332</v>
      </c>
      <c r="O541" s="62" t="s">
        <v>335</v>
      </c>
    </row>
    <row r="542" ht="30.0" customHeight="1">
      <c r="C542" s="60"/>
      <c r="D542" s="61" t="s">
        <v>1203</v>
      </c>
      <c r="E542" s="61" t="s">
        <v>1204</v>
      </c>
      <c r="F542" s="61" t="s">
        <v>332</v>
      </c>
      <c r="G542" s="61" t="s">
        <v>335</v>
      </c>
      <c r="H542" s="61" t="s">
        <v>332</v>
      </c>
      <c r="I542" s="61" t="s">
        <v>332</v>
      </c>
      <c r="J542" s="61" t="s">
        <v>332</v>
      </c>
      <c r="K542" s="61" t="s">
        <v>335</v>
      </c>
      <c r="L542" s="61" t="s">
        <v>335</v>
      </c>
      <c r="M542" s="61" t="s">
        <v>332</v>
      </c>
      <c r="N542" s="61" t="s">
        <v>332</v>
      </c>
      <c r="O542" s="62" t="s">
        <v>335</v>
      </c>
    </row>
    <row r="543" ht="30.0" customHeight="1">
      <c r="C543" s="60"/>
      <c r="D543" s="61" t="s">
        <v>1205</v>
      </c>
      <c r="E543" s="61" t="s">
        <v>584</v>
      </c>
      <c r="F543" s="61" t="s">
        <v>332</v>
      </c>
      <c r="G543" s="61" t="s">
        <v>335</v>
      </c>
      <c r="H543" s="61" t="s">
        <v>332</v>
      </c>
      <c r="I543" s="61" t="s">
        <v>332</v>
      </c>
      <c r="J543" s="61" t="s">
        <v>332</v>
      </c>
      <c r="K543" s="61" t="s">
        <v>335</v>
      </c>
      <c r="L543" s="61" t="s">
        <v>335</v>
      </c>
      <c r="M543" s="61" t="s">
        <v>332</v>
      </c>
      <c r="N543" s="61" t="s">
        <v>332</v>
      </c>
      <c r="O543" s="62" t="s">
        <v>335</v>
      </c>
    </row>
    <row r="544" ht="30.0" customHeight="1">
      <c r="C544" s="60"/>
      <c r="D544" s="61" t="s">
        <v>1206</v>
      </c>
      <c r="E544" s="61" t="s">
        <v>1207</v>
      </c>
      <c r="F544" s="61" t="s">
        <v>332</v>
      </c>
      <c r="G544" s="61" t="s">
        <v>335</v>
      </c>
      <c r="H544" s="61" t="s">
        <v>1208</v>
      </c>
      <c r="I544" s="61" t="s">
        <v>1209</v>
      </c>
      <c r="J544" s="61" t="s">
        <v>332</v>
      </c>
      <c r="K544" s="61" t="s">
        <v>335</v>
      </c>
      <c r="L544" s="61" t="s">
        <v>335</v>
      </c>
      <c r="M544" s="61" t="s">
        <v>332</v>
      </c>
      <c r="N544" s="61" t="s">
        <v>332</v>
      </c>
      <c r="O544" s="62" t="s">
        <v>335</v>
      </c>
    </row>
    <row r="545" ht="30.0" customHeight="1">
      <c r="C545" s="60"/>
      <c r="H545" s="61" t="s">
        <v>1210</v>
      </c>
      <c r="I545" s="61" t="s">
        <v>1211</v>
      </c>
      <c r="J545" s="61" t="s">
        <v>332</v>
      </c>
      <c r="K545" s="61" t="s">
        <v>335</v>
      </c>
      <c r="L545" s="61" t="s">
        <v>335</v>
      </c>
      <c r="M545" s="61" t="s">
        <v>332</v>
      </c>
      <c r="N545" s="61" t="s">
        <v>332</v>
      </c>
      <c r="O545" s="62" t="s">
        <v>335</v>
      </c>
    </row>
    <row r="546" ht="30.0" customHeight="1">
      <c r="C546" s="60"/>
      <c r="H546" s="61" t="s">
        <v>1212</v>
      </c>
      <c r="I546" s="61" t="s">
        <v>1213</v>
      </c>
      <c r="J546" s="61" t="s">
        <v>332</v>
      </c>
      <c r="K546" s="61" t="s">
        <v>335</v>
      </c>
      <c r="L546" s="61" t="s">
        <v>335</v>
      </c>
      <c r="M546" s="61" t="s">
        <v>332</v>
      </c>
      <c r="N546" s="61" t="s">
        <v>332</v>
      </c>
      <c r="O546" s="62" t="s">
        <v>335</v>
      </c>
    </row>
    <row r="547" ht="30.0" customHeight="1">
      <c r="C547" s="60"/>
      <c r="H547" s="61" t="s">
        <v>1214</v>
      </c>
      <c r="I547" s="61" t="s">
        <v>1215</v>
      </c>
      <c r="J547" s="61" t="s">
        <v>332</v>
      </c>
      <c r="K547" s="61" t="s">
        <v>335</v>
      </c>
      <c r="L547" s="61" t="s">
        <v>335</v>
      </c>
      <c r="M547" s="61" t="s">
        <v>332</v>
      </c>
      <c r="N547" s="61" t="s">
        <v>332</v>
      </c>
      <c r="O547" s="62" t="s">
        <v>335</v>
      </c>
    </row>
    <row r="548" ht="30.0" customHeight="1">
      <c r="C548" s="60"/>
      <c r="D548" s="61" t="s">
        <v>1216</v>
      </c>
      <c r="E548" s="61" t="s">
        <v>1217</v>
      </c>
      <c r="F548" s="61" t="s">
        <v>332</v>
      </c>
      <c r="G548" s="61" t="s">
        <v>335</v>
      </c>
      <c r="H548" s="61" t="s">
        <v>332</v>
      </c>
      <c r="I548" s="61" t="s">
        <v>332</v>
      </c>
      <c r="J548" s="61" t="s">
        <v>332</v>
      </c>
      <c r="K548" s="61" t="s">
        <v>335</v>
      </c>
      <c r="L548" s="61" t="s">
        <v>335</v>
      </c>
      <c r="M548" s="61" t="s">
        <v>332</v>
      </c>
      <c r="N548" s="61" t="s">
        <v>332</v>
      </c>
      <c r="O548" s="62" t="s">
        <v>335</v>
      </c>
    </row>
    <row r="549" ht="30.0" customHeight="1">
      <c r="C549" s="60"/>
      <c r="D549" s="61" t="s">
        <v>1218</v>
      </c>
      <c r="E549" s="61" t="s">
        <v>1219</v>
      </c>
      <c r="F549" s="61" t="s">
        <v>332</v>
      </c>
      <c r="G549" s="61" t="s">
        <v>335</v>
      </c>
      <c r="H549" s="61" t="s">
        <v>1220</v>
      </c>
      <c r="I549" s="61" t="s">
        <v>1221</v>
      </c>
      <c r="J549" s="61" t="s">
        <v>332</v>
      </c>
      <c r="K549" s="61" t="s">
        <v>335</v>
      </c>
      <c r="L549" s="61" t="s">
        <v>335</v>
      </c>
      <c r="M549" s="61" t="s">
        <v>332</v>
      </c>
      <c r="N549" s="61" t="s">
        <v>332</v>
      </c>
      <c r="O549" s="62" t="s">
        <v>335</v>
      </c>
    </row>
    <row r="550" ht="30.0" customHeight="1">
      <c r="C550" s="60"/>
      <c r="H550" s="61" t="s">
        <v>1222</v>
      </c>
      <c r="I550" s="61" t="s">
        <v>1223</v>
      </c>
      <c r="J550" s="61" t="s">
        <v>332</v>
      </c>
      <c r="K550" s="61" t="s">
        <v>335</v>
      </c>
      <c r="L550" s="61" t="s">
        <v>335</v>
      </c>
      <c r="M550" s="61" t="s">
        <v>332</v>
      </c>
      <c r="N550" s="61" t="s">
        <v>332</v>
      </c>
      <c r="O550" s="62" t="s">
        <v>335</v>
      </c>
    </row>
    <row r="551" ht="30.0" customHeight="1">
      <c r="C551" s="60"/>
      <c r="H551" s="61" t="s">
        <v>1224</v>
      </c>
      <c r="I551" s="61" t="s">
        <v>1225</v>
      </c>
      <c r="J551" s="61" t="s">
        <v>332</v>
      </c>
      <c r="K551" s="61" t="s">
        <v>335</v>
      </c>
      <c r="L551" s="61" t="s">
        <v>335</v>
      </c>
      <c r="M551" s="61" t="s">
        <v>332</v>
      </c>
      <c r="N551" s="61" t="s">
        <v>332</v>
      </c>
      <c r="O551" s="62" t="s">
        <v>335</v>
      </c>
    </row>
    <row r="552" ht="30.0" customHeight="1">
      <c r="C552" s="60"/>
      <c r="H552" s="61" t="s">
        <v>1226</v>
      </c>
      <c r="I552" s="61" t="s">
        <v>1227</v>
      </c>
      <c r="J552" s="61" t="s">
        <v>332</v>
      </c>
      <c r="K552" s="61" t="s">
        <v>335</v>
      </c>
      <c r="L552" s="61" t="s">
        <v>335</v>
      </c>
      <c r="M552" s="61" t="s">
        <v>332</v>
      </c>
      <c r="N552" s="61" t="s">
        <v>332</v>
      </c>
      <c r="O552" s="62" t="s">
        <v>335</v>
      </c>
    </row>
    <row r="553" ht="30.0" customHeight="1">
      <c r="C553" s="60"/>
      <c r="H553" s="61" t="s">
        <v>1228</v>
      </c>
      <c r="I553" s="61" t="s">
        <v>1229</v>
      </c>
      <c r="J553" s="61" t="s">
        <v>332</v>
      </c>
      <c r="K553" s="61" t="s">
        <v>335</v>
      </c>
      <c r="L553" s="61" t="s">
        <v>335</v>
      </c>
      <c r="M553" s="61" t="s">
        <v>332</v>
      </c>
      <c r="N553" s="61" t="s">
        <v>332</v>
      </c>
      <c r="O553" s="62" t="s">
        <v>335</v>
      </c>
    </row>
    <row r="554" ht="30.0" customHeight="1">
      <c r="C554" s="60"/>
      <c r="H554" s="61" t="s">
        <v>1230</v>
      </c>
      <c r="I554" s="61" t="s">
        <v>1231</v>
      </c>
      <c r="J554" s="61" t="s">
        <v>332</v>
      </c>
      <c r="K554" s="61" t="s">
        <v>335</v>
      </c>
      <c r="L554" s="61" t="s">
        <v>335</v>
      </c>
      <c r="M554" s="61" t="s">
        <v>332</v>
      </c>
      <c r="N554" s="61" t="s">
        <v>332</v>
      </c>
      <c r="O554" s="62" t="s">
        <v>335</v>
      </c>
    </row>
    <row r="555" ht="30.0" customHeight="1">
      <c r="C555" s="60"/>
      <c r="H555" s="61" t="s">
        <v>1232</v>
      </c>
      <c r="I555" s="61" t="s">
        <v>1233</v>
      </c>
      <c r="J555" s="61" t="s">
        <v>332</v>
      </c>
      <c r="K555" s="61" t="s">
        <v>335</v>
      </c>
      <c r="L555" s="61" t="s">
        <v>335</v>
      </c>
      <c r="M555" s="61" t="s">
        <v>332</v>
      </c>
      <c r="N555" s="61" t="s">
        <v>332</v>
      </c>
      <c r="O555" s="62" t="s">
        <v>335</v>
      </c>
    </row>
    <row r="556" ht="30.0" customHeight="1">
      <c r="C556" s="64"/>
      <c r="D556" s="68"/>
      <c r="E556" s="68"/>
      <c r="F556" s="68"/>
      <c r="G556" s="68"/>
      <c r="H556" s="65" t="s">
        <v>1234</v>
      </c>
      <c r="I556" s="65" t="s">
        <v>1235</v>
      </c>
      <c r="J556" s="65" t="s">
        <v>332</v>
      </c>
      <c r="K556" s="65" t="s">
        <v>335</v>
      </c>
      <c r="L556" s="65" t="s">
        <v>335</v>
      </c>
      <c r="M556" s="65" t="s">
        <v>332</v>
      </c>
      <c r="N556" s="65" t="s">
        <v>332</v>
      </c>
      <c r="O556" s="66" t="s">
        <v>335</v>
      </c>
    </row>
    <row r="557" ht="30.0" customHeight="1">
      <c r="C557" s="57" t="s">
        <v>1236</v>
      </c>
      <c r="D557" s="58" t="s">
        <v>1237</v>
      </c>
      <c r="E557" s="58" t="s">
        <v>1238</v>
      </c>
      <c r="F557" s="58" t="s">
        <v>332</v>
      </c>
      <c r="G557" s="58" t="s">
        <v>333</v>
      </c>
      <c r="H557" s="58" t="s">
        <v>664</v>
      </c>
      <c r="I557" s="58" t="s">
        <v>1239</v>
      </c>
      <c r="J557" s="58" t="s">
        <v>332</v>
      </c>
      <c r="K557" s="58" t="s">
        <v>335</v>
      </c>
      <c r="L557" s="58" t="s">
        <v>335</v>
      </c>
      <c r="M557" s="58" t="s">
        <v>332</v>
      </c>
      <c r="N557" s="58" t="s">
        <v>332</v>
      </c>
      <c r="O557" s="59" t="s">
        <v>335</v>
      </c>
    </row>
    <row r="558" ht="30.0" customHeight="1">
      <c r="C558" s="60"/>
      <c r="H558" s="61" t="s">
        <v>666</v>
      </c>
      <c r="I558" s="61" t="s">
        <v>222</v>
      </c>
      <c r="J558" s="61" t="s">
        <v>332</v>
      </c>
      <c r="K558" s="61" t="s">
        <v>333</v>
      </c>
      <c r="L558" s="61" t="s">
        <v>335</v>
      </c>
      <c r="M558" s="61" t="s">
        <v>333</v>
      </c>
      <c r="N558" s="61" t="s">
        <v>1240</v>
      </c>
      <c r="O558" s="62" t="s">
        <v>333</v>
      </c>
    </row>
    <row r="559" ht="30.0" customHeight="1">
      <c r="C559" s="60"/>
      <c r="H559" s="61" t="s">
        <v>1241</v>
      </c>
      <c r="I559" s="61" t="s">
        <v>1242</v>
      </c>
      <c r="J559" s="61" t="s">
        <v>332</v>
      </c>
      <c r="K559" s="61" t="s">
        <v>335</v>
      </c>
      <c r="L559" s="61" t="s">
        <v>335</v>
      </c>
      <c r="M559" s="61" t="s">
        <v>332</v>
      </c>
      <c r="N559" s="61" t="s">
        <v>332</v>
      </c>
      <c r="O559" s="62" t="s">
        <v>335</v>
      </c>
    </row>
    <row r="560" ht="30.0" customHeight="1">
      <c r="C560" s="60"/>
      <c r="H560" s="61" t="s">
        <v>668</v>
      </c>
      <c r="I560" s="61" t="s">
        <v>1243</v>
      </c>
      <c r="J560" s="61" t="s">
        <v>332</v>
      </c>
      <c r="K560" s="61" t="s">
        <v>335</v>
      </c>
      <c r="L560" s="61" t="s">
        <v>335</v>
      </c>
      <c r="M560" s="61" t="s">
        <v>332</v>
      </c>
      <c r="N560" s="61" t="s">
        <v>332</v>
      </c>
      <c r="O560" s="62" t="s">
        <v>335</v>
      </c>
    </row>
    <row r="561" ht="30.0" customHeight="1">
      <c r="C561" s="60"/>
      <c r="D561" s="61" t="s">
        <v>1244</v>
      </c>
      <c r="E561" s="61" t="s">
        <v>1245</v>
      </c>
      <c r="F561" s="61" t="s">
        <v>332</v>
      </c>
      <c r="G561" s="61" t="s">
        <v>335</v>
      </c>
      <c r="H561" s="61" t="s">
        <v>332</v>
      </c>
      <c r="I561" s="61" t="s">
        <v>332</v>
      </c>
      <c r="J561" s="61" t="s">
        <v>332</v>
      </c>
      <c r="K561" s="61" t="s">
        <v>335</v>
      </c>
      <c r="L561" s="61" t="s">
        <v>335</v>
      </c>
      <c r="M561" s="61" t="s">
        <v>332</v>
      </c>
      <c r="N561" s="61" t="s">
        <v>332</v>
      </c>
      <c r="O561" s="62" t="s">
        <v>335</v>
      </c>
    </row>
    <row r="562" ht="30.0" customHeight="1">
      <c r="C562" s="60"/>
      <c r="D562" s="61" t="s">
        <v>1246</v>
      </c>
      <c r="E562" s="61" t="s">
        <v>1247</v>
      </c>
      <c r="F562" s="61" t="s">
        <v>332</v>
      </c>
      <c r="G562" s="61" t="s">
        <v>335</v>
      </c>
      <c r="H562" s="61" t="s">
        <v>332</v>
      </c>
      <c r="I562" s="61" t="s">
        <v>332</v>
      </c>
      <c r="J562" s="61" t="s">
        <v>332</v>
      </c>
      <c r="K562" s="61" t="s">
        <v>335</v>
      </c>
      <c r="L562" s="61" t="s">
        <v>335</v>
      </c>
      <c r="M562" s="61" t="s">
        <v>332</v>
      </c>
      <c r="N562" s="61" t="s">
        <v>332</v>
      </c>
      <c r="O562" s="62" t="s">
        <v>335</v>
      </c>
    </row>
    <row r="563" ht="30.0" customHeight="1">
      <c r="C563" s="60"/>
      <c r="D563" s="61" t="s">
        <v>1248</v>
      </c>
      <c r="E563" s="61" t="s">
        <v>1249</v>
      </c>
      <c r="F563" s="61" t="s">
        <v>332</v>
      </c>
      <c r="G563" s="61" t="s">
        <v>335</v>
      </c>
      <c r="H563" s="61" t="s">
        <v>332</v>
      </c>
      <c r="I563" s="61" t="s">
        <v>332</v>
      </c>
      <c r="J563" s="61" t="s">
        <v>332</v>
      </c>
      <c r="K563" s="61" t="s">
        <v>335</v>
      </c>
      <c r="L563" s="61" t="s">
        <v>335</v>
      </c>
      <c r="M563" s="61" t="s">
        <v>332</v>
      </c>
      <c r="N563" s="61" t="s">
        <v>332</v>
      </c>
      <c r="O563" s="62" t="s">
        <v>335</v>
      </c>
    </row>
    <row r="564" ht="30.0" customHeight="1">
      <c r="C564" s="60"/>
      <c r="D564" s="61" t="s">
        <v>1250</v>
      </c>
      <c r="E564" s="61" t="s">
        <v>1251</v>
      </c>
      <c r="F564" s="61" t="s">
        <v>332</v>
      </c>
      <c r="G564" s="61" t="s">
        <v>335</v>
      </c>
      <c r="H564" s="61" t="s">
        <v>332</v>
      </c>
      <c r="I564" s="61" t="s">
        <v>332</v>
      </c>
      <c r="J564" s="61" t="s">
        <v>332</v>
      </c>
      <c r="K564" s="61" t="s">
        <v>335</v>
      </c>
      <c r="L564" s="61" t="s">
        <v>335</v>
      </c>
      <c r="M564" s="61" t="s">
        <v>332</v>
      </c>
      <c r="N564" s="61" t="s">
        <v>332</v>
      </c>
      <c r="O564" s="62" t="s">
        <v>335</v>
      </c>
    </row>
    <row r="565" ht="30.0" customHeight="1">
      <c r="C565" s="60"/>
      <c r="D565" s="61" t="s">
        <v>1252</v>
      </c>
      <c r="E565" s="61" t="s">
        <v>1253</v>
      </c>
      <c r="F565" s="61" t="s">
        <v>332</v>
      </c>
      <c r="G565" s="61" t="s">
        <v>335</v>
      </c>
      <c r="H565" s="61" t="s">
        <v>332</v>
      </c>
      <c r="I565" s="61" t="s">
        <v>332</v>
      </c>
      <c r="J565" s="61" t="s">
        <v>332</v>
      </c>
      <c r="K565" s="61" t="s">
        <v>335</v>
      </c>
      <c r="L565" s="61" t="s">
        <v>335</v>
      </c>
      <c r="M565" s="61" t="s">
        <v>332</v>
      </c>
      <c r="N565" s="61" t="s">
        <v>332</v>
      </c>
      <c r="O565" s="62" t="s">
        <v>335</v>
      </c>
    </row>
    <row r="566" ht="30.0" customHeight="1">
      <c r="C566" s="60"/>
      <c r="D566" s="61" t="s">
        <v>1254</v>
      </c>
      <c r="E566" s="61" t="s">
        <v>1255</v>
      </c>
      <c r="F566" s="61" t="s">
        <v>332</v>
      </c>
      <c r="G566" s="61" t="s">
        <v>335</v>
      </c>
      <c r="H566" s="61" t="s">
        <v>332</v>
      </c>
      <c r="I566" s="61" t="s">
        <v>332</v>
      </c>
      <c r="J566" s="61" t="s">
        <v>332</v>
      </c>
      <c r="K566" s="61" t="s">
        <v>335</v>
      </c>
      <c r="L566" s="61" t="s">
        <v>335</v>
      </c>
      <c r="M566" s="61" t="s">
        <v>332</v>
      </c>
      <c r="N566" s="61" t="s">
        <v>332</v>
      </c>
      <c r="O566" s="62" t="s">
        <v>335</v>
      </c>
    </row>
    <row r="567" ht="30.0" customHeight="1">
      <c r="C567" s="60"/>
      <c r="D567" s="61" t="s">
        <v>1256</v>
      </c>
      <c r="E567" s="61" t="s">
        <v>1257</v>
      </c>
      <c r="F567" s="61" t="s">
        <v>332</v>
      </c>
      <c r="G567" s="61" t="s">
        <v>335</v>
      </c>
      <c r="H567" s="61" t="s">
        <v>332</v>
      </c>
      <c r="I567" s="61" t="s">
        <v>332</v>
      </c>
      <c r="J567" s="61" t="s">
        <v>332</v>
      </c>
      <c r="K567" s="61" t="s">
        <v>335</v>
      </c>
      <c r="L567" s="61" t="s">
        <v>335</v>
      </c>
      <c r="M567" s="61" t="s">
        <v>332</v>
      </c>
      <c r="N567" s="61" t="s">
        <v>332</v>
      </c>
      <c r="O567" s="62" t="s">
        <v>335</v>
      </c>
    </row>
    <row r="568" ht="30.0" customHeight="1">
      <c r="C568" s="60"/>
      <c r="D568" s="61" t="s">
        <v>875</v>
      </c>
      <c r="E568" s="61" t="s">
        <v>876</v>
      </c>
      <c r="F568" s="61" t="s">
        <v>9</v>
      </c>
      <c r="G568" s="61" t="s">
        <v>335</v>
      </c>
      <c r="H568" s="61" t="s">
        <v>332</v>
      </c>
      <c r="I568" s="61" t="s">
        <v>332</v>
      </c>
      <c r="J568" s="61" t="s">
        <v>332</v>
      </c>
      <c r="K568" s="61" t="s">
        <v>335</v>
      </c>
      <c r="L568" s="61" t="s">
        <v>335</v>
      </c>
      <c r="M568" s="61" t="s">
        <v>332</v>
      </c>
      <c r="N568" s="61" t="s">
        <v>332</v>
      </c>
      <c r="O568" s="62" t="s">
        <v>335</v>
      </c>
    </row>
    <row r="569" ht="30.0" customHeight="1">
      <c r="C569" s="60"/>
      <c r="D569" s="61" t="s">
        <v>1258</v>
      </c>
      <c r="E569" s="61" t="s">
        <v>925</v>
      </c>
      <c r="F569" s="61" t="s">
        <v>332</v>
      </c>
      <c r="G569" s="61" t="s">
        <v>335</v>
      </c>
      <c r="H569" s="61" t="s">
        <v>332</v>
      </c>
      <c r="I569" s="61" t="s">
        <v>332</v>
      </c>
      <c r="J569" s="61" t="s">
        <v>332</v>
      </c>
      <c r="K569" s="61" t="s">
        <v>335</v>
      </c>
      <c r="L569" s="61" t="s">
        <v>335</v>
      </c>
      <c r="M569" s="61" t="s">
        <v>332</v>
      </c>
      <c r="N569" s="61" t="s">
        <v>332</v>
      </c>
      <c r="O569" s="62" t="s">
        <v>335</v>
      </c>
    </row>
    <row r="570" ht="89.25" customHeight="1">
      <c r="C570" s="60"/>
      <c r="D570" s="61" t="s">
        <v>84</v>
      </c>
      <c r="E570" s="61" t="s">
        <v>85</v>
      </c>
      <c r="F570" s="61" t="s">
        <v>332</v>
      </c>
      <c r="G570" s="61" t="s">
        <v>333</v>
      </c>
      <c r="H570" s="61" t="s">
        <v>332</v>
      </c>
      <c r="I570" s="61" t="s">
        <v>332</v>
      </c>
      <c r="J570" s="61" t="s">
        <v>332</v>
      </c>
      <c r="K570" s="61" t="s">
        <v>333</v>
      </c>
      <c r="L570" s="61" t="s">
        <v>335</v>
      </c>
      <c r="M570" s="61" t="s">
        <v>1259</v>
      </c>
      <c r="N570" s="61" t="s">
        <v>1260</v>
      </c>
      <c r="O570" s="62" t="s">
        <v>333</v>
      </c>
    </row>
    <row r="571" ht="30.0" customHeight="1">
      <c r="C571" s="60"/>
      <c r="D571" s="61" t="s">
        <v>1261</v>
      </c>
      <c r="E571" s="61" t="s">
        <v>1262</v>
      </c>
      <c r="F571" s="61" t="s">
        <v>332</v>
      </c>
      <c r="G571" s="61" t="s">
        <v>335</v>
      </c>
      <c r="H571" s="61" t="s">
        <v>332</v>
      </c>
      <c r="I571" s="61" t="s">
        <v>332</v>
      </c>
      <c r="J571" s="61" t="s">
        <v>332</v>
      </c>
      <c r="K571" s="61" t="s">
        <v>335</v>
      </c>
      <c r="L571" s="61" t="s">
        <v>335</v>
      </c>
      <c r="M571" s="61" t="s">
        <v>332</v>
      </c>
      <c r="N571" s="61" t="s">
        <v>332</v>
      </c>
      <c r="O571" s="62" t="s">
        <v>335</v>
      </c>
    </row>
    <row r="572" ht="30.0" customHeight="1">
      <c r="C572" s="60"/>
      <c r="D572" s="61" t="s">
        <v>86</v>
      </c>
      <c r="E572" s="61" t="s">
        <v>87</v>
      </c>
      <c r="F572" s="61" t="s">
        <v>332</v>
      </c>
      <c r="G572" s="61" t="s">
        <v>333</v>
      </c>
      <c r="H572" s="61" t="s">
        <v>332</v>
      </c>
      <c r="I572" s="61" t="s">
        <v>332</v>
      </c>
      <c r="J572" s="61" t="s">
        <v>332</v>
      </c>
      <c r="K572" s="61" t="s">
        <v>333</v>
      </c>
      <c r="L572" s="61" t="s">
        <v>335</v>
      </c>
      <c r="M572" s="61" t="s">
        <v>335</v>
      </c>
      <c r="N572" s="77" t="s">
        <v>677</v>
      </c>
      <c r="O572" s="62" t="s">
        <v>333</v>
      </c>
    </row>
    <row r="573" ht="30.0" customHeight="1">
      <c r="C573" s="60"/>
      <c r="D573" s="61" t="s">
        <v>1263</v>
      </c>
      <c r="E573" s="61" t="s">
        <v>1264</v>
      </c>
      <c r="F573" s="61" t="s">
        <v>332</v>
      </c>
      <c r="G573" s="61" t="s">
        <v>335</v>
      </c>
      <c r="H573" s="61" t="s">
        <v>332</v>
      </c>
      <c r="I573" s="61" t="s">
        <v>332</v>
      </c>
      <c r="J573" s="61" t="s">
        <v>332</v>
      </c>
      <c r="K573" s="61" t="s">
        <v>335</v>
      </c>
      <c r="L573" s="61" t="s">
        <v>335</v>
      </c>
      <c r="M573" s="61" t="s">
        <v>332</v>
      </c>
      <c r="N573" s="61" t="s">
        <v>332</v>
      </c>
      <c r="O573" s="62" t="s">
        <v>335</v>
      </c>
    </row>
    <row r="574" ht="57.0" customHeight="1">
      <c r="C574" s="60"/>
      <c r="D574" s="61" t="s">
        <v>78</v>
      </c>
      <c r="E574" s="61" t="s">
        <v>79</v>
      </c>
      <c r="F574" s="61" t="s">
        <v>332</v>
      </c>
      <c r="G574" s="61" t="s">
        <v>333</v>
      </c>
      <c r="H574" s="61" t="s">
        <v>332</v>
      </c>
      <c r="I574" s="61" t="s">
        <v>332</v>
      </c>
      <c r="J574" s="61" t="s">
        <v>332</v>
      </c>
      <c r="K574" s="61" t="s">
        <v>333</v>
      </c>
      <c r="L574" s="61" t="s">
        <v>335</v>
      </c>
      <c r="M574" s="61" t="s">
        <v>333</v>
      </c>
      <c r="N574" s="61" t="s">
        <v>1265</v>
      </c>
      <c r="O574" s="62" t="s">
        <v>333</v>
      </c>
    </row>
    <row r="575" ht="30.0" customHeight="1">
      <c r="C575" s="60"/>
      <c r="D575" s="61" t="s">
        <v>1266</v>
      </c>
      <c r="E575" s="61" t="s">
        <v>1267</v>
      </c>
      <c r="F575" s="61" t="s">
        <v>332</v>
      </c>
      <c r="G575" s="61" t="s">
        <v>335</v>
      </c>
      <c r="H575" s="61" t="s">
        <v>332</v>
      </c>
      <c r="I575" s="61" t="s">
        <v>332</v>
      </c>
      <c r="J575" s="61" t="s">
        <v>332</v>
      </c>
      <c r="K575" s="61" t="s">
        <v>335</v>
      </c>
      <c r="L575" s="61" t="s">
        <v>335</v>
      </c>
      <c r="M575" s="61" t="s">
        <v>332</v>
      </c>
      <c r="N575" s="61" t="s">
        <v>332</v>
      </c>
      <c r="O575" s="62" t="s">
        <v>335</v>
      </c>
    </row>
    <row r="576" ht="30.0" customHeight="1">
      <c r="C576" s="60"/>
      <c r="D576" s="61" t="s">
        <v>1183</v>
      </c>
      <c r="E576" s="61" t="s">
        <v>1184</v>
      </c>
      <c r="F576" s="61" t="s">
        <v>10</v>
      </c>
      <c r="G576" s="61" t="s">
        <v>335</v>
      </c>
      <c r="H576" s="61" t="s">
        <v>332</v>
      </c>
      <c r="I576" s="61" t="s">
        <v>332</v>
      </c>
      <c r="J576" s="61" t="s">
        <v>332</v>
      </c>
      <c r="K576" s="61" t="s">
        <v>335</v>
      </c>
      <c r="L576" s="61" t="s">
        <v>335</v>
      </c>
      <c r="M576" s="61" t="s">
        <v>332</v>
      </c>
      <c r="N576" s="61" t="s">
        <v>332</v>
      </c>
      <c r="O576" s="62" t="s">
        <v>335</v>
      </c>
    </row>
    <row r="577" ht="30.0" customHeight="1">
      <c r="C577" s="60"/>
      <c r="D577" s="61" t="s">
        <v>1268</v>
      </c>
      <c r="E577" s="61" t="s">
        <v>1269</v>
      </c>
      <c r="F577" s="61" t="s">
        <v>332</v>
      </c>
      <c r="G577" s="61" t="s">
        <v>335</v>
      </c>
      <c r="H577" s="61" t="s">
        <v>332</v>
      </c>
      <c r="I577" s="61" t="s">
        <v>332</v>
      </c>
      <c r="J577" s="61" t="s">
        <v>332</v>
      </c>
      <c r="K577" s="61" t="s">
        <v>335</v>
      </c>
      <c r="L577" s="61" t="s">
        <v>335</v>
      </c>
      <c r="M577" s="61" t="s">
        <v>332</v>
      </c>
      <c r="N577" s="61" t="s">
        <v>332</v>
      </c>
      <c r="O577" s="62" t="s">
        <v>335</v>
      </c>
    </row>
    <row r="578" ht="30.0" customHeight="1">
      <c r="C578" s="60"/>
      <c r="D578" s="61" t="s">
        <v>1270</v>
      </c>
      <c r="E578" s="61" t="s">
        <v>1271</v>
      </c>
      <c r="F578" s="61" t="s">
        <v>332</v>
      </c>
      <c r="G578" s="61" t="s">
        <v>335</v>
      </c>
      <c r="H578" s="61" t="s">
        <v>332</v>
      </c>
      <c r="I578" s="61" t="s">
        <v>332</v>
      </c>
      <c r="J578" s="61" t="s">
        <v>332</v>
      </c>
      <c r="K578" s="61" t="s">
        <v>335</v>
      </c>
      <c r="L578" s="61" t="s">
        <v>335</v>
      </c>
      <c r="M578" s="61" t="s">
        <v>332</v>
      </c>
      <c r="N578" s="61" t="s">
        <v>332</v>
      </c>
      <c r="O578" s="62" t="s">
        <v>335</v>
      </c>
    </row>
    <row r="579" ht="30.0" customHeight="1">
      <c r="C579" s="60"/>
      <c r="D579" s="61" t="s">
        <v>1272</v>
      </c>
      <c r="E579" s="61" t="s">
        <v>1273</v>
      </c>
      <c r="F579" s="61" t="s">
        <v>332</v>
      </c>
      <c r="G579" s="61" t="s">
        <v>335</v>
      </c>
      <c r="H579" s="61" t="s">
        <v>1274</v>
      </c>
      <c r="I579" s="61" t="s">
        <v>1275</v>
      </c>
      <c r="J579" s="61" t="s">
        <v>332</v>
      </c>
      <c r="K579" s="61" t="s">
        <v>335</v>
      </c>
      <c r="L579" s="61" t="s">
        <v>335</v>
      </c>
      <c r="M579" s="61" t="s">
        <v>332</v>
      </c>
      <c r="N579" s="61" t="s">
        <v>332</v>
      </c>
      <c r="O579" s="62" t="s">
        <v>335</v>
      </c>
    </row>
    <row r="580" ht="30.0" customHeight="1">
      <c r="C580" s="60"/>
      <c r="H580" s="61" t="s">
        <v>1276</v>
      </c>
      <c r="I580" s="61" t="s">
        <v>1277</v>
      </c>
      <c r="J580" s="61" t="s">
        <v>332</v>
      </c>
      <c r="K580" s="61" t="s">
        <v>335</v>
      </c>
      <c r="L580" s="61" t="s">
        <v>335</v>
      </c>
      <c r="M580" s="61" t="s">
        <v>332</v>
      </c>
      <c r="N580" s="61" t="s">
        <v>332</v>
      </c>
      <c r="O580" s="62" t="s">
        <v>335</v>
      </c>
    </row>
    <row r="581" ht="30.0" customHeight="1">
      <c r="C581" s="60"/>
      <c r="H581" s="61" t="s">
        <v>1278</v>
      </c>
      <c r="I581" s="61" t="s">
        <v>1279</v>
      </c>
      <c r="J581" s="61" t="s">
        <v>332</v>
      </c>
      <c r="K581" s="61" t="s">
        <v>335</v>
      </c>
      <c r="L581" s="61" t="s">
        <v>335</v>
      </c>
      <c r="M581" s="61" t="s">
        <v>332</v>
      </c>
      <c r="N581" s="61" t="s">
        <v>332</v>
      </c>
      <c r="O581" s="62" t="s">
        <v>335</v>
      </c>
    </row>
    <row r="582" ht="30.0" customHeight="1">
      <c r="C582" s="60"/>
      <c r="D582" s="61" t="s">
        <v>1280</v>
      </c>
      <c r="E582" s="61" t="s">
        <v>1281</v>
      </c>
      <c r="F582" s="61" t="s">
        <v>332</v>
      </c>
      <c r="G582" s="61" t="s">
        <v>335</v>
      </c>
      <c r="H582" s="61" t="s">
        <v>332</v>
      </c>
      <c r="I582" s="61" t="s">
        <v>332</v>
      </c>
      <c r="J582" s="61" t="s">
        <v>332</v>
      </c>
      <c r="K582" s="61" t="s">
        <v>335</v>
      </c>
      <c r="L582" s="61" t="s">
        <v>335</v>
      </c>
      <c r="M582" s="61" t="s">
        <v>332</v>
      </c>
      <c r="N582" s="61" t="s">
        <v>332</v>
      </c>
      <c r="O582" s="62" t="s">
        <v>335</v>
      </c>
    </row>
    <row r="583" ht="30.0" customHeight="1">
      <c r="C583" s="60"/>
      <c r="D583" s="61" t="s">
        <v>1282</v>
      </c>
      <c r="E583" s="61" t="s">
        <v>1283</v>
      </c>
      <c r="F583" s="61" t="s">
        <v>332</v>
      </c>
      <c r="G583" s="61" t="s">
        <v>335</v>
      </c>
      <c r="H583" s="61" t="s">
        <v>332</v>
      </c>
      <c r="I583" s="61" t="s">
        <v>332</v>
      </c>
      <c r="J583" s="61" t="s">
        <v>332</v>
      </c>
      <c r="K583" s="61" t="s">
        <v>335</v>
      </c>
      <c r="L583" s="61" t="s">
        <v>335</v>
      </c>
      <c r="M583" s="61" t="s">
        <v>332</v>
      </c>
      <c r="N583" s="61" t="s">
        <v>332</v>
      </c>
      <c r="O583" s="62" t="s">
        <v>335</v>
      </c>
    </row>
    <row r="584" ht="69.75" customHeight="1">
      <c r="C584" s="60"/>
      <c r="D584" s="61" t="s">
        <v>80</v>
      </c>
      <c r="E584" s="61" t="s">
        <v>81</v>
      </c>
      <c r="F584" s="61" t="s">
        <v>332</v>
      </c>
      <c r="G584" s="61" t="s">
        <v>333</v>
      </c>
      <c r="H584" s="61" t="s">
        <v>332</v>
      </c>
      <c r="I584" s="61" t="s">
        <v>332</v>
      </c>
      <c r="J584" s="61" t="s">
        <v>332</v>
      </c>
      <c r="K584" s="61" t="s">
        <v>333</v>
      </c>
      <c r="L584" s="61" t="s">
        <v>335</v>
      </c>
      <c r="M584" s="61" t="s">
        <v>333</v>
      </c>
      <c r="N584" s="61" t="s">
        <v>1284</v>
      </c>
      <c r="O584" s="62" t="s">
        <v>333</v>
      </c>
    </row>
    <row r="585" ht="63.75" customHeight="1">
      <c r="C585" s="60"/>
      <c r="D585" s="61" t="s">
        <v>1285</v>
      </c>
      <c r="E585" s="61" t="s">
        <v>1286</v>
      </c>
      <c r="F585" s="61" t="s">
        <v>332</v>
      </c>
      <c r="G585" s="61" t="s">
        <v>335</v>
      </c>
      <c r="H585" s="61" t="s">
        <v>1287</v>
      </c>
      <c r="I585" s="61" t="s">
        <v>1288</v>
      </c>
      <c r="J585" s="61" t="s">
        <v>332</v>
      </c>
      <c r="K585" s="61" t="s">
        <v>335</v>
      </c>
      <c r="L585" s="61" t="s">
        <v>335</v>
      </c>
      <c r="M585" s="61" t="s">
        <v>332</v>
      </c>
      <c r="N585" s="61" t="s">
        <v>332</v>
      </c>
      <c r="O585" s="62" t="s">
        <v>335</v>
      </c>
    </row>
    <row r="586" ht="30.0" customHeight="1">
      <c r="C586" s="60"/>
      <c r="D586" s="61" t="s">
        <v>1289</v>
      </c>
      <c r="E586" s="61" t="s">
        <v>1290</v>
      </c>
      <c r="F586" s="61" t="s">
        <v>332</v>
      </c>
      <c r="G586" s="61" t="s">
        <v>335</v>
      </c>
      <c r="H586" s="61" t="s">
        <v>332</v>
      </c>
      <c r="I586" s="61" t="s">
        <v>332</v>
      </c>
      <c r="J586" s="61" t="s">
        <v>332</v>
      </c>
      <c r="K586" s="61" t="s">
        <v>335</v>
      </c>
      <c r="L586" s="61" t="s">
        <v>335</v>
      </c>
      <c r="M586" s="61" t="s">
        <v>332</v>
      </c>
      <c r="N586" s="61" t="s">
        <v>332</v>
      </c>
      <c r="O586" s="62" t="s">
        <v>335</v>
      </c>
    </row>
    <row r="587" ht="30.0" customHeight="1">
      <c r="C587" s="60"/>
      <c r="D587" s="61" t="s">
        <v>1291</v>
      </c>
      <c r="E587" s="61" t="s">
        <v>1292</v>
      </c>
      <c r="F587" s="61" t="s">
        <v>332</v>
      </c>
      <c r="G587" s="61" t="s">
        <v>335</v>
      </c>
      <c r="H587" s="61" t="s">
        <v>1293</v>
      </c>
      <c r="I587" s="61" t="s">
        <v>1294</v>
      </c>
      <c r="J587" s="61" t="s">
        <v>332</v>
      </c>
      <c r="K587" s="61" t="s">
        <v>335</v>
      </c>
      <c r="L587" s="61" t="s">
        <v>335</v>
      </c>
      <c r="M587" s="61" t="s">
        <v>332</v>
      </c>
      <c r="N587" s="61" t="s">
        <v>332</v>
      </c>
      <c r="O587" s="62" t="s">
        <v>335</v>
      </c>
    </row>
    <row r="588" ht="30.0" customHeight="1">
      <c r="C588" s="60"/>
      <c r="D588" s="61" t="s">
        <v>1295</v>
      </c>
      <c r="E588" s="61" t="s">
        <v>1296</v>
      </c>
      <c r="F588" s="61" t="s">
        <v>332</v>
      </c>
      <c r="G588" s="61" t="s">
        <v>335</v>
      </c>
      <c r="H588" s="61" t="s">
        <v>1297</v>
      </c>
      <c r="I588" s="61" t="s">
        <v>1298</v>
      </c>
      <c r="J588" s="61" t="s">
        <v>332</v>
      </c>
      <c r="K588" s="61" t="s">
        <v>335</v>
      </c>
      <c r="L588" s="61" t="s">
        <v>335</v>
      </c>
      <c r="M588" s="61" t="s">
        <v>332</v>
      </c>
      <c r="N588" s="61" t="s">
        <v>332</v>
      </c>
      <c r="O588" s="62" t="s">
        <v>335</v>
      </c>
    </row>
    <row r="589" ht="30.0" customHeight="1">
      <c r="C589" s="60"/>
      <c r="H589" s="61" t="s">
        <v>1299</v>
      </c>
      <c r="I589" s="61" t="s">
        <v>1300</v>
      </c>
      <c r="J589" s="61" t="s">
        <v>332</v>
      </c>
      <c r="K589" s="61" t="s">
        <v>335</v>
      </c>
      <c r="L589" s="61" t="s">
        <v>335</v>
      </c>
      <c r="M589" s="61" t="s">
        <v>332</v>
      </c>
      <c r="N589" s="61" t="s">
        <v>332</v>
      </c>
      <c r="O589" s="62" t="s">
        <v>335</v>
      </c>
    </row>
    <row r="590" ht="30.0" customHeight="1">
      <c r="C590" s="60"/>
      <c r="D590" s="61" t="s">
        <v>1301</v>
      </c>
      <c r="E590" s="61" t="s">
        <v>1302</v>
      </c>
      <c r="F590" s="61" t="s">
        <v>332</v>
      </c>
      <c r="G590" s="61" t="s">
        <v>335</v>
      </c>
      <c r="H590" s="61" t="s">
        <v>332</v>
      </c>
      <c r="I590" s="61" t="s">
        <v>332</v>
      </c>
      <c r="J590" s="61" t="s">
        <v>332</v>
      </c>
      <c r="K590" s="61" t="s">
        <v>335</v>
      </c>
      <c r="L590" s="61" t="s">
        <v>335</v>
      </c>
      <c r="M590" s="61" t="s">
        <v>332</v>
      </c>
      <c r="N590" s="61" t="s">
        <v>332</v>
      </c>
      <c r="O590" s="62" t="s">
        <v>335</v>
      </c>
    </row>
    <row r="591" ht="56.25" customHeight="1">
      <c r="C591" s="60"/>
      <c r="D591" s="61" t="s">
        <v>82</v>
      </c>
      <c r="E591" s="61" t="s">
        <v>83</v>
      </c>
      <c r="F591" s="61" t="s">
        <v>332</v>
      </c>
      <c r="G591" s="61" t="s">
        <v>333</v>
      </c>
      <c r="H591" s="61" t="s">
        <v>332</v>
      </c>
      <c r="I591" s="61" t="s">
        <v>332</v>
      </c>
      <c r="J591" s="61" t="s">
        <v>332</v>
      </c>
      <c r="K591" s="61" t="s">
        <v>333</v>
      </c>
      <c r="L591" s="61" t="s">
        <v>335</v>
      </c>
      <c r="M591" s="61" t="s">
        <v>333</v>
      </c>
      <c r="N591" s="61" t="s">
        <v>1303</v>
      </c>
      <c r="O591" s="62" t="s">
        <v>333</v>
      </c>
    </row>
    <row r="592" ht="30.0" customHeight="1">
      <c r="C592" s="60"/>
      <c r="D592" s="61" t="s">
        <v>1304</v>
      </c>
      <c r="E592" s="61" t="s">
        <v>1305</v>
      </c>
      <c r="F592" s="61" t="s">
        <v>332</v>
      </c>
      <c r="G592" s="61" t="s">
        <v>335</v>
      </c>
      <c r="H592" s="61" t="s">
        <v>332</v>
      </c>
      <c r="I592" s="61" t="s">
        <v>332</v>
      </c>
      <c r="J592" s="61" t="s">
        <v>332</v>
      </c>
      <c r="K592" s="61" t="s">
        <v>335</v>
      </c>
      <c r="L592" s="61" t="s">
        <v>335</v>
      </c>
      <c r="M592" s="61" t="s">
        <v>332</v>
      </c>
      <c r="N592" s="61" t="s">
        <v>332</v>
      </c>
      <c r="O592" s="62" t="s">
        <v>335</v>
      </c>
    </row>
    <row r="593" ht="30.0" customHeight="1">
      <c r="C593" s="60"/>
      <c r="D593" s="61" t="s">
        <v>1306</v>
      </c>
      <c r="E593" s="61" t="s">
        <v>1307</v>
      </c>
      <c r="F593" s="61" t="s">
        <v>332</v>
      </c>
      <c r="G593" s="61" t="s">
        <v>335</v>
      </c>
      <c r="H593" s="61" t="s">
        <v>332</v>
      </c>
      <c r="I593" s="61" t="s">
        <v>332</v>
      </c>
      <c r="J593" s="61" t="s">
        <v>332</v>
      </c>
      <c r="K593" s="61" t="s">
        <v>335</v>
      </c>
      <c r="L593" s="61" t="s">
        <v>335</v>
      </c>
      <c r="M593" s="61" t="s">
        <v>332</v>
      </c>
      <c r="N593" s="61" t="s">
        <v>332</v>
      </c>
      <c r="O593" s="62" t="s">
        <v>335</v>
      </c>
    </row>
    <row r="594" ht="30.0" customHeight="1">
      <c r="C594" s="60"/>
      <c r="D594" s="61" t="s">
        <v>1112</v>
      </c>
      <c r="E594" s="61" t="s">
        <v>1113</v>
      </c>
      <c r="F594" s="61" t="s">
        <v>9</v>
      </c>
      <c r="G594" s="61" t="s">
        <v>335</v>
      </c>
      <c r="H594" s="61" t="s">
        <v>1114</v>
      </c>
      <c r="I594" s="61" t="s">
        <v>1115</v>
      </c>
      <c r="J594" s="61" t="s">
        <v>332</v>
      </c>
      <c r="K594" s="61" t="s">
        <v>335</v>
      </c>
      <c r="L594" s="61" t="s">
        <v>335</v>
      </c>
      <c r="M594" s="61" t="s">
        <v>332</v>
      </c>
      <c r="N594" s="61" t="s">
        <v>332</v>
      </c>
      <c r="O594" s="62" t="s">
        <v>335</v>
      </c>
    </row>
    <row r="595" ht="30.0" customHeight="1">
      <c r="C595" s="60"/>
      <c r="H595" s="61" t="s">
        <v>1116</v>
      </c>
      <c r="I595" s="61" t="s">
        <v>1117</v>
      </c>
      <c r="J595" s="61" t="s">
        <v>332</v>
      </c>
      <c r="K595" s="61" t="s">
        <v>335</v>
      </c>
      <c r="L595" s="61" t="s">
        <v>335</v>
      </c>
      <c r="M595" s="61" t="s">
        <v>332</v>
      </c>
      <c r="N595" s="61" t="s">
        <v>332</v>
      </c>
      <c r="O595" s="62" t="s">
        <v>335</v>
      </c>
    </row>
    <row r="596" ht="30.0" customHeight="1">
      <c r="C596" s="64"/>
      <c r="D596" s="68"/>
      <c r="E596" s="68"/>
      <c r="F596" s="68"/>
      <c r="G596" s="68"/>
      <c r="H596" s="65" t="s">
        <v>1118</v>
      </c>
      <c r="I596" s="65" t="s">
        <v>1119</v>
      </c>
      <c r="J596" s="65" t="s">
        <v>332</v>
      </c>
      <c r="K596" s="65" t="s">
        <v>335</v>
      </c>
      <c r="L596" s="65" t="s">
        <v>335</v>
      </c>
      <c r="M596" s="65" t="s">
        <v>332</v>
      </c>
      <c r="N596" s="65" t="s">
        <v>332</v>
      </c>
      <c r="O596" s="66" t="s">
        <v>335</v>
      </c>
    </row>
    <row r="597" ht="30.0" customHeight="1">
      <c r="C597" s="57" t="s">
        <v>1308</v>
      </c>
      <c r="D597" s="58" t="s">
        <v>92</v>
      </c>
      <c r="E597" s="58" t="s">
        <v>93</v>
      </c>
      <c r="F597" s="58" t="s">
        <v>332</v>
      </c>
      <c r="G597" s="58" t="s">
        <v>333</v>
      </c>
      <c r="H597" s="58" t="s">
        <v>332</v>
      </c>
      <c r="I597" s="58" t="s">
        <v>332</v>
      </c>
      <c r="J597" s="58" t="s">
        <v>332</v>
      </c>
      <c r="K597" s="58" t="s">
        <v>333</v>
      </c>
      <c r="L597" s="58" t="s">
        <v>335</v>
      </c>
      <c r="M597" s="58" t="s">
        <v>333</v>
      </c>
      <c r="N597" s="58" t="s">
        <v>1309</v>
      </c>
      <c r="O597" s="59" t="s">
        <v>333</v>
      </c>
    </row>
    <row r="598" ht="48.75" customHeight="1">
      <c r="C598" s="60"/>
      <c r="D598" s="61" t="s">
        <v>1310</v>
      </c>
      <c r="E598" s="61" t="s">
        <v>95</v>
      </c>
      <c r="F598" s="61" t="s">
        <v>332</v>
      </c>
      <c r="G598" s="61" t="s">
        <v>333</v>
      </c>
      <c r="H598" s="61" t="s">
        <v>332</v>
      </c>
      <c r="I598" s="61" t="s">
        <v>332</v>
      </c>
      <c r="J598" s="61" t="s">
        <v>332</v>
      </c>
      <c r="K598" s="61" t="s">
        <v>333</v>
      </c>
      <c r="L598" s="61" t="s">
        <v>335</v>
      </c>
      <c r="M598" s="78" t="s">
        <v>335</v>
      </c>
      <c r="N598" s="78" t="s">
        <v>1311</v>
      </c>
      <c r="O598" s="62" t="s">
        <v>333</v>
      </c>
    </row>
    <row r="599" ht="30.0" customHeight="1">
      <c r="C599" s="60"/>
      <c r="D599" s="61" t="s">
        <v>88</v>
      </c>
      <c r="E599" s="61" t="s">
        <v>89</v>
      </c>
      <c r="F599" s="61" t="s">
        <v>332</v>
      </c>
      <c r="G599" s="61" t="s">
        <v>333</v>
      </c>
      <c r="H599" s="61" t="s">
        <v>332</v>
      </c>
      <c r="I599" s="61" t="s">
        <v>332</v>
      </c>
      <c r="J599" s="61" t="s">
        <v>332</v>
      </c>
      <c r="K599" s="61" t="s">
        <v>333</v>
      </c>
      <c r="L599" s="61" t="s">
        <v>335</v>
      </c>
      <c r="M599" s="61" t="s">
        <v>333</v>
      </c>
      <c r="N599" s="77" t="s">
        <v>1312</v>
      </c>
      <c r="O599" s="62" t="s">
        <v>333</v>
      </c>
    </row>
    <row r="600" ht="30.0" customHeight="1">
      <c r="C600" s="60"/>
      <c r="D600" s="61" t="s">
        <v>96</v>
      </c>
      <c r="E600" s="61" t="s">
        <v>97</v>
      </c>
      <c r="F600" s="61" t="s">
        <v>332</v>
      </c>
      <c r="G600" s="61" t="s">
        <v>333</v>
      </c>
      <c r="H600" s="61" t="s">
        <v>1313</v>
      </c>
      <c r="I600" s="61" t="s">
        <v>238</v>
      </c>
      <c r="J600" s="61" t="s">
        <v>332</v>
      </c>
      <c r="K600" s="61" t="s">
        <v>333</v>
      </c>
      <c r="L600" s="61" t="s">
        <v>335</v>
      </c>
      <c r="M600" s="61" t="s">
        <v>333</v>
      </c>
      <c r="N600" s="61" t="s">
        <v>1314</v>
      </c>
      <c r="O600" s="62" t="s">
        <v>333</v>
      </c>
    </row>
    <row r="601" ht="30.0" customHeight="1">
      <c r="C601" s="60"/>
      <c r="H601" s="61" t="s">
        <v>1315</v>
      </c>
      <c r="I601" s="61" t="s">
        <v>224</v>
      </c>
      <c r="J601" s="61" t="s">
        <v>332</v>
      </c>
      <c r="K601" s="61" t="s">
        <v>333</v>
      </c>
      <c r="L601" s="61" t="s">
        <v>335</v>
      </c>
      <c r="M601" s="61" t="s">
        <v>333</v>
      </c>
      <c r="N601" s="61" t="s">
        <v>1316</v>
      </c>
      <c r="O601" s="62" t="s">
        <v>333</v>
      </c>
    </row>
    <row r="602" ht="30.0" customHeight="1">
      <c r="C602" s="60"/>
      <c r="D602" s="61" t="s">
        <v>90</v>
      </c>
      <c r="E602" s="61" t="s">
        <v>91</v>
      </c>
      <c r="F602" s="61" t="s">
        <v>332</v>
      </c>
      <c r="G602" s="61" t="s">
        <v>333</v>
      </c>
      <c r="H602" s="61" t="s">
        <v>1317</v>
      </c>
      <c r="I602" s="61" t="s">
        <v>226</v>
      </c>
      <c r="J602" s="61" t="s">
        <v>332</v>
      </c>
      <c r="K602" s="61" t="s">
        <v>333</v>
      </c>
      <c r="L602" s="61" t="s">
        <v>335</v>
      </c>
      <c r="M602" s="61" t="s">
        <v>333</v>
      </c>
      <c r="N602" s="61" t="s">
        <v>1318</v>
      </c>
      <c r="O602" s="62" t="s">
        <v>335</v>
      </c>
    </row>
    <row r="603" ht="30.0" customHeight="1">
      <c r="C603" s="60"/>
      <c r="H603" s="61" t="s">
        <v>1319</v>
      </c>
      <c r="I603" s="61" t="s">
        <v>228</v>
      </c>
      <c r="J603" s="61" t="s">
        <v>332</v>
      </c>
      <c r="K603" s="61" t="s">
        <v>333</v>
      </c>
      <c r="L603" s="61" t="s">
        <v>335</v>
      </c>
      <c r="M603" s="61" t="s">
        <v>333</v>
      </c>
      <c r="N603" s="61" t="s">
        <v>1320</v>
      </c>
      <c r="O603" s="62" t="s">
        <v>335</v>
      </c>
    </row>
    <row r="604" ht="30.0" customHeight="1">
      <c r="C604" s="60"/>
      <c r="H604" s="61" t="s">
        <v>1321</v>
      </c>
      <c r="I604" s="61" t="s">
        <v>230</v>
      </c>
      <c r="J604" s="61" t="s">
        <v>332</v>
      </c>
      <c r="K604" s="61" t="s">
        <v>333</v>
      </c>
      <c r="L604" s="61" t="s">
        <v>335</v>
      </c>
      <c r="M604" s="61" t="s">
        <v>333</v>
      </c>
      <c r="N604" s="61" t="s">
        <v>1322</v>
      </c>
      <c r="O604" s="62" t="s">
        <v>335</v>
      </c>
    </row>
    <row r="605" ht="30.0" customHeight="1">
      <c r="C605" s="60"/>
      <c r="H605" s="61" t="s">
        <v>1323</v>
      </c>
      <c r="I605" s="61" t="s">
        <v>232</v>
      </c>
      <c r="J605" s="61" t="s">
        <v>332</v>
      </c>
      <c r="K605" s="61" t="s">
        <v>333</v>
      </c>
      <c r="L605" s="61" t="s">
        <v>335</v>
      </c>
      <c r="M605" s="61" t="s">
        <v>498</v>
      </c>
      <c r="N605" s="61" t="s">
        <v>1324</v>
      </c>
      <c r="O605" s="62" t="s">
        <v>333</v>
      </c>
    </row>
    <row r="606" ht="30.0" customHeight="1">
      <c r="C606" s="60"/>
      <c r="H606" s="61" t="s">
        <v>1325</v>
      </c>
      <c r="I606" s="61" t="s">
        <v>234</v>
      </c>
      <c r="J606" s="61" t="s">
        <v>332</v>
      </c>
      <c r="K606" s="61" t="s">
        <v>333</v>
      </c>
      <c r="L606" s="61" t="s">
        <v>335</v>
      </c>
      <c r="M606" s="61" t="s">
        <v>333</v>
      </c>
      <c r="N606" s="61" t="s">
        <v>1324</v>
      </c>
      <c r="O606" s="62" t="s">
        <v>335</v>
      </c>
    </row>
    <row r="607" ht="30.0" customHeight="1">
      <c r="C607" s="60"/>
      <c r="H607" s="61" t="s">
        <v>1326</v>
      </c>
      <c r="I607" s="61" t="s">
        <v>236</v>
      </c>
      <c r="J607" s="61" t="s">
        <v>856</v>
      </c>
      <c r="K607" s="61" t="s">
        <v>333</v>
      </c>
      <c r="L607" s="61" t="s">
        <v>335</v>
      </c>
      <c r="M607" s="61" t="s">
        <v>333</v>
      </c>
      <c r="N607" s="61" t="s">
        <v>1327</v>
      </c>
      <c r="O607" s="62" t="s">
        <v>335</v>
      </c>
    </row>
    <row r="608" ht="30.0" customHeight="1">
      <c r="C608" s="60"/>
      <c r="H608" s="61" t="s">
        <v>1328</v>
      </c>
      <c r="I608" s="61" t="s">
        <v>1329</v>
      </c>
      <c r="J608" s="61" t="s">
        <v>332</v>
      </c>
      <c r="K608" s="61" t="s">
        <v>335</v>
      </c>
      <c r="L608" s="61" t="s">
        <v>335</v>
      </c>
      <c r="M608" s="61" t="s">
        <v>332</v>
      </c>
      <c r="N608" s="61" t="s">
        <v>332</v>
      </c>
      <c r="O608" s="62" t="s">
        <v>335</v>
      </c>
    </row>
    <row r="609" ht="30.0" customHeight="1">
      <c r="C609" s="60"/>
      <c r="H609" s="61" t="s">
        <v>1330</v>
      </c>
      <c r="I609" s="61" t="s">
        <v>1331</v>
      </c>
      <c r="J609" s="61" t="s">
        <v>332</v>
      </c>
      <c r="K609" s="61" t="s">
        <v>335</v>
      </c>
      <c r="L609" s="61" t="s">
        <v>335</v>
      </c>
      <c r="M609" s="61" t="s">
        <v>332</v>
      </c>
      <c r="N609" s="61" t="s">
        <v>332</v>
      </c>
      <c r="O609" s="62" t="s">
        <v>335</v>
      </c>
    </row>
    <row r="610" ht="30.0" customHeight="1">
      <c r="C610" s="60"/>
      <c r="D610" s="61" t="s">
        <v>508</v>
      </c>
      <c r="E610" s="61" t="s">
        <v>509</v>
      </c>
      <c r="F610" s="61" t="s">
        <v>5</v>
      </c>
      <c r="G610" s="61" t="s">
        <v>335</v>
      </c>
      <c r="H610" s="61" t="s">
        <v>332</v>
      </c>
      <c r="I610" s="61" t="s">
        <v>332</v>
      </c>
      <c r="J610" s="61" t="s">
        <v>332</v>
      </c>
      <c r="K610" s="61" t="s">
        <v>335</v>
      </c>
      <c r="L610" s="61" t="s">
        <v>335</v>
      </c>
      <c r="M610" s="61" t="s">
        <v>332</v>
      </c>
      <c r="N610" s="61" t="s">
        <v>332</v>
      </c>
      <c r="O610" s="62" t="s">
        <v>335</v>
      </c>
    </row>
    <row r="611" ht="30.0" customHeight="1">
      <c r="C611" s="60"/>
      <c r="D611" s="61" t="s">
        <v>587</v>
      </c>
      <c r="E611" s="61" t="s">
        <v>588</v>
      </c>
      <c r="F611" s="61" t="s">
        <v>6</v>
      </c>
      <c r="G611" s="61" t="s">
        <v>335</v>
      </c>
      <c r="H611" s="61" t="s">
        <v>332</v>
      </c>
      <c r="I611" s="61" t="s">
        <v>332</v>
      </c>
      <c r="J611" s="61" t="s">
        <v>332</v>
      </c>
      <c r="K611" s="61" t="s">
        <v>335</v>
      </c>
      <c r="L611" s="61" t="s">
        <v>335</v>
      </c>
      <c r="M611" s="61" t="s">
        <v>332</v>
      </c>
      <c r="N611" s="61" t="s">
        <v>332</v>
      </c>
      <c r="O611" s="62" t="s">
        <v>335</v>
      </c>
    </row>
    <row r="612" ht="30.0" customHeight="1">
      <c r="C612" s="60"/>
      <c r="D612" s="61" t="s">
        <v>1332</v>
      </c>
      <c r="E612" s="61" t="s">
        <v>1333</v>
      </c>
      <c r="F612" s="61" t="s">
        <v>332</v>
      </c>
      <c r="G612" s="61" t="s">
        <v>335</v>
      </c>
      <c r="H612" s="61" t="s">
        <v>332</v>
      </c>
      <c r="I612" s="61" t="s">
        <v>332</v>
      </c>
      <c r="J612" s="61" t="s">
        <v>332</v>
      </c>
      <c r="K612" s="61" t="s">
        <v>335</v>
      </c>
      <c r="L612" s="61" t="s">
        <v>335</v>
      </c>
      <c r="M612" s="61" t="s">
        <v>332</v>
      </c>
      <c r="N612" s="61" t="s">
        <v>332</v>
      </c>
      <c r="O612" s="62" t="s">
        <v>335</v>
      </c>
    </row>
    <row r="613" ht="30.0" customHeight="1">
      <c r="C613" s="60"/>
      <c r="D613" s="61" t="s">
        <v>1101</v>
      </c>
      <c r="E613" s="61" t="s">
        <v>1102</v>
      </c>
      <c r="F613" s="61" t="s">
        <v>12</v>
      </c>
      <c r="G613" s="61" t="s">
        <v>335</v>
      </c>
      <c r="H613" s="61" t="s">
        <v>1103</v>
      </c>
      <c r="I613" s="61" t="s">
        <v>1104</v>
      </c>
      <c r="J613" s="61" t="s">
        <v>332</v>
      </c>
      <c r="K613" s="61" t="s">
        <v>335</v>
      </c>
      <c r="L613" s="61" t="s">
        <v>335</v>
      </c>
      <c r="M613" s="61" t="s">
        <v>332</v>
      </c>
      <c r="N613" s="61" t="s">
        <v>332</v>
      </c>
      <c r="O613" s="62" t="s">
        <v>335</v>
      </c>
    </row>
    <row r="614" ht="30.0" customHeight="1">
      <c r="C614" s="60"/>
      <c r="H614" s="61" t="s">
        <v>1105</v>
      </c>
      <c r="I614" s="61" t="s">
        <v>1106</v>
      </c>
      <c r="J614" s="61" t="s">
        <v>332</v>
      </c>
      <c r="K614" s="61" t="s">
        <v>335</v>
      </c>
      <c r="L614" s="61" t="s">
        <v>335</v>
      </c>
      <c r="M614" s="61" t="s">
        <v>332</v>
      </c>
      <c r="N614" s="61" t="s">
        <v>332</v>
      </c>
      <c r="O614" s="62" t="s">
        <v>335</v>
      </c>
    </row>
    <row r="615" ht="30.0" customHeight="1">
      <c r="C615" s="60"/>
      <c r="H615" s="61" t="s">
        <v>1107</v>
      </c>
      <c r="I615" s="61" t="s">
        <v>1108</v>
      </c>
      <c r="J615" s="61" t="s">
        <v>332</v>
      </c>
      <c r="K615" s="61" t="s">
        <v>335</v>
      </c>
      <c r="L615" s="61" t="s">
        <v>335</v>
      </c>
      <c r="M615" s="61" t="s">
        <v>332</v>
      </c>
      <c r="N615" s="61" t="s">
        <v>332</v>
      </c>
      <c r="O615" s="62" t="s">
        <v>335</v>
      </c>
    </row>
    <row r="616" ht="30.0" customHeight="1">
      <c r="C616" s="64"/>
      <c r="D616" s="68"/>
      <c r="E616" s="68"/>
      <c r="F616" s="68"/>
      <c r="G616" s="68"/>
      <c r="H616" s="65" t="s">
        <v>1109</v>
      </c>
      <c r="I616" s="65" t="s">
        <v>1110</v>
      </c>
      <c r="J616" s="65" t="s">
        <v>332</v>
      </c>
      <c r="K616" s="65" t="s">
        <v>335</v>
      </c>
      <c r="L616" s="65" t="s">
        <v>335</v>
      </c>
      <c r="M616" s="65" t="s">
        <v>332</v>
      </c>
      <c r="N616" s="65" t="s">
        <v>332</v>
      </c>
      <c r="O616" s="66" t="s">
        <v>335</v>
      </c>
    </row>
    <row r="617" ht="30.0" customHeight="1">
      <c r="C617" s="57" t="s">
        <v>1334</v>
      </c>
      <c r="D617" s="58" t="s">
        <v>72</v>
      </c>
      <c r="E617" s="58" t="s">
        <v>73</v>
      </c>
      <c r="F617" s="58" t="s">
        <v>10</v>
      </c>
      <c r="G617" s="58" t="s">
        <v>333</v>
      </c>
      <c r="H617" s="58" t="s">
        <v>1129</v>
      </c>
      <c r="I617" s="58" t="s">
        <v>214</v>
      </c>
      <c r="J617" s="58" t="s">
        <v>332</v>
      </c>
      <c r="K617" s="58" t="s">
        <v>333</v>
      </c>
      <c r="L617" s="58" t="s">
        <v>335</v>
      </c>
      <c r="M617" s="58" t="s">
        <v>332</v>
      </c>
      <c r="N617" s="58" t="s">
        <v>332</v>
      </c>
      <c r="O617" s="59" t="s">
        <v>335</v>
      </c>
    </row>
    <row r="618" ht="30.0" customHeight="1">
      <c r="C618" s="60"/>
      <c r="H618" s="61" t="s">
        <v>1130</v>
      </c>
      <c r="I618" s="61" t="s">
        <v>216</v>
      </c>
      <c r="J618" s="61" t="s">
        <v>332</v>
      </c>
      <c r="K618" s="61" t="s">
        <v>333</v>
      </c>
      <c r="L618" s="61" t="s">
        <v>333</v>
      </c>
      <c r="M618" s="61" t="s">
        <v>335</v>
      </c>
      <c r="N618" s="61" t="s">
        <v>332</v>
      </c>
      <c r="O618" s="62" t="s">
        <v>333</v>
      </c>
    </row>
    <row r="619" ht="30.0" customHeight="1">
      <c r="C619" s="60"/>
      <c r="H619" s="61" t="s">
        <v>1132</v>
      </c>
      <c r="I619" s="61" t="s">
        <v>218</v>
      </c>
      <c r="J619" s="61" t="s">
        <v>332</v>
      </c>
      <c r="K619" s="61" t="s">
        <v>333</v>
      </c>
      <c r="L619" s="61" t="s">
        <v>335</v>
      </c>
      <c r="M619" s="61" t="s">
        <v>332</v>
      </c>
      <c r="N619" s="61" t="s">
        <v>332</v>
      </c>
      <c r="O619" s="62" t="s">
        <v>335</v>
      </c>
    </row>
    <row r="620" ht="30.0" customHeight="1">
      <c r="C620" s="60"/>
      <c r="D620" s="61" t="s">
        <v>1335</v>
      </c>
      <c r="E620" s="61" t="s">
        <v>1336</v>
      </c>
      <c r="F620" s="61" t="s">
        <v>332</v>
      </c>
      <c r="G620" s="61" t="s">
        <v>335</v>
      </c>
      <c r="H620" s="61" t="s">
        <v>1337</v>
      </c>
      <c r="I620" s="61" t="s">
        <v>1338</v>
      </c>
      <c r="J620" s="61" t="s">
        <v>332</v>
      </c>
      <c r="K620" s="61" t="s">
        <v>335</v>
      </c>
      <c r="L620" s="61" t="s">
        <v>335</v>
      </c>
      <c r="M620" s="61" t="s">
        <v>332</v>
      </c>
      <c r="N620" s="61" t="s">
        <v>332</v>
      </c>
      <c r="O620" s="62" t="s">
        <v>335</v>
      </c>
    </row>
    <row r="621" ht="30.0" customHeight="1">
      <c r="C621" s="60"/>
      <c r="H621" s="61" t="s">
        <v>1339</v>
      </c>
      <c r="I621" s="61" t="s">
        <v>1340</v>
      </c>
      <c r="J621" s="61" t="s">
        <v>332</v>
      </c>
      <c r="K621" s="61" t="s">
        <v>335</v>
      </c>
      <c r="L621" s="61" t="s">
        <v>335</v>
      </c>
      <c r="M621" s="61" t="s">
        <v>332</v>
      </c>
      <c r="N621" s="61" t="s">
        <v>332</v>
      </c>
      <c r="O621" s="62" t="s">
        <v>335</v>
      </c>
    </row>
    <row r="622" ht="30.0" customHeight="1">
      <c r="C622" s="60"/>
      <c r="H622" s="61" t="s">
        <v>1341</v>
      </c>
      <c r="I622" s="61" t="s">
        <v>1342</v>
      </c>
      <c r="J622" s="61" t="s">
        <v>332</v>
      </c>
      <c r="K622" s="61" t="s">
        <v>335</v>
      </c>
      <c r="L622" s="61" t="s">
        <v>335</v>
      </c>
      <c r="M622" s="61" t="s">
        <v>332</v>
      </c>
      <c r="N622" s="61" t="s">
        <v>332</v>
      </c>
      <c r="O622" s="62" t="s">
        <v>335</v>
      </c>
    </row>
    <row r="623" ht="30.0" customHeight="1">
      <c r="C623" s="60"/>
      <c r="D623" s="61" t="s">
        <v>1343</v>
      </c>
      <c r="E623" s="61" t="s">
        <v>1344</v>
      </c>
      <c r="F623" s="61" t="s">
        <v>332</v>
      </c>
      <c r="G623" s="61" t="s">
        <v>335</v>
      </c>
      <c r="H623" s="61" t="s">
        <v>332</v>
      </c>
      <c r="I623" s="61" t="s">
        <v>332</v>
      </c>
      <c r="J623" s="61" t="s">
        <v>332</v>
      </c>
      <c r="K623" s="61" t="s">
        <v>335</v>
      </c>
      <c r="L623" s="61" t="s">
        <v>335</v>
      </c>
      <c r="M623" s="61" t="s">
        <v>332</v>
      </c>
      <c r="N623" s="61" t="s">
        <v>332</v>
      </c>
      <c r="O623" s="62" t="s">
        <v>335</v>
      </c>
    </row>
    <row r="624" ht="30.0" customHeight="1">
      <c r="C624" s="60"/>
      <c r="D624" s="61" t="s">
        <v>1345</v>
      </c>
      <c r="E624" s="61" t="s">
        <v>1346</v>
      </c>
      <c r="F624" s="61" t="s">
        <v>332</v>
      </c>
      <c r="G624" s="61" t="s">
        <v>335</v>
      </c>
      <c r="H624" s="61" t="s">
        <v>332</v>
      </c>
      <c r="I624" s="61" t="s">
        <v>332</v>
      </c>
      <c r="J624" s="61" t="s">
        <v>332</v>
      </c>
      <c r="K624" s="61" t="s">
        <v>335</v>
      </c>
      <c r="L624" s="61" t="s">
        <v>335</v>
      </c>
      <c r="M624" s="61" t="s">
        <v>332</v>
      </c>
      <c r="N624" s="61" t="s">
        <v>332</v>
      </c>
      <c r="O624" s="62" t="s">
        <v>335</v>
      </c>
    </row>
    <row r="625" ht="30.0" customHeight="1">
      <c r="C625" s="60"/>
      <c r="D625" s="61" t="s">
        <v>1347</v>
      </c>
      <c r="E625" s="61" t="s">
        <v>1348</v>
      </c>
      <c r="F625" s="61" t="s">
        <v>332</v>
      </c>
      <c r="G625" s="61" t="s">
        <v>335</v>
      </c>
      <c r="H625" s="61" t="s">
        <v>332</v>
      </c>
      <c r="I625" s="61" t="s">
        <v>332</v>
      </c>
      <c r="J625" s="61" t="s">
        <v>332</v>
      </c>
      <c r="K625" s="61" t="s">
        <v>335</v>
      </c>
      <c r="L625" s="61" t="s">
        <v>335</v>
      </c>
      <c r="M625" s="61" t="s">
        <v>332</v>
      </c>
      <c r="N625" s="61" t="s">
        <v>332</v>
      </c>
      <c r="O625" s="62" t="s">
        <v>335</v>
      </c>
    </row>
    <row r="626" ht="30.0" customHeight="1">
      <c r="C626" s="60"/>
      <c r="D626" s="61" t="s">
        <v>1349</v>
      </c>
      <c r="E626" s="61" t="s">
        <v>1350</v>
      </c>
      <c r="F626" s="61" t="s">
        <v>332</v>
      </c>
      <c r="G626" s="61" t="s">
        <v>335</v>
      </c>
      <c r="H626" s="61" t="s">
        <v>332</v>
      </c>
      <c r="I626" s="61" t="s">
        <v>332</v>
      </c>
      <c r="J626" s="61" t="s">
        <v>332</v>
      </c>
      <c r="K626" s="61" t="s">
        <v>335</v>
      </c>
      <c r="L626" s="61" t="s">
        <v>335</v>
      </c>
      <c r="M626" s="61" t="s">
        <v>332</v>
      </c>
      <c r="N626" s="61" t="s">
        <v>332</v>
      </c>
      <c r="O626" s="62" t="s">
        <v>335</v>
      </c>
    </row>
    <row r="627" ht="30.0" customHeight="1">
      <c r="C627" s="60"/>
      <c r="D627" s="61" t="s">
        <v>1351</v>
      </c>
      <c r="E627" s="61" t="s">
        <v>1352</v>
      </c>
      <c r="F627" s="61" t="s">
        <v>332</v>
      </c>
      <c r="G627" s="61" t="s">
        <v>335</v>
      </c>
      <c r="H627" s="61" t="s">
        <v>332</v>
      </c>
      <c r="I627" s="61" t="s">
        <v>332</v>
      </c>
      <c r="J627" s="61" t="s">
        <v>332</v>
      </c>
      <c r="K627" s="61" t="s">
        <v>335</v>
      </c>
      <c r="L627" s="61" t="s">
        <v>335</v>
      </c>
      <c r="M627" s="61" t="s">
        <v>332</v>
      </c>
      <c r="N627" s="61" t="s">
        <v>332</v>
      </c>
      <c r="O627" s="62" t="s">
        <v>335</v>
      </c>
    </row>
    <row r="628" ht="30.0" customHeight="1">
      <c r="C628" s="60"/>
      <c r="D628" s="61" t="s">
        <v>102</v>
      </c>
      <c r="E628" s="61" t="s">
        <v>103</v>
      </c>
      <c r="F628" s="61" t="s">
        <v>332</v>
      </c>
      <c r="G628" s="61" t="s">
        <v>333</v>
      </c>
      <c r="H628" s="61" t="s">
        <v>1353</v>
      </c>
      <c r="I628" s="61" t="s">
        <v>240</v>
      </c>
      <c r="J628" s="61" t="s">
        <v>332</v>
      </c>
      <c r="K628" s="61" t="s">
        <v>333</v>
      </c>
      <c r="L628" s="61" t="s">
        <v>333</v>
      </c>
      <c r="M628" s="61" t="s">
        <v>333</v>
      </c>
      <c r="N628" s="61" t="s">
        <v>1354</v>
      </c>
      <c r="O628" s="62" t="s">
        <v>333</v>
      </c>
    </row>
    <row r="629" ht="30.0" customHeight="1">
      <c r="C629" s="60"/>
      <c r="H629" s="61" t="s">
        <v>1355</v>
      </c>
      <c r="I629" s="61" t="s">
        <v>242</v>
      </c>
      <c r="J629" s="61" t="s">
        <v>332</v>
      </c>
      <c r="K629" s="61" t="s">
        <v>333</v>
      </c>
      <c r="L629" s="61" t="s">
        <v>333</v>
      </c>
      <c r="M629" s="61" t="s">
        <v>332</v>
      </c>
      <c r="N629" s="61" t="s">
        <v>332</v>
      </c>
      <c r="O629" s="62" t="s">
        <v>335</v>
      </c>
    </row>
    <row r="630" ht="30.0" customHeight="1">
      <c r="C630" s="60"/>
      <c r="D630" s="61" t="s">
        <v>1356</v>
      </c>
      <c r="E630" s="61" t="s">
        <v>1357</v>
      </c>
      <c r="F630" s="61" t="s">
        <v>332</v>
      </c>
      <c r="G630" s="61" t="s">
        <v>333</v>
      </c>
      <c r="H630" s="61" t="s">
        <v>1358</v>
      </c>
      <c r="I630" s="61" t="s">
        <v>1359</v>
      </c>
      <c r="J630" s="61" t="s">
        <v>332</v>
      </c>
      <c r="K630" s="61" t="s">
        <v>335</v>
      </c>
      <c r="L630" s="61" t="s">
        <v>335</v>
      </c>
      <c r="M630" s="61" t="s">
        <v>332</v>
      </c>
      <c r="N630" s="61" t="s">
        <v>332</v>
      </c>
      <c r="O630" s="62" t="s">
        <v>335</v>
      </c>
    </row>
    <row r="631" ht="30.0" customHeight="1">
      <c r="C631" s="60"/>
      <c r="H631" s="61" t="s">
        <v>1360</v>
      </c>
      <c r="I631" s="61" t="s">
        <v>1361</v>
      </c>
      <c r="J631" s="61" t="s">
        <v>332</v>
      </c>
      <c r="K631" s="61" t="s">
        <v>335</v>
      </c>
      <c r="L631" s="61" t="s">
        <v>335</v>
      </c>
      <c r="M631" s="61" t="s">
        <v>332</v>
      </c>
      <c r="N631" s="61" t="s">
        <v>332</v>
      </c>
      <c r="O631" s="62" t="s">
        <v>335</v>
      </c>
    </row>
    <row r="632" ht="30.0" customHeight="1">
      <c r="C632" s="60"/>
      <c r="H632" s="61" t="s">
        <v>413</v>
      </c>
      <c r="I632" s="61" t="s">
        <v>1362</v>
      </c>
      <c r="J632" s="61" t="s">
        <v>332</v>
      </c>
      <c r="K632" s="61" t="s">
        <v>335</v>
      </c>
      <c r="L632" s="61" t="s">
        <v>335</v>
      </c>
      <c r="M632" s="61" t="s">
        <v>332</v>
      </c>
      <c r="N632" s="61" t="s">
        <v>332</v>
      </c>
      <c r="O632" s="62" t="s">
        <v>335</v>
      </c>
    </row>
    <row r="633" ht="30.0" customHeight="1">
      <c r="C633" s="60"/>
      <c r="D633" s="61" t="s">
        <v>1363</v>
      </c>
      <c r="E633" s="61" t="s">
        <v>1364</v>
      </c>
      <c r="F633" s="61" t="s">
        <v>332</v>
      </c>
      <c r="G633" s="61" t="s">
        <v>335</v>
      </c>
      <c r="H633" s="61" t="s">
        <v>332</v>
      </c>
      <c r="I633" s="61" t="s">
        <v>332</v>
      </c>
      <c r="J633" s="61" t="s">
        <v>332</v>
      </c>
      <c r="K633" s="61" t="s">
        <v>335</v>
      </c>
      <c r="L633" s="61" t="s">
        <v>335</v>
      </c>
      <c r="M633" s="61" t="s">
        <v>332</v>
      </c>
      <c r="N633" s="61" t="s">
        <v>332</v>
      </c>
      <c r="O633" s="62" t="s">
        <v>335</v>
      </c>
    </row>
    <row r="634" ht="55.5" customHeight="1">
      <c r="A634" s="79"/>
      <c r="C634" s="60"/>
      <c r="D634" s="61" t="s">
        <v>100</v>
      </c>
      <c r="E634" s="61" t="s">
        <v>101</v>
      </c>
      <c r="F634" s="61" t="s">
        <v>332</v>
      </c>
      <c r="G634" s="61" t="s">
        <v>333</v>
      </c>
      <c r="H634" s="61" t="s">
        <v>332</v>
      </c>
      <c r="I634" s="61" t="s">
        <v>332</v>
      </c>
      <c r="J634" s="61" t="s">
        <v>332</v>
      </c>
      <c r="K634" s="61" t="s">
        <v>333</v>
      </c>
      <c r="L634" s="61" t="s">
        <v>335</v>
      </c>
      <c r="M634" s="61" t="s">
        <v>335</v>
      </c>
      <c r="N634" s="61" t="s">
        <v>1365</v>
      </c>
      <c r="O634" s="62" t="s">
        <v>333</v>
      </c>
    </row>
    <row r="635" ht="30.0" customHeight="1">
      <c r="C635" s="60"/>
      <c r="D635" s="61" t="s">
        <v>1366</v>
      </c>
      <c r="E635" s="61" t="s">
        <v>1367</v>
      </c>
      <c r="F635" s="61" t="s">
        <v>332</v>
      </c>
      <c r="G635" s="61" t="s">
        <v>335</v>
      </c>
      <c r="H635" s="61" t="s">
        <v>332</v>
      </c>
      <c r="I635" s="61" t="s">
        <v>332</v>
      </c>
      <c r="J635" s="61" t="s">
        <v>332</v>
      </c>
      <c r="K635" s="61" t="s">
        <v>335</v>
      </c>
      <c r="L635" s="61" t="s">
        <v>335</v>
      </c>
      <c r="M635" s="61" t="s">
        <v>332</v>
      </c>
      <c r="N635" s="61" t="s">
        <v>332</v>
      </c>
      <c r="O635" s="62" t="s">
        <v>335</v>
      </c>
    </row>
    <row r="636" ht="30.0" customHeight="1">
      <c r="C636" s="60"/>
      <c r="D636" s="61" t="s">
        <v>1368</v>
      </c>
      <c r="E636" s="61" t="s">
        <v>1369</v>
      </c>
      <c r="F636" s="61" t="s">
        <v>332</v>
      </c>
      <c r="G636" s="61" t="s">
        <v>335</v>
      </c>
      <c r="H636" s="61" t="s">
        <v>1370</v>
      </c>
      <c r="I636" s="61" t="s">
        <v>1371</v>
      </c>
      <c r="J636" s="61" t="s">
        <v>332</v>
      </c>
      <c r="K636" s="61" t="s">
        <v>335</v>
      </c>
      <c r="L636" s="61" t="s">
        <v>335</v>
      </c>
      <c r="M636" s="61" t="s">
        <v>332</v>
      </c>
      <c r="N636" s="61" t="s">
        <v>332</v>
      </c>
      <c r="O636" s="62" t="s">
        <v>335</v>
      </c>
    </row>
    <row r="637" ht="30.0" customHeight="1">
      <c r="C637" s="60"/>
      <c r="H637" s="61" t="s">
        <v>1372</v>
      </c>
      <c r="I637" s="61" t="s">
        <v>1373</v>
      </c>
      <c r="J637" s="61" t="s">
        <v>332</v>
      </c>
      <c r="K637" s="61" t="s">
        <v>335</v>
      </c>
      <c r="L637" s="61" t="s">
        <v>335</v>
      </c>
      <c r="M637" s="61" t="s">
        <v>332</v>
      </c>
      <c r="N637" s="61" t="s">
        <v>332</v>
      </c>
      <c r="O637" s="62" t="s">
        <v>335</v>
      </c>
    </row>
    <row r="638" ht="30.0" customHeight="1">
      <c r="C638" s="60"/>
      <c r="D638" s="61" t="s">
        <v>98</v>
      </c>
      <c r="E638" s="61" t="s">
        <v>99</v>
      </c>
      <c r="F638" s="61" t="s">
        <v>332</v>
      </c>
      <c r="G638" s="61" t="s">
        <v>333</v>
      </c>
      <c r="H638" s="61" t="s">
        <v>1374</v>
      </c>
      <c r="I638" s="61" t="s">
        <v>244</v>
      </c>
      <c r="J638" s="61" t="s">
        <v>332</v>
      </c>
      <c r="K638" s="61" t="s">
        <v>335</v>
      </c>
      <c r="L638" s="61" t="s">
        <v>335</v>
      </c>
      <c r="M638" s="61" t="s">
        <v>332</v>
      </c>
      <c r="N638" s="61" t="s">
        <v>332</v>
      </c>
      <c r="O638" s="62" t="s">
        <v>335</v>
      </c>
    </row>
    <row r="639" ht="68.25" customHeight="1">
      <c r="C639" s="60"/>
      <c r="H639" s="61" t="s">
        <v>1375</v>
      </c>
      <c r="I639" s="61" t="s">
        <v>1376</v>
      </c>
      <c r="J639" s="61" t="s">
        <v>332</v>
      </c>
      <c r="K639" s="61" t="s">
        <v>333</v>
      </c>
      <c r="L639" s="61" t="s">
        <v>335</v>
      </c>
      <c r="M639" s="61" t="s">
        <v>333</v>
      </c>
      <c r="N639" s="61" t="s">
        <v>1377</v>
      </c>
      <c r="O639" s="62" t="s">
        <v>333</v>
      </c>
    </row>
    <row r="640" ht="30.0" customHeight="1">
      <c r="C640" s="60"/>
      <c r="H640" s="61" t="s">
        <v>1378</v>
      </c>
      <c r="I640" s="61" t="s">
        <v>1379</v>
      </c>
      <c r="J640" s="61" t="s">
        <v>332</v>
      </c>
      <c r="K640" s="61" t="s">
        <v>335</v>
      </c>
      <c r="L640" s="61" t="s">
        <v>335</v>
      </c>
      <c r="M640" s="61" t="s">
        <v>332</v>
      </c>
      <c r="N640" s="61" t="s">
        <v>332</v>
      </c>
      <c r="O640" s="62" t="s">
        <v>335</v>
      </c>
    </row>
    <row r="641" ht="30.0" customHeight="1">
      <c r="C641" s="60"/>
      <c r="D641" s="61" t="s">
        <v>1168</v>
      </c>
      <c r="E641" s="61" t="s">
        <v>1169</v>
      </c>
      <c r="F641" s="61" t="s">
        <v>10</v>
      </c>
      <c r="G641" s="61" t="s">
        <v>335</v>
      </c>
      <c r="H641" s="61" t="s">
        <v>1170</v>
      </c>
      <c r="I641" s="61" t="s">
        <v>1171</v>
      </c>
      <c r="J641" s="61" t="s">
        <v>332</v>
      </c>
      <c r="K641" s="61" t="s">
        <v>335</v>
      </c>
      <c r="L641" s="61" t="s">
        <v>335</v>
      </c>
      <c r="M641" s="61" t="s">
        <v>332</v>
      </c>
      <c r="N641" s="61" t="s">
        <v>332</v>
      </c>
      <c r="O641" s="62" t="s">
        <v>335</v>
      </c>
    </row>
    <row r="642" ht="30.0" customHeight="1">
      <c r="C642" s="60"/>
      <c r="H642" s="61" t="s">
        <v>1172</v>
      </c>
      <c r="I642" s="61" t="s">
        <v>1173</v>
      </c>
      <c r="J642" s="61" t="s">
        <v>332</v>
      </c>
      <c r="K642" s="61" t="s">
        <v>335</v>
      </c>
      <c r="L642" s="61" t="s">
        <v>335</v>
      </c>
      <c r="M642" s="61" t="s">
        <v>332</v>
      </c>
      <c r="N642" s="61" t="s">
        <v>332</v>
      </c>
      <c r="O642" s="62" t="s">
        <v>335</v>
      </c>
    </row>
    <row r="643" ht="30.0" customHeight="1">
      <c r="C643" s="60"/>
      <c r="H643" s="61" t="s">
        <v>1174</v>
      </c>
      <c r="I643" s="61" t="s">
        <v>1175</v>
      </c>
      <c r="J643" s="61" t="s">
        <v>332</v>
      </c>
      <c r="K643" s="61" t="s">
        <v>335</v>
      </c>
      <c r="L643" s="61" t="s">
        <v>335</v>
      </c>
      <c r="M643" s="61" t="s">
        <v>332</v>
      </c>
      <c r="N643" s="61" t="s">
        <v>332</v>
      </c>
      <c r="O643" s="62" t="s">
        <v>335</v>
      </c>
    </row>
    <row r="644" ht="30.0" customHeight="1">
      <c r="C644" s="60"/>
      <c r="H644" s="61" t="s">
        <v>1176</v>
      </c>
      <c r="I644" s="61" t="s">
        <v>1177</v>
      </c>
      <c r="J644" s="61" t="s">
        <v>332</v>
      </c>
      <c r="K644" s="61" t="s">
        <v>335</v>
      </c>
      <c r="L644" s="61" t="s">
        <v>335</v>
      </c>
      <c r="M644" s="61" t="s">
        <v>332</v>
      </c>
      <c r="N644" s="61" t="s">
        <v>332</v>
      </c>
      <c r="O644" s="62" t="s">
        <v>335</v>
      </c>
    </row>
    <row r="645" ht="30.0" customHeight="1">
      <c r="C645" s="60"/>
      <c r="D645" s="61" t="s">
        <v>1380</v>
      </c>
      <c r="E645" s="61" t="s">
        <v>1381</v>
      </c>
      <c r="F645" s="61" t="s">
        <v>332</v>
      </c>
      <c r="G645" s="61" t="s">
        <v>335</v>
      </c>
      <c r="H645" s="61" t="s">
        <v>332</v>
      </c>
      <c r="I645" s="61" t="s">
        <v>332</v>
      </c>
      <c r="J645" s="61" t="s">
        <v>332</v>
      </c>
      <c r="K645" s="61" t="s">
        <v>335</v>
      </c>
      <c r="L645" s="61" t="s">
        <v>335</v>
      </c>
      <c r="M645" s="61" t="s">
        <v>332</v>
      </c>
      <c r="N645" s="61" t="s">
        <v>332</v>
      </c>
      <c r="O645" s="62" t="s">
        <v>335</v>
      </c>
    </row>
    <row r="646" ht="30.0" customHeight="1">
      <c r="C646" s="64"/>
      <c r="D646" s="65" t="s">
        <v>1382</v>
      </c>
      <c r="E646" s="65" t="s">
        <v>1383</v>
      </c>
      <c r="F646" s="65" t="s">
        <v>332</v>
      </c>
      <c r="G646" s="65" t="s">
        <v>335</v>
      </c>
      <c r="H646" s="65" t="s">
        <v>332</v>
      </c>
      <c r="I646" s="65" t="s">
        <v>332</v>
      </c>
      <c r="J646" s="65" t="s">
        <v>332</v>
      </c>
      <c r="K646" s="65" t="s">
        <v>335</v>
      </c>
      <c r="L646" s="65" t="s">
        <v>335</v>
      </c>
      <c r="M646" s="65" t="s">
        <v>332</v>
      </c>
      <c r="N646" s="65" t="s">
        <v>332</v>
      </c>
      <c r="O646" s="66" t="s">
        <v>335</v>
      </c>
    </row>
    <row r="647" ht="30.0" customHeight="1">
      <c r="C647" s="57" t="s">
        <v>1384</v>
      </c>
      <c r="D647" s="58" t="s">
        <v>104</v>
      </c>
      <c r="E647" s="58" t="s">
        <v>105</v>
      </c>
      <c r="F647" s="58" t="s">
        <v>332</v>
      </c>
      <c r="G647" s="58" t="s">
        <v>333</v>
      </c>
      <c r="H647" s="58" t="s">
        <v>1385</v>
      </c>
      <c r="I647" s="58" t="s">
        <v>260</v>
      </c>
      <c r="J647" s="58" t="s">
        <v>332</v>
      </c>
      <c r="K647" s="58" t="s">
        <v>333</v>
      </c>
      <c r="L647" s="58" t="s">
        <v>333</v>
      </c>
      <c r="M647" s="58" t="s">
        <v>332</v>
      </c>
      <c r="N647" s="58" t="s">
        <v>332</v>
      </c>
      <c r="O647" s="59" t="s">
        <v>335</v>
      </c>
    </row>
    <row r="648" ht="30.0" customHeight="1">
      <c r="C648" s="60"/>
      <c r="H648" s="61" t="s">
        <v>1386</v>
      </c>
      <c r="I648" s="61" t="s">
        <v>262</v>
      </c>
      <c r="J648" s="61" t="s">
        <v>332</v>
      </c>
      <c r="K648" s="61" t="s">
        <v>333</v>
      </c>
      <c r="L648" s="61" t="s">
        <v>333</v>
      </c>
      <c r="M648" s="61" t="s">
        <v>332</v>
      </c>
      <c r="N648" s="61" t="s">
        <v>332</v>
      </c>
      <c r="O648" s="62" t="s">
        <v>335</v>
      </c>
    </row>
    <row r="649" ht="30.0" customHeight="1">
      <c r="C649" s="60"/>
      <c r="H649" s="61" t="s">
        <v>1387</v>
      </c>
      <c r="I649" s="61" t="s">
        <v>264</v>
      </c>
      <c r="J649" s="61" t="s">
        <v>332</v>
      </c>
      <c r="K649" s="61" t="s">
        <v>333</v>
      </c>
      <c r="L649" s="61" t="s">
        <v>333</v>
      </c>
      <c r="M649" s="61" t="s">
        <v>332</v>
      </c>
      <c r="N649" s="61" t="s">
        <v>332</v>
      </c>
      <c r="O649" s="62" t="s">
        <v>335</v>
      </c>
    </row>
    <row r="650" ht="30.0" customHeight="1">
      <c r="C650" s="60"/>
      <c r="H650" s="61" t="s">
        <v>361</v>
      </c>
      <c r="I650" s="61" t="s">
        <v>266</v>
      </c>
      <c r="J650" s="61" t="s">
        <v>332</v>
      </c>
      <c r="K650" s="61" t="s">
        <v>333</v>
      </c>
      <c r="L650" s="61" t="s">
        <v>333</v>
      </c>
      <c r="M650" s="61" t="s">
        <v>333</v>
      </c>
      <c r="N650" s="61" t="s">
        <v>1388</v>
      </c>
      <c r="O650" s="62" t="s">
        <v>333</v>
      </c>
    </row>
    <row r="651" ht="30.0" customHeight="1">
      <c r="C651" s="60"/>
      <c r="D651" s="61" t="s">
        <v>1389</v>
      </c>
      <c r="E651" s="61" t="s">
        <v>1390</v>
      </c>
      <c r="F651" s="61" t="s">
        <v>332</v>
      </c>
      <c r="G651" s="61" t="s">
        <v>335</v>
      </c>
      <c r="H651" s="80" t="s">
        <v>332</v>
      </c>
      <c r="I651" s="61" t="s">
        <v>332</v>
      </c>
      <c r="J651" s="61" t="s">
        <v>332</v>
      </c>
      <c r="K651" s="61" t="s">
        <v>335</v>
      </c>
      <c r="L651" s="61" t="s">
        <v>335</v>
      </c>
      <c r="M651" s="61" t="s">
        <v>332</v>
      </c>
      <c r="N651" s="61" t="s">
        <v>332</v>
      </c>
      <c r="O651" s="62" t="s">
        <v>335</v>
      </c>
    </row>
    <row r="652" ht="30.0" customHeight="1">
      <c r="C652" s="60"/>
      <c r="D652" s="61" t="s">
        <v>28</v>
      </c>
      <c r="E652" s="61" t="s">
        <v>29</v>
      </c>
      <c r="F652" s="61" t="s">
        <v>5</v>
      </c>
      <c r="G652" s="61" t="s">
        <v>333</v>
      </c>
      <c r="H652" s="61" t="s">
        <v>332</v>
      </c>
      <c r="I652" s="61" t="s">
        <v>332</v>
      </c>
      <c r="J652" s="61" t="s">
        <v>332</v>
      </c>
      <c r="K652" s="61" t="s">
        <v>333</v>
      </c>
      <c r="L652" s="61" t="s">
        <v>335</v>
      </c>
      <c r="M652" s="61" t="s">
        <v>332</v>
      </c>
      <c r="N652" s="61" t="s">
        <v>332</v>
      </c>
      <c r="O652" s="62" t="s">
        <v>333</v>
      </c>
    </row>
    <row r="653" ht="30.0" customHeight="1">
      <c r="C653" s="60"/>
      <c r="D653" s="61" t="s">
        <v>124</v>
      </c>
      <c r="E653" s="61" t="s">
        <v>125</v>
      </c>
      <c r="F653" s="61" t="s">
        <v>332</v>
      </c>
      <c r="G653" s="61" t="s">
        <v>333</v>
      </c>
      <c r="H653" s="61" t="s">
        <v>1391</v>
      </c>
      <c r="I653" s="61" t="s">
        <v>246</v>
      </c>
      <c r="J653" s="61" t="s">
        <v>332</v>
      </c>
      <c r="K653" s="61" t="s">
        <v>333</v>
      </c>
      <c r="L653" s="61" t="s">
        <v>333</v>
      </c>
      <c r="M653" s="61" t="s">
        <v>333</v>
      </c>
      <c r="N653" s="61" t="s">
        <v>1392</v>
      </c>
      <c r="O653" s="62" t="s">
        <v>333</v>
      </c>
    </row>
    <row r="654" ht="30.0" customHeight="1">
      <c r="C654" s="60"/>
      <c r="H654" s="61" t="s">
        <v>1393</v>
      </c>
      <c r="I654" s="61" t="s">
        <v>248</v>
      </c>
      <c r="J654" s="61" t="s">
        <v>332</v>
      </c>
      <c r="K654" s="61" t="s">
        <v>333</v>
      </c>
      <c r="L654" s="61" t="s">
        <v>333</v>
      </c>
      <c r="M654" s="61" t="s">
        <v>332</v>
      </c>
      <c r="N654" s="61" t="s">
        <v>332</v>
      </c>
      <c r="O654" s="62" t="s">
        <v>335</v>
      </c>
    </row>
    <row r="655" ht="30.0" customHeight="1">
      <c r="C655" s="60"/>
      <c r="D655" s="61" t="s">
        <v>110</v>
      </c>
      <c r="E655" s="61" t="s">
        <v>111</v>
      </c>
      <c r="F655" s="61" t="s">
        <v>332</v>
      </c>
      <c r="G655" s="61" t="s">
        <v>333</v>
      </c>
      <c r="H655" s="61" t="s">
        <v>1394</v>
      </c>
      <c r="I655" s="61" t="s">
        <v>268</v>
      </c>
      <c r="J655" s="61" t="s">
        <v>332</v>
      </c>
      <c r="K655" s="61" t="s">
        <v>333</v>
      </c>
      <c r="L655" s="61" t="s">
        <v>333</v>
      </c>
      <c r="M655" s="61" t="s">
        <v>332</v>
      </c>
      <c r="N655" s="61" t="s">
        <v>332</v>
      </c>
      <c r="O655" s="62" t="s">
        <v>335</v>
      </c>
    </row>
    <row r="656" ht="85.5" customHeight="1">
      <c r="C656" s="60"/>
      <c r="H656" s="61" t="s">
        <v>1017</v>
      </c>
      <c r="I656" s="61" t="s">
        <v>270</v>
      </c>
      <c r="J656" s="61" t="s">
        <v>332</v>
      </c>
      <c r="K656" s="61" t="s">
        <v>333</v>
      </c>
      <c r="L656" s="61" t="s">
        <v>333</v>
      </c>
      <c r="M656" s="61" t="s">
        <v>335</v>
      </c>
      <c r="N656" s="61" t="s">
        <v>1395</v>
      </c>
      <c r="O656" s="62" t="s">
        <v>333</v>
      </c>
    </row>
    <row r="657" ht="93.75" customHeight="1">
      <c r="C657" s="60"/>
      <c r="H657" s="61" t="s">
        <v>1396</v>
      </c>
      <c r="I657" s="61" t="s">
        <v>1397</v>
      </c>
      <c r="J657" s="61" t="s">
        <v>332</v>
      </c>
      <c r="K657" s="61" t="s">
        <v>333</v>
      </c>
      <c r="L657" s="61" t="s">
        <v>333</v>
      </c>
      <c r="M657" s="61" t="s">
        <v>333</v>
      </c>
      <c r="N657" s="61" t="s">
        <v>1398</v>
      </c>
      <c r="O657" s="62" t="s">
        <v>333</v>
      </c>
    </row>
    <row r="658" ht="76.5" customHeight="1">
      <c r="C658" s="60"/>
      <c r="D658" s="61" t="s">
        <v>126</v>
      </c>
      <c r="E658" s="61" t="s">
        <v>127</v>
      </c>
      <c r="F658" s="61" t="s">
        <v>332</v>
      </c>
      <c r="G658" s="61" t="s">
        <v>333</v>
      </c>
      <c r="H658" s="61" t="s">
        <v>1399</v>
      </c>
      <c r="I658" s="61" t="s">
        <v>250</v>
      </c>
      <c r="J658" s="61" t="s">
        <v>332</v>
      </c>
      <c r="K658" s="61" t="s">
        <v>333</v>
      </c>
      <c r="L658" s="61" t="s">
        <v>333</v>
      </c>
      <c r="M658" s="61" t="s">
        <v>333</v>
      </c>
      <c r="N658" s="61" t="s">
        <v>1400</v>
      </c>
      <c r="O658" s="62" t="s">
        <v>333</v>
      </c>
    </row>
    <row r="659" ht="30.0" customHeight="1">
      <c r="C659" s="60"/>
      <c r="H659" s="61" t="s">
        <v>1401</v>
      </c>
      <c r="I659" s="61" t="s">
        <v>252</v>
      </c>
      <c r="J659" s="61" t="s">
        <v>332</v>
      </c>
      <c r="K659" s="61" t="s">
        <v>333</v>
      </c>
      <c r="L659" s="61" t="s">
        <v>333</v>
      </c>
      <c r="M659" s="61" t="s">
        <v>332</v>
      </c>
      <c r="N659" s="61" t="s">
        <v>332</v>
      </c>
      <c r="O659" s="62" t="s">
        <v>335</v>
      </c>
    </row>
    <row r="660" ht="30.0" customHeight="1">
      <c r="C660" s="60"/>
      <c r="H660" s="61" t="s">
        <v>1402</v>
      </c>
      <c r="I660" s="61" t="s">
        <v>254</v>
      </c>
      <c r="J660" s="61" t="s">
        <v>332</v>
      </c>
      <c r="K660" s="61" t="s">
        <v>333</v>
      </c>
      <c r="L660" s="61" t="s">
        <v>333</v>
      </c>
      <c r="M660" s="61" t="s">
        <v>332</v>
      </c>
      <c r="N660" s="61" t="s">
        <v>332</v>
      </c>
      <c r="O660" s="62" t="s">
        <v>335</v>
      </c>
    </row>
    <row r="661" ht="30.0" customHeight="1">
      <c r="C661" s="60"/>
      <c r="D661" s="61" t="s">
        <v>132</v>
      </c>
      <c r="E661" s="61" t="s">
        <v>133</v>
      </c>
      <c r="F661" s="61" t="s">
        <v>332</v>
      </c>
      <c r="G661" s="61" t="s">
        <v>333</v>
      </c>
      <c r="H661" s="61" t="s">
        <v>1403</v>
      </c>
      <c r="I661" s="61" t="s">
        <v>256</v>
      </c>
      <c r="J661" s="61" t="s">
        <v>332</v>
      </c>
      <c r="K661" s="61" t="s">
        <v>333</v>
      </c>
      <c r="L661" s="61" t="s">
        <v>333</v>
      </c>
      <c r="M661" s="61" t="s">
        <v>332</v>
      </c>
      <c r="N661" s="61" t="s">
        <v>332</v>
      </c>
      <c r="O661" s="62" t="s">
        <v>335</v>
      </c>
    </row>
    <row r="662" ht="30.0" customHeight="1">
      <c r="C662" s="60"/>
      <c r="H662" s="61" t="s">
        <v>1404</v>
      </c>
      <c r="I662" s="61" t="s">
        <v>258</v>
      </c>
      <c r="J662" s="61" t="s">
        <v>332</v>
      </c>
      <c r="K662" s="61" t="s">
        <v>333</v>
      </c>
      <c r="L662" s="61" t="s">
        <v>333</v>
      </c>
      <c r="M662" s="61" t="s">
        <v>333</v>
      </c>
      <c r="N662" s="61" t="s">
        <v>1405</v>
      </c>
      <c r="O662" s="62" t="s">
        <v>333</v>
      </c>
    </row>
    <row r="663" ht="144.0" customHeight="1">
      <c r="C663" s="60"/>
      <c r="D663" s="61" t="s">
        <v>112</v>
      </c>
      <c r="E663" s="61" t="s">
        <v>113</v>
      </c>
      <c r="F663" s="61" t="s">
        <v>332</v>
      </c>
      <c r="G663" s="61" t="s">
        <v>333</v>
      </c>
      <c r="H663" s="61" t="s">
        <v>332</v>
      </c>
      <c r="I663" s="61" t="s">
        <v>332</v>
      </c>
      <c r="J663" s="61" t="s">
        <v>332</v>
      </c>
      <c r="K663" s="61" t="s">
        <v>333</v>
      </c>
      <c r="L663" s="61" t="s">
        <v>333</v>
      </c>
      <c r="M663" s="61" t="s">
        <v>498</v>
      </c>
      <c r="N663" s="61" t="s">
        <v>1406</v>
      </c>
      <c r="O663" s="62" t="s">
        <v>333</v>
      </c>
    </row>
    <row r="664" ht="69.0" customHeight="1">
      <c r="C664" s="60"/>
      <c r="D664" s="61" t="s">
        <v>128</v>
      </c>
      <c r="E664" s="61" t="s">
        <v>129</v>
      </c>
      <c r="F664" s="61" t="s">
        <v>332</v>
      </c>
      <c r="G664" s="61" t="s">
        <v>333</v>
      </c>
      <c r="H664" s="61" t="s">
        <v>332</v>
      </c>
      <c r="I664" s="61" t="s">
        <v>332</v>
      </c>
      <c r="J664" s="61" t="s">
        <v>332</v>
      </c>
      <c r="K664" s="61" t="s">
        <v>333</v>
      </c>
      <c r="L664" s="61" t="s">
        <v>335</v>
      </c>
      <c r="M664" s="61" t="s">
        <v>496</v>
      </c>
      <c r="N664" s="61" t="s">
        <v>1407</v>
      </c>
      <c r="O664" s="62" t="s">
        <v>333</v>
      </c>
    </row>
    <row r="665" ht="53.25" customHeight="1">
      <c r="C665" s="60"/>
      <c r="D665" s="61" t="s">
        <v>114</v>
      </c>
      <c r="E665" s="61" t="s">
        <v>115</v>
      </c>
      <c r="F665" s="61" t="s">
        <v>332</v>
      </c>
      <c r="G665" s="61" t="s">
        <v>333</v>
      </c>
      <c r="H665" s="61" t="s">
        <v>332</v>
      </c>
      <c r="I665" s="61" t="s">
        <v>332</v>
      </c>
      <c r="J665" s="61" t="s">
        <v>332</v>
      </c>
      <c r="K665" s="61" t="s">
        <v>333</v>
      </c>
      <c r="L665" s="61" t="s">
        <v>335</v>
      </c>
      <c r="M665" s="61" t="s">
        <v>333</v>
      </c>
      <c r="N665" s="81" t="s">
        <v>1312</v>
      </c>
      <c r="O665" s="62" t="s">
        <v>333</v>
      </c>
    </row>
    <row r="666" ht="69.75" customHeight="1">
      <c r="C666" s="60"/>
      <c r="D666" s="61" t="s">
        <v>120</v>
      </c>
      <c r="E666" s="61" t="s">
        <v>121</v>
      </c>
      <c r="F666" s="61" t="s">
        <v>332</v>
      </c>
      <c r="G666" s="61" t="s">
        <v>333</v>
      </c>
      <c r="H666" s="61" t="s">
        <v>332</v>
      </c>
      <c r="I666" s="61" t="s">
        <v>332</v>
      </c>
      <c r="J666" s="61" t="s">
        <v>332</v>
      </c>
      <c r="K666" s="61" t="s">
        <v>333</v>
      </c>
      <c r="L666" s="61" t="s">
        <v>333</v>
      </c>
      <c r="M666" s="61" t="s">
        <v>335</v>
      </c>
      <c r="N666" s="61" t="s">
        <v>1408</v>
      </c>
      <c r="O666" s="62" t="s">
        <v>333</v>
      </c>
    </row>
    <row r="667" ht="30.0" customHeight="1">
      <c r="C667" s="60"/>
      <c r="D667" s="61" t="s">
        <v>106</v>
      </c>
      <c r="E667" s="61" t="s">
        <v>107</v>
      </c>
      <c r="F667" s="61" t="s">
        <v>332</v>
      </c>
      <c r="G667" s="61" t="s">
        <v>333</v>
      </c>
      <c r="H667" s="61" t="s">
        <v>332</v>
      </c>
      <c r="I667" s="61" t="s">
        <v>332</v>
      </c>
      <c r="J667" s="61" t="s">
        <v>332</v>
      </c>
      <c r="K667" s="61" t="s">
        <v>333</v>
      </c>
      <c r="L667" s="61" t="s">
        <v>333</v>
      </c>
      <c r="M667" s="61" t="s">
        <v>333</v>
      </c>
      <c r="N667" s="61" t="s">
        <v>1409</v>
      </c>
      <c r="O667" s="62" t="s">
        <v>333</v>
      </c>
    </row>
    <row r="668" ht="30.0" customHeight="1">
      <c r="C668" s="60"/>
      <c r="D668" s="61" t="s">
        <v>108</v>
      </c>
      <c r="E668" s="61" t="s">
        <v>109</v>
      </c>
      <c r="F668" s="61" t="s">
        <v>332</v>
      </c>
      <c r="G668" s="61" t="s">
        <v>333</v>
      </c>
      <c r="H668" s="61" t="s">
        <v>332</v>
      </c>
      <c r="I668" s="61" t="s">
        <v>332</v>
      </c>
      <c r="J668" s="61" t="s">
        <v>332</v>
      </c>
      <c r="K668" s="61" t="s">
        <v>333</v>
      </c>
      <c r="L668" s="61" t="s">
        <v>333</v>
      </c>
      <c r="M668" s="61" t="s">
        <v>333</v>
      </c>
      <c r="N668" s="61" t="s">
        <v>1410</v>
      </c>
      <c r="O668" s="62" t="s">
        <v>333</v>
      </c>
    </row>
    <row r="669" ht="30.0" customHeight="1">
      <c r="C669" s="60"/>
      <c r="D669" s="61" t="s">
        <v>130</v>
      </c>
      <c r="E669" s="61" t="s">
        <v>131</v>
      </c>
      <c r="F669" s="61" t="s">
        <v>332</v>
      </c>
      <c r="G669" s="61" t="s">
        <v>333</v>
      </c>
      <c r="H669" s="61" t="s">
        <v>332</v>
      </c>
      <c r="I669" s="61" t="s">
        <v>332</v>
      </c>
      <c r="J669" s="61" t="s">
        <v>332</v>
      </c>
      <c r="K669" s="61" t="s">
        <v>333</v>
      </c>
      <c r="L669" s="61" t="s">
        <v>333</v>
      </c>
      <c r="M669" s="61" t="s">
        <v>333</v>
      </c>
      <c r="N669" s="61" t="s">
        <v>1411</v>
      </c>
      <c r="O669" s="62" t="s">
        <v>333</v>
      </c>
    </row>
    <row r="670" ht="129.0" customHeight="1">
      <c r="C670" s="60"/>
      <c r="D670" s="61" t="s">
        <v>116</v>
      </c>
      <c r="E670" s="61" t="s">
        <v>117</v>
      </c>
      <c r="F670" s="61" t="s">
        <v>332</v>
      </c>
      <c r="G670" s="61" t="s">
        <v>333</v>
      </c>
      <c r="H670" s="61" t="s">
        <v>1412</v>
      </c>
      <c r="I670" s="61" t="s">
        <v>272</v>
      </c>
      <c r="J670" s="61" t="s">
        <v>332</v>
      </c>
      <c r="K670" s="61" t="s">
        <v>333</v>
      </c>
      <c r="L670" s="61" t="s">
        <v>333</v>
      </c>
      <c r="M670" s="61" t="s">
        <v>335</v>
      </c>
      <c r="N670" s="61" t="s">
        <v>1413</v>
      </c>
      <c r="O670" s="62" t="s">
        <v>333</v>
      </c>
    </row>
    <row r="671" ht="30.0" customHeight="1">
      <c r="C671" s="60"/>
      <c r="H671" s="61" t="s">
        <v>1414</v>
      </c>
      <c r="I671" s="61" t="s">
        <v>274</v>
      </c>
      <c r="J671" s="61" t="s">
        <v>332</v>
      </c>
      <c r="K671" s="61" t="s">
        <v>333</v>
      </c>
      <c r="L671" s="61" t="s">
        <v>333</v>
      </c>
      <c r="M671" s="61" t="s">
        <v>332</v>
      </c>
      <c r="N671" s="61" t="s">
        <v>332</v>
      </c>
      <c r="O671" s="62" t="s">
        <v>335</v>
      </c>
    </row>
    <row r="672" ht="30.0" customHeight="1">
      <c r="C672" s="60"/>
      <c r="H672" s="61" t="s">
        <v>1415</v>
      </c>
      <c r="I672" s="61" t="s">
        <v>276</v>
      </c>
      <c r="J672" s="61" t="s">
        <v>332</v>
      </c>
      <c r="K672" s="61" t="s">
        <v>333</v>
      </c>
      <c r="L672" s="61" t="s">
        <v>333</v>
      </c>
      <c r="M672" s="61" t="s">
        <v>332</v>
      </c>
      <c r="N672" s="61" t="s">
        <v>332</v>
      </c>
      <c r="O672" s="62" t="s">
        <v>335</v>
      </c>
    </row>
    <row r="673" ht="30.0" customHeight="1">
      <c r="C673" s="60"/>
      <c r="H673" s="61" t="s">
        <v>1416</v>
      </c>
      <c r="I673" s="61" t="s">
        <v>278</v>
      </c>
      <c r="J673" s="61" t="s">
        <v>332</v>
      </c>
      <c r="K673" s="61" t="s">
        <v>333</v>
      </c>
      <c r="L673" s="61" t="s">
        <v>333</v>
      </c>
      <c r="M673" s="61" t="s">
        <v>332</v>
      </c>
      <c r="N673" s="61" t="s">
        <v>332</v>
      </c>
      <c r="O673" s="62" t="s">
        <v>335</v>
      </c>
    </row>
    <row r="674" ht="30.0" customHeight="1">
      <c r="C674" s="60"/>
      <c r="D674" s="61" t="s">
        <v>122</v>
      </c>
      <c r="E674" s="61" t="s">
        <v>123</v>
      </c>
      <c r="F674" s="61" t="s">
        <v>332</v>
      </c>
      <c r="G674" s="61" t="s">
        <v>333</v>
      </c>
      <c r="H674" s="80" t="s">
        <v>332</v>
      </c>
      <c r="I674" s="61" t="s">
        <v>332</v>
      </c>
      <c r="J674" s="61" t="s">
        <v>332</v>
      </c>
      <c r="K674" s="61" t="s">
        <v>333</v>
      </c>
      <c r="L674" s="61" t="s">
        <v>335</v>
      </c>
      <c r="M674" s="61" t="s">
        <v>498</v>
      </c>
      <c r="N674" s="61" t="s">
        <v>1417</v>
      </c>
      <c r="O674" s="62" t="s">
        <v>333</v>
      </c>
    </row>
    <row r="675" ht="30.0" customHeight="1">
      <c r="C675" s="60"/>
      <c r="D675" s="61" t="s">
        <v>56</v>
      </c>
      <c r="E675" s="61" t="s">
        <v>57</v>
      </c>
      <c r="F675" s="61" t="s">
        <v>843</v>
      </c>
      <c r="G675" s="61" t="s">
        <v>333</v>
      </c>
      <c r="H675" s="61" t="s">
        <v>808</v>
      </c>
      <c r="I675" s="61" t="s">
        <v>198</v>
      </c>
      <c r="J675" s="61" t="s">
        <v>332</v>
      </c>
      <c r="K675" s="61" t="s">
        <v>333</v>
      </c>
      <c r="L675" s="61" t="s">
        <v>335</v>
      </c>
      <c r="M675" s="61" t="s">
        <v>335</v>
      </c>
      <c r="N675" s="61" t="s">
        <v>1418</v>
      </c>
      <c r="O675" s="62" t="s">
        <v>333</v>
      </c>
    </row>
    <row r="676" ht="30.0" customHeight="1">
      <c r="C676" s="60"/>
      <c r="H676" s="61" t="s">
        <v>810</v>
      </c>
      <c r="I676" s="61" t="s">
        <v>200</v>
      </c>
      <c r="J676" s="61" t="s">
        <v>332</v>
      </c>
      <c r="K676" s="61" t="s">
        <v>333</v>
      </c>
      <c r="L676" s="61" t="s">
        <v>335</v>
      </c>
      <c r="M676" s="61" t="s">
        <v>332</v>
      </c>
      <c r="N676" s="61" t="s">
        <v>332</v>
      </c>
      <c r="O676" s="62" t="s">
        <v>335</v>
      </c>
    </row>
    <row r="677" ht="30.0" customHeight="1">
      <c r="C677" s="60"/>
      <c r="D677" s="61" t="s">
        <v>118</v>
      </c>
      <c r="E677" s="61" t="s">
        <v>119</v>
      </c>
      <c r="F677" s="61" t="s">
        <v>332</v>
      </c>
      <c r="G677" s="61" t="s">
        <v>333</v>
      </c>
      <c r="H677" s="61" t="s">
        <v>1419</v>
      </c>
      <c r="I677" s="61" t="s">
        <v>280</v>
      </c>
      <c r="J677" s="61" t="s">
        <v>332</v>
      </c>
      <c r="K677" s="61" t="s">
        <v>333</v>
      </c>
      <c r="L677" s="61" t="s">
        <v>333</v>
      </c>
      <c r="M677" s="61" t="s">
        <v>332</v>
      </c>
      <c r="N677" s="61" t="s">
        <v>332</v>
      </c>
      <c r="O677" s="62" t="s">
        <v>335</v>
      </c>
    </row>
    <row r="678" ht="84.0" customHeight="1">
      <c r="C678" s="60"/>
      <c r="H678" s="61" t="s">
        <v>1420</v>
      </c>
      <c r="I678" s="61" t="s">
        <v>282</v>
      </c>
      <c r="J678" s="61" t="s">
        <v>332</v>
      </c>
      <c r="K678" s="61" t="s">
        <v>333</v>
      </c>
      <c r="L678" s="61" t="s">
        <v>333</v>
      </c>
      <c r="M678" s="61" t="s">
        <v>332</v>
      </c>
      <c r="N678" s="61" t="s">
        <v>332</v>
      </c>
      <c r="O678" s="62" t="s">
        <v>335</v>
      </c>
    </row>
    <row r="679" ht="105.0" customHeight="1">
      <c r="C679" s="64"/>
      <c r="D679" s="68"/>
      <c r="E679" s="68"/>
      <c r="F679" s="68"/>
      <c r="G679" s="68"/>
      <c r="H679" s="65" t="s">
        <v>1421</v>
      </c>
      <c r="I679" s="65" t="s">
        <v>284</v>
      </c>
      <c r="J679" s="65" t="s">
        <v>332</v>
      </c>
      <c r="K679" s="65" t="s">
        <v>333</v>
      </c>
      <c r="L679" s="65" t="s">
        <v>333</v>
      </c>
      <c r="M679" s="61" t="s">
        <v>335</v>
      </c>
      <c r="N679" s="61" t="s">
        <v>1422</v>
      </c>
      <c r="O679" s="62" t="s">
        <v>333</v>
      </c>
    </row>
    <row r="680" ht="71.25" customHeight="1">
      <c r="C680" s="57" t="s">
        <v>1423</v>
      </c>
      <c r="D680" s="58" t="s">
        <v>142</v>
      </c>
      <c r="E680" s="58" t="s">
        <v>143</v>
      </c>
      <c r="F680" s="58" t="s">
        <v>332</v>
      </c>
      <c r="G680" s="58" t="s">
        <v>333</v>
      </c>
      <c r="H680" s="58" t="s">
        <v>1424</v>
      </c>
      <c r="I680" s="58" t="s">
        <v>294</v>
      </c>
      <c r="J680" s="58" t="s">
        <v>332</v>
      </c>
      <c r="K680" s="58" t="s">
        <v>333</v>
      </c>
      <c r="L680" s="58" t="s">
        <v>333</v>
      </c>
      <c r="M680" s="58" t="s">
        <v>335</v>
      </c>
      <c r="N680" s="58" t="s">
        <v>1425</v>
      </c>
      <c r="O680" s="59" t="s">
        <v>333</v>
      </c>
    </row>
    <row r="681" ht="98.25" customHeight="1">
      <c r="C681" s="60"/>
      <c r="D681" s="61" t="s">
        <v>146</v>
      </c>
      <c r="E681" s="61" t="s">
        <v>147</v>
      </c>
      <c r="F681" s="61" t="s">
        <v>332</v>
      </c>
      <c r="G681" s="61" t="s">
        <v>333</v>
      </c>
      <c r="H681" s="80" t="s">
        <v>332</v>
      </c>
      <c r="I681" s="61" t="s">
        <v>332</v>
      </c>
      <c r="J681" s="61" t="s">
        <v>332</v>
      </c>
      <c r="K681" s="61" t="s">
        <v>333</v>
      </c>
      <c r="L681" s="61" t="s">
        <v>333</v>
      </c>
      <c r="M681" s="61" t="s">
        <v>1426</v>
      </c>
      <c r="N681" s="61" t="s">
        <v>1427</v>
      </c>
      <c r="O681" s="62" t="s">
        <v>333</v>
      </c>
    </row>
    <row r="682" ht="30.0" customHeight="1">
      <c r="C682" s="60"/>
      <c r="D682" s="61" t="s">
        <v>1428</v>
      </c>
      <c r="E682" s="61" t="s">
        <v>135</v>
      </c>
      <c r="F682" s="61" t="s">
        <v>332</v>
      </c>
      <c r="G682" s="61" t="s">
        <v>333</v>
      </c>
      <c r="H682" s="61" t="s">
        <v>1429</v>
      </c>
      <c r="I682" s="61" t="s">
        <v>286</v>
      </c>
      <c r="J682" s="61" t="s">
        <v>332</v>
      </c>
      <c r="K682" s="61" t="s">
        <v>333</v>
      </c>
      <c r="L682" s="61" t="s">
        <v>335</v>
      </c>
      <c r="M682" s="61" t="s">
        <v>332</v>
      </c>
      <c r="N682" s="61" t="s">
        <v>332</v>
      </c>
      <c r="O682" s="62" t="s">
        <v>335</v>
      </c>
    </row>
    <row r="683" ht="30.0" customHeight="1">
      <c r="C683" s="60"/>
      <c r="H683" s="61" t="s">
        <v>1430</v>
      </c>
      <c r="I683" s="61" t="s">
        <v>288</v>
      </c>
      <c r="J683" s="61" t="s">
        <v>332</v>
      </c>
      <c r="K683" s="61" t="s">
        <v>333</v>
      </c>
      <c r="L683" s="61" t="s">
        <v>335</v>
      </c>
      <c r="M683" s="61" t="s">
        <v>332</v>
      </c>
      <c r="N683" s="61" t="s">
        <v>332</v>
      </c>
      <c r="O683" s="62" t="s">
        <v>335</v>
      </c>
    </row>
    <row r="684" ht="30.0" customHeight="1">
      <c r="C684" s="60"/>
      <c r="H684" s="61" t="s">
        <v>1431</v>
      </c>
      <c r="I684" s="61" t="s">
        <v>290</v>
      </c>
      <c r="J684" s="61" t="s">
        <v>332</v>
      </c>
      <c r="K684" s="61" t="s">
        <v>333</v>
      </c>
      <c r="L684" s="61" t="s">
        <v>335</v>
      </c>
      <c r="M684" s="61" t="s">
        <v>333</v>
      </c>
      <c r="N684" s="61" t="s">
        <v>1432</v>
      </c>
      <c r="O684" s="62" t="s">
        <v>333</v>
      </c>
    </row>
    <row r="685" ht="90.75" customHeight="1">
      <c r="C685" s="60"/>
      <c r="D685" s="61" t="s">
        <v>136</v>
      </c>
      <c r="E685" s="61" t="s">
        <v>137</v>
      </c>
      <c r="F685" s="61" t="s">
        <v>332</v>
      </c>
      <c r="G685" s="61" t="s">
        <v>333</v>
      </c>
      <c r="H685" s="80" t="s">
        <v>332</v>
      </c>
      <c r="I685" s="61" t="s">
        <v>332</v>
      </c>
      <c r="J685" s="61" t="s">
        <v>332</v>
      </c>
      <c r="K685" s="61" t="s">
        <v>333</v>
      </c>
      <c r="L685" s="61" t="s">
        <v>335</v>
      </c>
      <c r="M685" s="61" t="s">
        <v>335</v>
      </c>
      <c r="N685" s="61" t="s">
        <v>1433</v>
      </c>
      <c r="O685" s="62" t="s">
        <v>333</v>
      </c>
    </row>
    <row r="686" ht="81.75" customHeight="1">
      <c r="C686" s="60"/>
      <c r="D686" s="61" t="s">
        <v>138</v>
      </c>
      <c r="E686" s="61" t="s">
        <v>139</v>
      </c>
      <c r="F686" s="61" t="s">
        <v>332</v>
      </c>
      <c r="G686" s="61" t="s">
        <v>333</v>
      </c>
      <c r="H686" s="61" t="s">
        <v>1434</v>
      </c>
      <c r="I686" s="61" t="s">
        <v>292</v>
      </c>
      <c r="J686" s="61" t="s">
        <v>332</v>
      </c>
      <c r="K686" s="61" t="s">
        <v>333</v>
      </c>
      <c r="L686" s="61" t="s">
        <v>335</v>
      </c>
      <c r="M686" s="61" t="s">
        <v>335</v>
      </c>
      <c r="N686" s="61" t="s">
        <v>1435</v>
      </c>
      <c r="O686" s="62" t="s">
        <v>333</v>
      </c>
    </row>
    <row r="687" ht="30.0" customHeight="1">
      <c r="C687" s="60"/>
      <c r="D687" s="61" t="s">
        <v>1436</v>
      </c>
      <c r="E687" s="61" t="s">
        <v>1437</v>
      </c>
      <c r="F687" s="61" t="s">
        <v>332</v>
      </c>
      <c r="G687" s="61" t="s">
        <v>335</v>
      </c>
      <c r="H687" s="61" t="s">
        <v>1438</v>
      </c>
      <c r="I687" s="61" t="s">
        <v>1439</v>
      </c>
      <c r="J687" s="61" t="s">
        <v>332</v>
      </c>
      <c r="K687" s="61" t="s">
        <v>335</v>
      </c>
      <c r="L687" s="61" t="s">
        <v>335</v>
      </c>
      <c r="M687" s="61" t="s">
        <v>332</v>
      </c>
      <c r="N687" s="61" t="s">
        <v>332</v>
      </c>
      <c r="O687" s="62" t="s">
        <v>335</v>
      </c>
    </row>
    <row r="688" ht="30.0" customHeight="1">
      <c r="C688" s="60"/>
      <c r="D688" s="61" t="s">
        <v>148</v>
      </c>
      <c r="E688" s="61" t="s">
        <v>149</v>
      </c>
      <c r="F688" s="61" t="s">
        <v>332</v>
      </c>
      <c r="G688" s="61" t="s">
        <v>333</v>
      </c>
      <c r="H688" s="61" t="s">
        <v>1440</v>
      </c>
      <c r="I688" s="61" t="s">
        <v>296</v>
      </c>
      <c r="J688" s="61" t="s">
        <v>332</v>
      </c>
      <c r="K688" s="61" t="s">
        <v>333</v>
      </c>
      <c r="L688" s="61" t="s">
        <v>335</v>
      </c>
      <c r="M688" s="61" t="s">
        <v>332</v>
      </c>
      <c r="N688" s="61" t="s">
        <v>332</v>
      </c>
      <c r="O688" s="62" t="s">
        <v>335</v>
      </c>
    </row>
    <row r="689" ht="30.0" customHeight="1">
      <c r="C689" s="60"/>
      <c r="H689" s="61" t="s">
        <v>1441</v>
      </c>
      <c r="I689" s="61" t="s">
        <v>298</v>
      </c>
      <c r="J689" s="61" t="s">
        <v>332</v>
      </c>
      <c r="K689" s="61" t="s">
        <v>333</v>
      </c>
      <c r="L689" s="61" t="s">
        <v>335</v>
      </c>
      <c r="M689" s="61" t="s">
        <v>335</v>
      </c>
      <c r="N689" s="61" t="s">
        <v>595</v>
      </c>
      <c r="O689" s="62" t="s">
        <v>333</v>
      </c>
    </row>
    <row r="690" ht="30.0" customHeight="1">
      <c r="C690" s="60"/>
      <c r="H690" s="61" t="s">
        <v>1442</v>
      </c>
      <c r="I690" s="61" t="s">
        <v>300</v>
      </c>
      <c r="J690" s="61" t="s">
        <v>332</v>
      </c>
      <c r="K690" s="61" t="s">
        <v>333</v>
      </c>
      <c r="L690" s="61" t="s">
        <v>333</v>
      </c>
      <c r="M690" s="61" t="s">
        <v>332</v>
      </c>
      <c r="N690" s="61" t="s">
        <v>332</v>
      </c>
      <c r="O690" s="62" t="s">
        <v>335</v>
      </c>
    </row>
    <row r="691" ht="30.0" customHeight="1">
      <c r="C691" s="60"/>
      <c r="H691" s="61" t="s">
        <v>1443</v>
      </c>
      <c r="I691" s="61" t="s">
        <v>302</v>
      </c>
      <c r="J691" s="61" t="s">
        <v>332</v>
      </c>
      <c r="K691" s="61" t="s">
        <v>333</v>
      </c>
      <c r="L691" s="61" t="s">
        <v>335</v>
      </c>
      <c r="M691" s="61" t="s">
        <v>332</v>
      </c>
      <c r="N691" s="61" t="s">
        <v>332</v>
      </c>
      <c r="O691" s="62" t="s">
        <v>335</v>
      </c>
    </row>
    <row r="692" ht="55.5" customHeight="1">
      <c r="C692" s="60"/>
      <c r="D692" s="61" t="s">
        <v>144</v>
      </c>
      <c r="E692" s="61" t="s">
        <v>145</v>
      </c>
      <c r="F692" s="61" t="s">
        <v>332</v>
      </c>
      <c r="G692" s="61" t="s">
        <v>333</v>
      </c>
      <c r="H692" s="61" t="s">
        <v>332</v>
      </c>
      <c r="I692" s="61" t="s">
        <v>332</v>
      </c>
      <c r="J692" s="61" t="s">
        <v>332</v>
      </c>
      <c r="K692" s="61" t="s">
        <v>333</v>
      </c>
      <c r="L692" s="61" t="s">
        <v>333</v>
      </c>
      <c r="M692" s="61" t="s">
        <v>335</v>
      </c>
      <c r="N692" s="61" t="s">
        <v>1444</v>
      </c>
      <c r="O692" s="62" t="s">
        <v>333</v>
      </c>
    </row>
    <row r="693" ht="30.0" customHeight="1">
      <c r="C693" s="64"/>
      <c r="D693" s="65" t="s">
        <v>140</v>
      </c>
      <c r="E693" s="65" t="s">
        <v>141</v>
      </c>
      <c r="F693" s="65" t="s">
        <v>332</v>
      </c>
      <c r="G693" s="65" t="s">
        <v>333</v>
      </c>
      <c r="H693" s="65" t="s">
        <v>332</v>
      </c>
      <c r="I693" s="65" t="s">
        <v>332</v>
      </c>
      <c r="J693" s="65" t="s">
        <v>332</v>
      </c>
      <c r="K693" s="65" t="s">
        <v>333</v>
      </c>
      <c r="L693" s="65" t="s">
        <v>335</v>
      </c>
      <c r="M693" s="65" t="s">
        <v>335</v>
      </c>
      <c r="N693" s="65" t="s">
        <v>595</v>
      </c>
      <c r="O693" s="66" t="s">
        <v>333</v>
      </c>
    </row>
    <row r="694" ht="30.0" customHeight="1">
      <c r="C694" s="57" t="s">
        <v>1445</v>
      </c>
      <c r="D694" s="58" t="s">
        <v>1446</v>
      </c>
      <c r="E694" s="58" t="s">
        <v>1447</v>
      </c>
      <c r="F694" s="58" t="s">
        <v>332</v>
      </c>
      <c r="G694" s="58" t="s">
        <v>335</v>
      </c>
      <c r="H694" s="58" t="s">
        <v>332</v>
      </c>
      <c r="I694" s="58" t="s">
        <v>332</v>
      </c>
      <c r="J694" s="58" t="s">
        <v>332</v>
      </c>
      <c r="K694" s="58" t="s">
        <v>335</v>
      </c>
      <c r="L694" s="58" t="s">
        <v>335</v>
      </c>
      <c r="M694" s="58" t="s">
        <v>332</v>
      </c>
      <c r="N694" s="58" t="s">
        <v>332</v>
      </c>
      <c r="O694" s="59" t="s">
        <v>335</v>
      </c>
    </row>
    <row r="695" ht="30.0" customHeight="1">
      <c r="C695" s="60"/>
      <c r="D695" s="61" t="s">
        <v>1448</v>
      </c>
      <c r="E695" s="61" t="s">
        <v>1449</v>
      </c>
      <c r="F695" s="61" t="s">
        <v>332</v>
      </c>
      <c r="G695" s="61" t="s">
        <v>335</v>
      </c>
      <c r="H695" s="61" t="s">
        <v>332</v>
      </c>
      <c r="I695" s="61" t="s">
        <v>332</v>
      </c>
      <c r="J695" s="61" t="s">
        <v>332</v>
      </c>
      <c r="K695" s="61" t="s">
        <v>335</v>
      </c>
      <c r="L695" s="61" t="s">
        <v>335</v>
      </c>
      <c r="M695" s="61" t="s">
        <v>332</v>
      </c>
      <c r="N695" s="61" t="s">
        <v>332</v>
      </c>
      <c r="O695" s="62" t="s">
        <v>335</v>
      </c>
    </row>
    <row r="696" ht="30.0" customHeight="1">
      <c r="C696" s="60"/>
      <c r="D696" s="61" t="s">
        <v>1450</v>
      </c>
      <c r="E696" s="61" t="s">
        <v>1451</v>
      </c>
      <c r="F696" s="61" t="s">
        <v>332</v>
      </c>
      <c r="G696" s="61" t="s">
        <v>335</v>
      </c>
      <c r="H696" s="61" t="s">
        <v>332</v>
      </c>
      <c r="I696" s="61" t="s">
        <v>332</v>
      </c>
      <c r="J696" s="61" t="s">
        <v>332</v>
      </c>
      <c r="K696" s="61" t="s">
        <v>335</v>
      </c>
      <c r="L696" s="61" t="s">
        <v>335</v>
      </c>
      <c r="M696" s="61" t="s">
        <v>332</v>
      </c>
      <c r="N696" s="61" t="s">
        <v>332</v>
      </c>
      <c r="O696" s="62" t="s">
        <v>335</v>
      </c>
    </row>
    <row r="697" ht="30.0" customHeight="1">
      <c r="C697" s="60"/>
      <c r="D697" s="61" t="s">
        <v>152</v>
      </c>
      <c r="E697" s="61" t="s">
        <v>153</v>
      </c>
      <c r="F697" s="61" t="s">
        <v>332</v>
      </c>
      <c r="G697" s="61" t="s">
        <v>333</v>
      </c>
      <c r="H697" s="61" t="s">
        <v>1452</v>
      </c>
      <c r="I697" s="61" t="s">
        <v>1453</v>
      </c>
      <c r="J697" s="61" t="s">
        <v>332</v>
      </c>
      <c r="K697" s="61" t="s">
        <v>335</v>
      </c>
      <c r="L697" s="61" t="s">
        <v>335</v>
      </c>
      <c r="M697" s="61" t="s">
        <v>1454</v>
      </c>
      <c r="N697" s="61" t="s">
        <v>1455</v>
      </c>
      <c r="O697" s="62" t="s">
        <v>333</v>
      </c>
    </row>
    <row r="698" ht="30.0" customHeight="1">
      <c r="C698" s="60"/>
      <c r="H698" s="61" t="s">
        <v>1456</v>
      </c>
      <c r="I698" s="61" t="s">
        <v>308</v>
      </c>
      <c r="J698" s="61" t="s">
        <v>332</v>
      </c>
      <c r="K698" s="61" t="s">
        <v>333</v>
      </c>
      <c r="L698" s="61" t="s">
        <v>335</v>
      </c>
      <c r="M698" s="61" t="s">
        <v>332</v>
      </c>
      <c r="N698" s="61" t="s">
        <v>332</v>
      </c>
      <c r="O698" s="62" t="s">
        <v>333</v>
      </c>
    </row>
    <row r="699" ht="30.0" customHeight="1">
      <c r="C699" s="60"/>
      <c r="H699" s="61" t="s">
        <v>1457</v>
      </c>
      <c r="I699" s="61" t="s">
        <v>1458</v>
      </c>
      <c r="J699" s="61" t="s">
        <v>332</v>
      </c>
      <c r="K699" s="61" t="s">
        <v>335</v>
      </c>
      <c r="L699" s="61" t="s">
        <v>335</v>
      </c>
      <c r="M699" s="61" t="s">
        <v>332</v>
      </c>
      <c r="N699" s="61" t="s">
        <v>332</v>
      </c>
      <c r="O699" s="62" t="s">
        <v>335</v>
      </c>
    </row>
    <row r="700" ht="30.0" customHeight="1">
      <c r="C700" s="60"/>
      <c r="D700" s="61" t="s">
        <v>150</v>
      </c>
      <c r="E700" s="61" t="s">
        <v>151</v>
      </c>
      <c r="F700" s="61" t="s">
        <v>332</v>
      </c>
      <c r="G700" s="61" t="s">
        <v>333</v>
      </c>
      <c r="H700" s="80" t="s">
        <v>1459</v>
      </c>
      <c r="I700" s="61" t="s">
        <v>304</v>
      </c>
      <c r="J700" s="61" t="s">
        <v>332</v>
      </c>
      <c r="K700" s="61" t="s">
        <v>333</v>
      </c>
      <c r="L700" s="61" t="s">
        <v>335</v>
      </c>
      <c r="M700" s="61" t="s">
        <v>335</v>
      </c>
      <c r="N700" s="61" t="s">
        <v>595</v>
      </c>
      <c r="O700" s="62" t="s">
        <v>333</v>
      </c>
    </row>
    <row r="701" ht="30.0" customHeight="1">
      <c r="C701" s="60"/>
      <c r="H701" s="61" t="s">
        <v>1460</v>
      </c>
      <c r="I701" s="61" t="s">
        <v>306</v>
      </c>
      <c r="J701" s="61" t="s">
        <v>332</v>
      </c>
      <c r="K701" s="61" t="s">
        <v>333</v>
      </c>
      <c r="L701" s="61" t="s">
        <v>335</v>
      </c>
      <c r="M701" s="61" t="s">
        <v>332</v>
      </c>
      <c r="N701" s="61" t="s">
        <v>332</v>
      </c>
      <c r="O701" s="62" t="s">
        <v>335</v>
      </c>
    </row>
    <row r="702" ht="30.0" customHeight="1">
      <c r="C702" s="60"/>
      <c r="D702" s="61" t="s">
        <v>1461</v>
      </c>
      <c r="E702" s="61" t="s">
        <v>1462</v>
      </c>
      <c r="F702" s="61" t="s">
        <v>332</v>
      </c>
      <c r="G702" s="61" t="s">
        <v>335</v>
      </c>
      <c r="H702" s="61" t="s">
        <v>1463</v>
      </c>
      <c r="I702" s="61" t="s">
        <v>1464</v>
      </c>
      <c r="J702" s="61" t="s">
        <v>332</v>
      </c>
      <c r="K702" s="61" t="s">
        <v>335</v>
      </c>
      <c r="L702" s="61" t="s">
        <v>335</v>
      </c>
      <c r="M702" s="61" t="s">
        <v>332</v>
      </c>
      <c r="N702" s="61" t="s">
        <v>332</v>
      </c>
      <c r="O702" s="62" t="s">
        <v>335</v>
      </c>
    </row>
    <row r="703" ht="30.0" customHeight="1">
      <c r="C703" s="60"/>
      <c r="H703" s="61" t="s">
        <v>1465</v>
      </c>
      <c r="I703" s="61" t="s">
        <v>1466</v>
      </c>
      <c r="J703" s="61" t="s">
        <v>332</v>
      </c>
      <c r="K703" s="61" t="s">
        <v>335</v>
      </c>
      <c r="L703" s="61" t="s">
        <v>335</v>
      </c>
      <c r="M703" s="61" t="s">
        <v>332</v>
      </c>
      <c r="N703" s="61" t="s">
        <v>332</v>
      </c>
      <c r="O703" s="62" t="s">
        <v>335</v>
      </c>
    </row>
    <row r="704" ht="30.0" customHeight="1">
      <c r="C704" s="60"/>
      <c r="D704" s="61" t="s">
        <v>154</v>
      </c>
      <c r="E704" s="61" t="s">
        <v>155</v>
      </c>
      <c r="F704" s="61" t="s">
        <v>332</v>
      </c>
      <c r="G704" s="61" t="s">
        <v>333</v>
      </c>
      <c r="H704" s="61" t="s">
        <v>1467</v>
      </c>
      <c r="I704" s="61" t="s">
        <v>310</v>
      </c>
      <c r="J704" s="61" t="s">
        <v>332</v>
      </c>
      <c r="K704" s="61" t="s">
        <v>333</v>
      </c>
      <c r="L704" s="61" t="s">
        <v>335</v>
      </c>
      <c r="M704" s="61" t="s">
        <v>333</v>
      </c>
      <c r="N704" s="61" t="s">
        <v>1468</v>
      </c>
      <c r="O704" s="62" t="s">
        <v>333</v>
      </c>
    </row>
    <row r="705" ht="30.0" customHeight="1">
      <c r="C705" s="60"/>
      <c r="H705" s="61" t="s">
        <v>1469</v>
      </c>
      <c r="I705" s="61" t="s">
        <v>312</v>
      </c>
      <c r="J705" s="61" t="s">
        <v>332</v>
      </c>
      <c r="K705" s="61" t="s">
        <v>333</v>
      </c>
      <c r="L705" s="61" t="s">
        <v>335</v>
      </c>
      <c r="M705" s="61" t="s">
        <v>333</v>
      </c>
      <c r="N705" s="61" t="s">
        <v>1470</v>
      </c>
      <c r="O705" s="62" t="s">
        <v>333</v>
      </c>
    </row>
    <row r="706" ht="30.0" customHeight="1">
      <c r="C706" s="60"/>
      <c r="H706" s="61" t="s">
        <v>1471</v>
      </c>
      <c r="I706" s="61" t="s">
        <v>314</v>
      </c>
      <c r="J706" s="61" t="s">
        <v>332</v>
      </c>
      <c r="K706" s="61" t="s">
        <v>333</v>
      </c>
      <c r="L706" s="61" t="s">
        <v>335</v>
      </c>
      <c r="M706" s="61" t="s">
        <v>333</v>
      </c>
      <c r="N706" s="61" t="s">
        <v>1472</v>
      </c>
      <c r="O706" s="62" t="s">
        <v>333</v>
      </c>
    </row>
    <row r="707" ht="30.0" customHeight="1">
      <c r="C707" s="60"/>
      <c r="H707" s="61" t="s">
        <v>1473</v>
      </c>
      <c r="I707" s="61" t="s">
        <v>316</v>
      </c>
      <c r="J707" s="61" t="s">
        <v>332</v>
      </c>
      <c r="K707" s="61" t="s">
        <v>333</v>
      </c>
      <c r="L707" s="61" t="s">
        <v>335</v>
      </c>
      <c r="M707" s="61" t="s">
        <v>333</v>
      </c>
      <c r="N707" s="61" t="s">
        <v>1131</v>
      </c>
      <c r="O707" s="62" t="s">
        <v>333</v>
      </c>
    </row>
    <row r="708" ht="30.0" customHeight="1">
      <c r="C708" s="60"/>
      <c r="D708" s="61" t="s">
        <v>1474</v>
      </c>
      <c r="E708" s="61" t="s">
        <v>1475</v>
      </c>
      <c r="F708" s="61" t="s">
        <v>332</v>
      </c>
      <c r="G708" s="61" t="s">
        <v>335</v>
      </c>
      <c r="H708" s="80" t="s">
        <v>1476</v>
      </c>
      <c r="I708" s="61" t="s">
        <v>332</v>
      </c>
      <c r="J708" s="61" t="s">
        <v>332</v>
      </c>
      <c r="K708" s="61" t="s">
        <v>335</v>
      </c>
      <c r="L708" s="61" t="s">
        <v>335</v>
      </c>
      <c r="M708" s="61" t="s">
        <v>332</v>
      </c>
      <c r="N708" s="61" t="s">
        <v>332</v>
      </c>
      <c r="O708" s="62" t="s">
        <v>335</v>
      </c>
    </row>
    <row r="709" ht="30.0" customHeight="1">
      <c r="C709" s="60"/>
      <c r="D709" s="61" t="s">
        <v>1477</v>
      </c>
      <c r="E709" s="61" t="s">
        <v>1478</v>
      </c>
      <c r="F709" s="61" t="s">
        <v>332</v>
      </c>
      <c r="G709" s="61" t="s">
        <v>335</v>
      </c>
      <c r="H709" s="61" t="s">
        <v>332</v>
      </c>
      <c r="I709" s="61" t="s">
        <v>332</v>
      </c>
      <c r="J709" s="61" t="s">
        <v>332</v>
      </c>
      <c r="K709" s="61" t="s">
        <v>335</v>
      </c>
      <c r="L709" s="61" t="s">
        <v>335</v>
      </c>
      <c r="M709" s="61" t="s">
        <v>332</v>
      </c>
      <c r="N709" s="61" t="s">
        <v>332</v>
      </c>
      <c r="O709" s="62" t="s">
        <v>335</v>
      </c>
    </row>
    <row r="710" ht="30.0" customHeight="1">
      <c r="C710" s="60"/>
      <c r="D710" s="61" t="s">
        <v>1479</v>
      </c>
      <c r="E710" s="61" t="s">
        <v>1480</v>
      </c>
      <c r="F710" s="61" t="s">
        <v>332</v>
      </c>
      <c r="G710" s="61" t="s">
        <v>335</v>
      </c>
      <c r="H710" s="61" t="s">
        <v>332</v>
      </c>
      <c r="I710" s="61" t="s">
        <v>332</v>
      </c>
      <c r="J710" s="61" t="s">
        <v>332</v>
      </c>
      <c r="K710" s="61" t="s">
        <v>335</v>
      </c>
      <c r="L710" s="61" t="s">
        <v>335</v>
      </c>
      <c r="M710" s="61" t="s">
        <v>332</v>
      </c>
      <c r="N710" s="61" t="s">
        <v>332</v>
      </c>
      <c r="O710" s="62" t="s">
        <v>335</v>
      </c>
    </row>
    <row r="711" ht="90.75" customHeight="1">
      <c r="C711" s="60"/>
      <c r="D711" s="61" t="s">
        <v>156</v>
      </c>
      <c r="E711" s="61" t="s">
        <v>157</v>
      </c>
      <c r="F711" s="61" t="s">
        <v>332</v>
      </c>
      <c r="G711" s="61" t="s">
        <v>333</v>
      </c>
      <c r="H711" s="61" t="s">
        <v>1481</v>
      </c>
      <c r="I711" s="61" t="s">
        <v>318</v>
      </c>
      <c r="J711" s="61" t="s">
        <v>332</v>
      </c>
      <c r="K711" s="61" t="s">
        <v>333</v>
      </c>
      <c r="L711" s="61" t="s">
        <v>335</v>
      </c>
      <c r="M711" s="61" t="s">
        <v>333</v>
      </c>
      <c r="N711" s="74" t="s">
        <v>1482</v>
      </c>
      <c r="O711" s="62" t="s">
        <v>333</v>
      </c>
    </row>
    <row r="712" ht="30.0" customHeight="1">
      <c r="C712" s="60"/>
      <c r="H712" s="61" t="s">
        <v>1483</v>
      </c>
      <c r="I712" s="61" t="s">
        <v>320</v>
      </c>
      <c r="J712" s="61" t="s">
        <v>332</v>
      </c>
      <c r="K712" s="61" t="s">
        <v>333</v>
      </c>
      <c r="L712" s="61" t="s">
        <v>335</v>
      </c>
      <c r="M712" s="61" t="s">
        <v>332</v>
      </c>
      <c r="N712" s="61" t="s">
        <v>332</v>
      </c>
      <c r="O712" s="62" t="s">
        <v>335</v>
      </c>
    </row>
    <row r="713" ht="30.0" customHeight="1">
      <c r="C713" s="60"/>
      <c r="D713" s="61" t="s">
        <v>158</v>
      </c>
      <c r="E713" s="61" t="s">
        <v>159</v>
      </c>
      <c r="F713" s="61" t="s">
        <v>332</v>
      </c>
      <c r="G713" s="61" t="s">
        <v>333</v>
      </c>
      <c r="H713" s="61" t="s">
        <v>332</v>
      </c>
      <c r="I713" s="61" t="s">
        <v>332</v>
      </c>
      <c r="J713" s="61" t="s">
        <v>332</v>
      </c>
      <c r="K713" s="61" t="s">
        <v>333</v>
      </c>
      <c r="L713" s="61" t="s">
        <v>335</v>
      </c>
      <c r="M713" s="61" t="s">
        <v>333</v>
      </c>
      <c r="N713" s="61" t="s">
        <v>1484</v>
      </c>
      <c r="O713" s="62" t="s">
        <v>333</v>
      </c>
    </row>
    <row r="714" ht="30.0" customHeight="1">
      <c r="C714" s="60"/>
      <c r="D714" s="61" t="s">
        <v>1485</v>
      </c>
      <c r="E714" s="61" t="s">
        <v>1486</v>
      </c>
      <c r="F714" s="61" t="s">
        <v>332</v>
      </c>
      <c r="G714" s="61" t="s">
        <v>335</v>
      </c>
      <c r="H714" s="61" t="s">
        <v>332</v>
      </c>
      <c r="I714" s="61" t="s">
        <v>332</v>
      </c>
      <c r="J714" s="61" t="s">
        <v>332</v>
      </c>
      <c r="K714" s="61" t="s">
        <v>335</v>
      </c>
      <c r="L714" s="61" t="s">
        <v>335</v>
      </c>
      <c r="M714" s="61" t="s">
        <v>332</v>
      </c>
      <c r="N714" s="61" t="s">
        <v>332</v>
      </c>
      <c r="O714" s="62" t="s">
        <v>335</v>
      </c>
    </row>
    <row r="715" ht="30.0" customHeight="1">
      <c r="C715" s="64"/>
      <c r="D715" s="65" t="s">
        <v>1487</v>
      </c>
      <c r="E715" s="65" t="s">
        <v>1488</v>
      </c>
      <c r="F715" s="65" t="s">
        <v>332</v>
      </c>
      <c r="G715" s="65" t="s">
        <v>335</v>
      </c>
      <c r="H715" s="65" t="s">
        <v>332</v>
      </c>
      <c r="I715" s="65" t="s">
        <v>332</v>
      </c>
      <c r="J715" s="65" t="s">
        <v>332</v>
      </c>
      <c r="K715" s="65" t="s">
        <v>335</v>
      </c>
      <c r="L715" s="65" t="s">
        <v>335</v>
      </c>
      <c r="M715" s="65" t="s">
        <v>332</v>
      </c>
      <c r="N715" s="65" t="s">
        <v>332</v>
      </c>
      <c r="O715" s="66" t="s">
        <v>335</v>
      </c>
    </row>
    <row r="716">
      <c r="H716" s="71"/>
    </row>
    <row r="762">
      <c r="D762" s="80"/>
      <c r="E762" s="80"/>
      <c r="F762" s="80"/>
      <c r="G762" s="80"/>
      <c r="I762" s="80"/>
      <c r="J762" s="80"/>
      <c r="K762" s="80"/>
      <c r="L762" s="80"/>
      <c r="M762" s="80"/>
      <c r="N762" s="80"/>
      <c r="O762" s="80"/>
    </row>
    <row r="763">
      <c r="H763" s="80"/>
    </row>
  </sheetData>
  <mergeCells count="457">
    <mergeCell ref="E139:E152"/>
    <mergeCell ref="D153:D157"/>
    <mergeCell ref="E153:E157"/>
    <mergeCell ref="D160:D162"/>
    <mergeCell ref="E160:E162"/>
    <mergeCell ref="D163:D167"/>
    <mergeCell ref="E163:E167"/>
    <mergeCell ref="D168:D183"/>
    <mergeCell ref="E168:E183"/>
    <mergeCell ref="D185:D197"/>
    <mergeCell ref="E185:E197"/>
    <mergeCell ref="D199:D207"/>
    <mergeCell ref="E199:E207"/>
    <mergeCell ref="D208:D213"/>
    <mergeCell ref="E208:E213"/>
    <mergeCell ref="E272:E276"/>
    <mergeCell ref="E278:E293"/>
    <mergeCell ref="E295:E307"/>
    <mergeCell ref="E308:E319"/>
    <mergeCell ref="E320:E324"/>
    <mergeCell ref="E325:E328"/>
    <mergeCell ref="E329:E334"/>
    <mergeCell ref="E335:E339"/>
    <mergeCell ref="E346:E347"/>
    <mergeCell ref="E350:E351"/>
    <mergeCell ref="E352:E363"/>
    <mergeCell ref="E364:E376"/>
    <mergeCell ref="E377:E387"/>
    <mergeCell ref="E388:E396"/>
    <mergeCell ref="E460:E465"/>
    <mergeCell ref="E466:E479"/>
    <mergeCell ref="E480:E481"/>
    <mergeCell ref="E483:E484"/>
    <mergeCell ref="E487:E490"/>
    <mergeCell ref="E491:E494"/>
    <mergeCell ref="E495:E497"/>
    <mergeCell ref="E498:E499"/>
    <mergeCell ref="E501:E503"/>
    <mergeCell ref="E504:E507"/>
    <mergeCell ref="E508:E513"/>
    <mergeCell ref="E516:E517"/>
    <mergeCell ref="E518:E521"/>
    <mergeCell ref="E522:E530"/>
    <mergeCell ref="E534:E541"/>
    <mergeCell ref="E544:E547"/>
    <mergeCell ref="E549:E556"/>
    <mergeCell ref="E557:E560"/>
    <mergeCell ref="E579:E581"/>
    <mergeCell ref="E588:E589"/>
    <mergeCell ref="E594:E596"/>
    <mergeCell ref="E600:E601"/>
    <mergeCell ref="E602:E609"/>
    <mergeCell ref="E613:E616"/>
    <mergeCell ref="E617:E619"/>
    <mergeCell ref="E620:E622"/>
    <mergeCell ref="E628:E629"/>
    <mergeCell ref="E630:E632"/>
    <mergeCell ref="E636:E637"/>
    <mergeCell ref="E638:E640"/>
    <mergeCell ref="E641:E644"/>
    <mergeCell ref="E647:E650"/>
    <mergeCell ref="E653:E654"/>
    <mergeCell ref="E655:E657"/>
    <mergeCell ref="E658:E660"/>
    <mergeCell ref="E700:E701"/>
    <mergeCell ref="E702:E703"/>
    <mergeCell ref="E704:E707"/>
    <mergeCell ref="E711:E712"/>
    <mergeCell ref="E763:E764"/>
    <mergeCell ref="E661:E662"/>
    <mergeCell ref="E670:E673"/>
    <mergeCell ref="E675:E676"/>
    <mergeCell ref="E677:E679"/>
    <mergeCell ref="E682:E684"/>
    <mergeCell ref="E688:E691"/>
    <mergeCell ref="E697:E699"/>
    <mergeCell ref="C100:C131"/>
    <mergeCell ref="D132:D137"/>
    <mergeCell ref="D215:D219"/>
    <mergeCell ref="E215:E219"/>
    <mergeCell ref="D220:D224"/>
    <mergeCell ref="E220:E224"/>
    <mergeCell ref="D225:D229"/>
    <mergeCell ref="E225:E229"/>
    <mergeCell ref="D76:D81"/>
    <mergeCell ref="E76:E81"/>
    <mergeCell ref="C82:C99"/>
    <mergeCell ref="D87:D90"/>
    <mergeCell ref="E87:E90"/>
    <mergeCell ref="E92:E94"/>
    <mergeCell ref="C132:C235"/>
    <mergeCell ref="D308:D319"/>
    <mergeCell ref="D320:D324"/>
    <mergeCell ref="E399:E407"/>
    <mergeCell ref="E408:E416"/>
    <mergeCell ref="E417:E421"/>
    <mergeCell ref="E423:E424"/>
    <mergeCell ref="E426:E438"/>
    <mergeCell ref="E440:E444"/>
    <mergeCell ref="E445:E456"/>
    <mergeCell ref="D495:D497"/>
    <mergeCell ref="D498:D499"/>
    <mergeCell ref="D501:D503"/>
    <mergeCell ref="D504:D507"/>
    <mergeCell ref="D508:D513"/>
    <mergeCell ref="D516:D517"/>
    <mergeCell ref="D518:D521"/>
    <mergeCell ref="D522:D530"/>
    <mergeCell ref="D534:D541"/>
    <mergeCell ref="D544:D547"/>
    <mergeCell ref="D549:D556"/>
    <mergeCell ref="D557:D560"/>
    <mergeCell ref="D579:D581"/>
    <mergeCell ref="D588:D589"/>
    <mergeCell ref="D658:D660"/>
    <mergeCell ref="D661:D662"/>
    <mergeCell ref="D630:D632"/>
    <mergeCell ref="D636:D637"/>
    <mergeCell ref="D638:D640"/>
    <mergeCell ref="D641:D644"/>
    <mergeCell ref="D647:D650"/>
    <mergeCell ref="D653:D654"/>
    <mergeCell ref="D655:D657"/>
    <mergeCell ref="C680:C693"/>
    <mergeCell ref="C694:C715"/>
    <mergeCell ref="C236:C328"/>
    <mergeCell ref="C329:C500"/>
    <mergeCell ref="C501:C556"/>
    <mergeCell ref="C557:C596"/>
    <mergeCell ref="C597:C616"/>
    <mergeCell ref="C617:C646"/>
    <mergeCell ref="C647:C679"/>
    <mergeCell ref="D278:D293"/>
    <mergeCell ref="D295:D307"/>
    <mergeCell ref="D236:D241"/>
    <mergeCell ref="D242:D246"/>
    <mergeCell ref="D247:D252"/>
    <mergeCell ref="D253:D266"/>
    <mergeCell ref="D267:D271"/>
    <mergeCell ref="D272:D276"/>
    <mergeCell ref="D325:D328"/>
    <mergeCell ref="D329:D334"/>
    <mergeCell ref="D335:D339"/>
    <mergeCell ref="D346:D347"/>
    <mergeCell ref="D350:D351"/>
    <mergeCell ref="D352:D363"/>
    <mergeCell ref="D364:D376"/>
    <mergeCell ref="D377:D387"/>
    <mergeCell ref="D388:D396"/>
    <mergeCell ref="D399:D407"/>
    <mergeCell ref="D408:D416"/>
    <mergeCell ref="D417:D421"/>
    <mergeCell ref="D423:D424"/>
    <mergeCell ref="D426:D438"/>
    <mergeCell ref="D440:D444"/>
    <mergeCell ref="D445:D456"/>
    <mergeCell ref="D460:D465"/>
    <mergeCell ref="D466:D479"/>
    <mergeCell ref="D480:D481"/>
    <mergeCell ref="D483:D484"/>
    <mergeCell ref="D487:D490"/>
    <mergeCell ref="D491:D494"/>
    <mergeCell ref="D594:D596"/>
    <mergeCell ref="D600:D601"/>
    <mergeCell ref="D602:D609"/>
    <mergeCell ref="D613:D616"/>
    <mergeCell ref="D617:D619"/>
    <mergeCell ref="D620:D622"/>
    <mergeCell ref="D628:D629"/>
    <mergeCell ref="D702:D703"/>
    <mergeCell ref="D704:D707"/>
    <mergeCell ref="D711:D712"/>
    <mergeCell ref="D763:D764"/>
    <mergeCell ref="D670:D673"/>
    <mergeCell ref="D675:D676"/>
    <mergeCell ref="D677:D679"/>
    <mergeCell ref="D682:D684"/>
    <mergeCell ref="D688:D691"/>
    <mergeCell ref="D697:D699"/>
    <mergeCell ref="D700:D701"/>
    <mergeCell ref="F160:F162"/>
    <mergeCell ref="F163:F167"/>
    <mergeCell ref="G163:G167"/>
    <mergeCell ref="F168:F183"/>
    <mergeCell ref="G168:G183"/>
    <mergeCell ref="F185:F197"/>
    <mergeCell ref="G185:G197"/>
    <mergeCell ref="F199:F207"/>
    <mergeCell ref="G199:G207"/>
    <mergeCell ref="F208:F213"/>
    <mergeCell ref="G208:G213"/>
    <mergeCell ref="F215:F219"/>
    <mergeCell ref="G215:G219"/>
    <mergeCell ref="G220:G224"/>
    <mergeCell ref="F220:F224"/>
    <mergeCell ref="F225:F229"/>
    <mergeCell ref="F230:F231"/>
    <mergeCell ref="F232:F235"/>
    <mergeCell ref="F236:F241"/>
    <mergeCell ref="F242:F246"/>
    <mergeCell ref="F247:F252"/>
    <mergeCell ref="G225:G229"/>
    <mergeCell ref="G230:G231"/>
    <mergeCell ref="G232:G235"/>
    <mergeCell ref="G236:G241"/>
    <mergeCell ref="G242:G246"/>
    <mergeCell ref="G247:G252"/>
    <mergeCell ref="G253:G266"/>
    <mergeCell ref="F253:F266"/>
    <mergeCell ref="F267:F271"/>
    <mergeCell ref="F272:F276"/>
    <mergeCell ref="F278:F293"/>
    <mergeCell ref="F295:F307"/>
    <mergeCell ref="F308:F319"/>
    <mergeCell ref="F320:F324"/>
    <mergeCell ref="G267:G271"/>
    <mergeCell ref="G272:G276"/>
    <mergeCell ref="G278:G293"/>
    <mergeCell ref="G295:G307"/>
    <mergeCell ref="G308:G319"/>
    <mergeCell ref="G320:G324"/>
    <mergeCell ref="G325:G328"/>
    <mergeCell ref="G329:G334"/>
    <mergeCell ref="G335:G339"/>
    <mergeCell ref="G346:G347"/>
    <mergeCell ref="G350:G351"/>
    <mergeCell ref="G352:G363"/>
    <mergeCell ref="G364:G376"/>
    <mergeCell ref="G377:G387"/>
    <mergeCell ref="F495:F497"/>
    <mergeCell ref="F498:F499"/>
    <mergeCell ref="F501:F503"/>
    <mergeCell ref="F504:F507"/>
    <mergeCell ref="F508:F513"/>
    <mergeCell ref="F516:F517"/>
    <mergeCell ref="F518:F521"/>
    <mergeCell ref="F522:F530"/>
    <mergeCell ref="F534:F541"/>
    <mergeCell ref="F544:F547"/>
    <mergeCell ref="F549:F556"/>
    <mergeCell ref="F557:F560"/>
    <mergeCell ref="F579:F581"/>
    <mergeCell ref="F588:F589"/>
    <mergeCell ref="F594:F596"/>
    <mergeCell ref="F600:F601"/>
    <mergeCell ref="F602:F609"/>
    <mergeCell ref="F613:F616"/>
    <mergeCell ref="F617:F619"/>
    <mergeCell ref="F620:F622"/>
    <mergeCell ref="F628:F629"/>
    <mergeCell ref="F630:F632"/>
    <mergeCell ref="F636:F637"/>
    <mergeCell ref="F638:F640"/>
    <mergeCell ref="F641:F644"/>
    <mergeCell ref="F647:F650"/>
    <mergeCell ref="F653:F654"/>
    <mergeCell ref="F655:F657"/>
    <mergeCell ref="F697:F699"/>
    <mergeCell ref="F700:F701"/>
    <mergeCell ref="F702:F703"/>
    <mergeCell ref="F704:F707"/>
    <mergeCell ref="F711:F712"/>
    <mergeCell ref="F763:F764"/>
    <mergeCell ref="F658:F660"/>
    <mergeCell ref="F661:F662"/>
    <mergeCell ref="F670:F673"/>
    <mergeCell ref="F675:F676"/>
    <mergeCell ref="F677:F679"/>
    <mergeCell ref="F682:F684"/>
    <mergeCell ref="F688:F691"/>
    <mergeCell ref="G636:G637"/>
    <mergeCell ref="G638:G640"/>
    <mergeCell ref="G641:G644"/>
    <mergeCell ref="G647:G650"/>
    <mergeCell ref="G653:G654"/>
    <mergeCell ref="G655:G657"/>
    <mergeCell ref="G658:G660"/>
    <mergeCell ref="G700:G701"/>
    <mergeCell ref="G702:G703"/>
    <mergeCell ref="G704:G707"/>
    <mergeCell ref="G711:G712"/>
    <mergeCell ref="G763:G764"/>
    <mergeCell ref="G661:G662"/>
    <mergeCell ref="G670:G673"/>
    <mergeCell ref="G675:G676"/>
    <mergeCell ref="G677:G679"/>
    <mergeCell ref="G682:G684"/>
    <mergeCell ref="G688:G691"/>
    <mergeCell ref="G697:G699"/>
    <mergeCell ref="F325:F328"/>
    <mergeCell ref="F329:F334"/>
    <mergeCell ref="F335:F339"/>
    <mergeCell ref="F346:F347"/>
    <mergeCell ref="F350:F351"/>
    <mergeCell ref="F352:F363"/>
    <mergeCell ref="F364:F376"/>
    <mergeCell ref="F377:F387"/>
    <mergeCell ref="F388:F396"/>
    <mergeCell ref="F399:F407"/>
    <mergeCell ref="F408:F416"/>
    <mergeCell ref="F417:F421"/>
    <mergeCell ref="F423:F424"/>
    <mergeCell ref="F426:F438"/>
    <mergeCell ref="F440:F444"/>
    <mergeCell ref="F445:F456"/>
    <mergeCell ref="F460:F465"/>
    <mergeCell ref="F466:F479"/>
    <mergeCell ref="G466:G479"/>
    <mergeCell ref="F480:F481"/>
    <mergeCell ref="G480:G481"/>
    <mergeCell ref="F483:F484"/>
    <mergeCell ref="G483:G484"/>
    <mergeCell ref="F487:F490"/>
    <mergeCell ref="G487:G490"/>
    <mergeCell ref="F491:F494"/>
    <mergeCell ref="G491:G494"/>
    <mergeCell ref="G495:G497"/>
    <mergeCell ref="G498:G499"/>
    <mergeCell ref="G501:G503"/>
    <mergeCell ref="G504:G507"/>
    <mergeCell ref="G508:G513"/>
    <mergeCell ref="G516:G517"/>
    <mergeCell ref="G518:G521"/>
    <mergeCell ref="G522:G530"/>
    <mergeCell ref="G534:G541"/>
    <mergeCell ref="G544:G547"/>
    <mergeCell ref="G549:G556"/>
    <mergeCell ref="G557:G560"/>
    <mergeCell ref="G579:G581"/>
    <mergeCell ref="G588:G589"/>
    <mergeCell ref="G594:G596"/>
    <mergeCell ref="G600:G601"/>
    <mergeCell ref="G602:G609"/>
    <mergeCell ref="G613:G616"/>
    <mergeCell ref="G617:G619"/>
    <mergeCell ref="G620:G622"/>
    <mergeCell ref="G628:G629"/>
    <mergeCell ref="G630:G632"/>
    <mergeCell ref="F10:F13"/>
    <mergeCell ref="G10:G13"/>
    <mergeCell ref="D14:D16"/>
    <mergeCell ref="E14:E16"/>
    <mergeCell ref="F14:F16"/>
    <mergeCell ref="G14:G16"/>
    <mergeCell ref="D17:D22"/>
    <mergeCell ref="E17:E22"/>
    <mergeCell ref="D23:D26"/>
    <mergeCell ref="E23:E26"/>
    <mergeCell ref="F23:F26"/>
    <mergeCell ref="G23:G26"/>
    <mergeCell ref="D27:D30"/>
    <mergeCell ref="E27:E30"/>
    <mergeCell ref="F27:F30"/>
    <mergeCell ref="G27:G30"/>
    <mergeCell ref="D31:D32"/>
    <mergeCell ref="E31:E32"/>
    <mergeCell ref="F31:F32"/>
    <mergeCell ref="G31:G32"/>
    <mergeCell ref="D33:D37"/>
    <mergeCell ref="E33:E37"/>
    <mergeCell ref="F33:F37"/>
    <mergeCell ref="G33:G37"/>
    <mergeCell ref="D38:D40"/>
    <mergeCell ref="E38:E40"/>
    <mergeCell ref="F38:F40"/>
    <mergeCell ref="G38:G40"/>
    <mergeCell ref="F17:F22"/>
    <mergeCell ref="G17:G22"/>
    <mergeCell ref="D10:D13"/>
    <mergeCell ref="D43:D50"/>
    <mergeCell ref="E43:E50"/>
    <mergeCell ref="F43:F50"/>
    <mergeCell ref="D54:D61"/>
    <mergeCell ref="E54:E61"/>
    <mergeCell ref="F54:F61"/>
    <mergeCell ref="G54:G61"/>
    <mergeCell ref="D62:D65"/>
    <mergeCell ref="E62:E65"/>
    <mergeCell ref="F62:F65"/>
    <mergeCell ref="G62:G65"/>
    <mergeCell ref="G43:G50"/>
    <mergeCell ref="D51:D53"/>
    <mergeCell ref="E51:E53"/>
    <mergeCell ref="F51:F53"/>
    <mergeCell ref="G51:G53"/>
    <mergeCell ref="D66:D68"/>
    <mergeCell ref="E66:E68"/>
    <mergeCell ref="F66:F68"/>
    <mergeCell ref="G66:G68"/>
    <mergeCell ref="D69:D75"/>
    <mergeCell ref="E69:E75"/>
    <mergeCell ref="F69:F75"/>
    <mergeCell ref="G69:G75"/>
    <mergeCell ref="F76:F81"/>
    <mergeCell ref="G76:G81"/>
    <mergeCell ref="F87:F90"/>
    <mergeCell ref="G87:G90"/>
    <mergeCell ref="F92:F94"/>
    <mergeCell ref="G92:G94"/>
    <mergeCell ref="C7:C41"/>
    <mergeCell ref="D7:D9"/>
    <mergeCell ref="E7:E9"/>
    <mergeCell ref="F7:F9"/>
    <mergeCell ref="G7:G9"/>
    <mergeCell ref="E10:E13"/>
    <mergeCell ref="C42:C81"/>
    <mergeCell ref="D96:D99"/>
    <mergeCell ref="E96:E99"/>
    <mergeCell ref="F96:F99"/>
    <mergeCell ref="G96:G99"/>
    <mergeCell ref="D92:D94"/>
    <mergeCell ref="D101:D110"/>
    <mergeCell ref="F101:F110"/>
    <mergeCell ref="G101:G110"/>
    <mergeCell ref="E101:E110"/>
    <mergeCell ref="D114:D116"/>
    <mergeCell ref="E114:E116"/>
    <mergeCell ref="F114:F116"/>
    <mergeCell ref="D118:D122"/>
    <mergeCell ref="E118:E122"/>
    <mergeCell ref="F118:F122"/>
    <mergeCell ref="G118:G122"/>
    <mergeCell ref="D126:D127"/>
    <mergeCell ref="E126:E127"/>
    <mergeCell ref="F126:F127"/>
    <mergeCell ref="G126:G127"/>
    <mergeCell ref="D128:D130"/>
    <mergeCell ref="E128:E130"/>
    <mergeCell ref="F128:F130"/>
    <mergeCell ref="G128:G130"/>
    <mergeCell ref="F132:F137"/>
    <mergeCell ref="G132:G137"/>
    <mergeCell ref="E132:E137"/>
    <mergeCell ref="D139:D152"/>
    <mergeCell ref="F139:F152"/>
    <mergeCell ref="G139:G152"/>
    <mergeCell ref="F153:F157"/>
    <mergeCell ref="G153:G157"/>
    <mergeCell ref="G160:G162"/>
    <mergeCell ref="D230:D231"/>
    <mergeCell ref="E230:E231"/>
    <mergeCell ref="D232:D235"/>
    <mergeCell ref="E232:E235"/>
    <mergeCell ref="E236:E241"/>
    <mergeCell ref="E242:E246"/>
    <mergeCell ref="E247:E252"/>
    <mergeCell ref="E253:E266"/>
    <mergeCell ref="E267:E271"/>
    <mergeCell ref="G445:G456"/>
    <mergeCell ref="G460:G465"/>
    <mergeCell ref="G388:G396"/>
    <mergeCell ref="G399:G407"/>
    <mergeCell ref="G408:G416"/>
    <mergeCell ref="G417:G421"/>
    <mergeCell ref="G423:G424"/>
    <mergeCell ref="G426:G438"/>
    <mergeCell ref="G440:G44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73.13"/>
    <col customWidth="1" min="5" max="5" width="21.13"/>
    <col customWidth="1" min="6" max="6" width="48.38"/>
    <col customWidth="1" min="14" max="14" width="18.63"/>
    <col customWidth="1" min="17" max="17" width="37.63"/>
    <col customWidth="1" min="18" max="18" width="32.25"/>
    <col customWidth="1" min="19" max="19" width="37.75"/>
    <col customWidth="1" min="21" max="21" width="23.5"/>
    <col customWidth="1" min="22" max="22" width="14.0"/>
    <col customWidth="1" min="26" max="26" width="34.5"/>
    <col customWidth="1" min="29" max="29" width="32.13"/>
  </cols>
  <sheetData>
    <row r="1">
      <c r="A1" s="82" t="s">
        <v>1489</v>
      </c>
      <c r="C1" s="63"/>
      <c r="D1" s="63"/>
      <c r="E1" s="82" t="s">
        <v>1490</v>
      </c>
    </row>
    <row r="2">
      <c r="Q2" s="83" t="s">
        <v>3</v>
      </c>
      <c r="R2" s="84"/>
      <c r="S2" s="85"/>
    </row>
    <row r="3">
      <c r="A3" s="83" t="s">
        <v>3</v>
      </c>
      <c r="B3" s="85"/>
      <c r="C3" s="61" t="s">
        <v>1491</v>
      </c>
      <c r="E3" s="83" t="s">
        <v>3</v>
      </c>
      <c r="F3" s="85"/>
      <c r="G3" s="61" t="s">
        <v>1491</v>
      </c>
      <c r="N3" s="83" t="s">
        <v>3</v>
      </c>
      <c r="O3" s="85"/>
      <c r="Q3" s="86" t="s">
        <v>322</v>
      </c>
      <c r="R3" s="87" t="s">
        <v>1492</v>
      </c>
      <c r="S3" s="87" t="s">
        <v>1493</v>
      </c>
      <c r="U3" s="88" t="s">
        <v>10</v>
      </c>
      <c r="V3" s="85"/>
      <c r="Z3" s="89" t="s">
        <v>1494</v>
      </c>
      <c r="AA3" s="90"/>
      <c r="AC3" s="89" t="s">
        <v>1495</v>
      </c>
      <c r="AD3" s="90"/>
    </row>
    <row r="4">
      <c r="A4" s="91" t="s">
        <v>353</v>
      </c>
      <c r="B4" s="92" t="s">
        <v>161</v>
      </c>
      <c r="C4" s="76" t="b">
        <v>1</v>
      </c>
      <c r="E4" s="91" t="s">
        <v>21</v>
      </c>
      <c r="F4" s="93" t="s">
        <v>20</v>
      </c>
      <c r="G4" s="76" t="b">
        <v>1</v>
      </c>
      <c r="N4" s="94" t="s">
        <v>1496</v>
      </c>
      <c r="O4" s="95">
        <v>10.0</v>
      </c>
      <c r="Q4" s="96" t="s">
        <v>17</v>
      </c>
      <c r="R4" s="61">
        <v>3.0</v>
      </c>
      <c r="S4" s="97">
        <v>3.0</v>
      </c>
      <c r="U4" s="94" t="s">
        <v>1496</v>
      </c>
      <c r="V4" s="95">
        <v>17.0</v>
      </c>
      <c r="Z4" s="94" t="s">
        <v>1497</v>
      </c>
      <c r="AA4" s="95">
        <v>14.0</v>
      </c>
      <c r="AC4" s="94" t="s">
        <v>1497</v>
      </c>
      <c r="AD4" s="95">
        <v>14.0</v>
      </c>
    </row>
    <row r="5">
      <c r="A5" s="91" t="s">
        <v>164</v>
      </c>
      <c r="B5" s="92" t="s">
        <v>163</v>
      </c>
      <c r="C5" s="76" t="b">
        <v>0</v>
      </c>
      <c r="E5" s="91" t="s">
        <v>18</v>
      </c>
      <c r="F5" s="93" t="s">
        <v>17</v>
      </c>
      <c r="G5" s="76" t="b">
        <v>1</v>
      </c>
      <c r="N5" s="98"/>
      <c r="O5" s="99"/>
      <c r="Q5" s="98"/>
      <c r="S5" s="99"/>
      <c r="U5" s="98"/>
      <c r="V5" s="99"/>
      <c r="Z5" s="98"/>
      <c r="AA5" s="99"/>
      <c r="AC5" s="98"/>
      <c r="AD5" s="99"/>
    </row>
    <row r="6">
      <c r="A6" s="100" t="s">
        <v>166</v>
      </c>
      <c r="B6" s="101" t="s">
        <v>165</v>
      </c>
      <c r="C6" s="76" t="b">
        <v>1</v>
      </c>
      <c r="E6" s="102" t="s">
        <v>23</v>
      </c>
      <c r="F6" s="103" t="s">
        <v>381</v>
      </c>
      <c r="G6" s="76" t="b">
        <v>1</v>
      </c>
      <c r="N6" s="96" t="s">
        <v>1498</v>
      </c>
      <c r="O6" s="95">
        <v>3.0</v>
      </c>
      <c r="Q6" s="96" t="s">
        <v>340</v>
      </c>
      <c r="R6" s="61">
        <v>0.0</v>
      </c>
      <c r="S6" s="97">
        <v>0.0</v>
      </c>
      <c r="U6" s="96" t="s">
        <v>1498</v>
      </c>
      <c r="V6" s="95">
        <v>3.0</v>
      </c>
      <c r="Z6" s="96" t="s">
        <v>1499</v>
      </c>
      <c r="AA6" s="95">
        <v>14.0</v>
      </c>
      <c r="AC6" s="96" t="s">
        <v>1499</v>
      </c>
      <c r="AD6" s="95">
        <v>14.0</v>
      </c>
    </row>
    <row r="7">
      <c r="A7" s="100" t="s">
        <v>168</v>
      </c>
      <c r="B7" s="101" t="s">
        <v>167</v>
      </c>
      <c r="C7" s="76" t="b">
        <v>1</v>
      </c>
      <c r="E7" s="104"/>
      <c r="F7" s="105"/>
      <c r="N7" s="98"/>
      <c r="O7" s="99"/>
      <c r="Q7" s="98"/>
      <c r="S7" s="99"/>
      <c r="U7" s="98"/>
      <c r="V7" s="99"/>
      <c r="Z7" s="98"/>
      <c r="AA7" s="99"/>
      <c r="AC7" s="98"/>
      <c r="AD7" s="99"/>
    </row>
    <row r="8">
      <c r="A8" s="91" t="s">
        <v>170</v>
      </c>
      <c r="B8" s="92" t="s">
        <v>1500</v>
      </c>
      <c r="C8" s="76" t="b">
        <v>0</v>
      </c>
      <c r="E8" s="106" t="s">
        <v>4</v>
      </c>
      <c r="F8" s="107"/>
      <c r="N8" s="96" t="s">
        <v>1501</v>
      </c>
      <c r="O8" s="95">
        <v>3.0</v>
      </c>
      <c r="Q8" s="96" t="s">
        <v>20</v>
      </c>
      <c r="R8" s="61">
        <v>1.0</v>
      </c>
      <c r="S8" s="97">
        <v>1.0</v>
      </c>
      <c r="U8" s="96" t="s">
        <v>1501</v>
      </c>
      <c r="V8" s="95">
        <v>2.0</v>
      </c>
      <c r="Z8" s="96" t="s">
        <v>1502</v>
      </c>
      <c r="AA8" s="95">
        <v>0.0</v>
      </c>
      <c r="AC8" s="96" t="s">
        <v>1502</v>
      </c>
      <c r="AD8" s="95">
        <v>0.0</v>
      </c>
    </row>
    <row r="9">
      <c r="A9" s="91" t="s">
        <v>172</v>
      </c>
      <c r="B9" s="92" t="s">
        <v>1503</v>
      </c>
      <c r="C9" s="76" t="b">
        <v>0</v>
      </c>
      <c r="E9" s="91" t="s">
        <v>27</v>
      </c>
      <c r="F9" s="93" t="s">
        <v>26</v>
      </c>
      <c r="G9" s="76" t="b">
        <v>1</v>
      </c>
      <c r="N9" s="98"/>
      <c r="O9" s="99"/>
      <c r="Q9" s="98"/>
      <c r="S9" s="99"/>
      <c r="U9" s="98"/>
      <c r="V9" s="99"/>
      <c r="Z9" s="98"/>
      <c r="AA9" s="99"/>
      <c r="AC9" s="98"/>
      <c r="AD9" s="99"/>
    </row>
    <row r="10">
      <c r="A10" s="91" t="s">
        <v>174</v>
      </c>
      <c r="B10" s="92" t="s">
        <v>1504</v>
      </c>
      <c r="C10" s="76" t="b">
        <v>1</v>
      </c>
      <c r="E10" s="91" t="s">
        <v>25</v>
      </c>
      <c r="F10" s="93" t="s">
        <v>24</v>
      </c>
      <c r="G10" s="76" t="b">
        <v>1</v>
      </c>
      <c r="N10" s="98"/>
      <c r="O10" s="99"/>
      <c r="Q10" s="96" t="s">
        <v>357</v>
      </c>
      <c r="R10" s="61">
        <v>0.0</v>
      </c>
      <c r="S10" s="97">
        <v>0.0</v>
      </c>
      <c r="U10" s="98"/>
      <c r="V10" s="99"/>
      <c r="Z10" s="94" t="s">
        <v>1496</v>
      </c>
      <c r="AA10" s="108">
        <f>O4+O47+O90+O133+O176+O219+O262+V262+V219+V176+V133+V90+V47+V4</f>
        <v>233</v>
      </c>
      <c r="AC10" s="94" t="s">
        <v>1496</v>
      </c>
      <c r="AD10" s="95">
        <v>202.0</v>
      </c>
    </row>
    <row r="11">
      <c r="N11" s="96" t="s">
        <v>1505</v>
      </c>
      <c r="O11" s="95">
        <v>0.0</v>
      </c>
      <c r="Q11" s="98"/>
      <c r="S11" s="99"/>
      <c r="U11" s="96" t="s">
        <v>1505</v>
      </c>
      <c r="V11" s="95">
        <v>1.0</v>
      </c>
      <c r="Z11" s="98"/>
      <c r="AA11" s="99"/>
      <c r="AC11" s="98"/>
      <c r="AD11" s="99"/>
    </row>
    <row r="12">
      <c r="A12" s="106" t="s">
        <v>4</v>
      </c>
      <c r="B12" s="107"/>
      <c r="E12" s="106" t="s">
        <v>5</v>
      </c>
      <c r="F12" s="107"/>
      <c r="N12" s="98"/>
      <c r="O12" s="99"/>
      <c r="Q12" s="96" t="s">
        <v>371</v>
      </c>
      <c r="R12" s="61">
        <v>0.0</v>
      </c>
      <c r="S12" s="97">
        <v>0.0</v>
      </c>
      <c r="U12" s="98"/>
      <c r="V12" s="99"/>
      <c r="Z12" s="96" t="s">
        <v>1498</v>
      </c>
      <c r="AA12" s="108">
        <f>O6+O49+O92+O135+O178+O221+O264+V264+V221+V178+V135+V92+V49+V6</f>
        <v>83</v>
      </c>
      <c r="AC12" s="96" t="s">
        <v>1498</v>
      </c>
      <c r="AD12" s="95">
        <v>74.0</v>
      </c>
    </row>
    <row r="13">
      <c r="A13" s="91" t="s">
        <v>176</v>
      </c>
      <c r="B13" s="92" t="s">
        <v>175</v>
      </c>
      <c r="C13" s="76" t="b">
        <v>1</v>
      </c>
      <c r="E13" s="109" t="s">
        <v>1506</v>
      </c>
      <c r="F13" s="110" t="s">
        <v>1507</v>
      </c>
      <c r="G13" s="76" t="b">
        <v>1</v>
      </c>
      <c r="N13" s="98"/>
      <c r="O13" s="99"/>
      <c r="Q13" s="98"/>
      <c r="S13" s="99"/>
      <c r="U13" s="98"/>
      <c r="V13" s="99"/>
      <c r="Z13" s="98"/>
      <c r="AA13" s="99"/>
      <c r="AC13" s="98"/>
      <c r="AD13" s="99"/>
    </row>
    <row r="14">
      <c r="A14" s="91" t="s">
        <v>178</v>
      </c>
      <c r="B14" s="93" t="s">
        <v>177</v>
      </c>
      <c r="C14" s="76" t="b">
        <v>1</v>
      </c>
      <c r="E14" s="100" t="s">
        <v>31</v>
      </c>
      <c r="F14" s="111" t="s">
        <v>30</v>
      </c>
      <c r="G14" s="76" t="b">
        <v>1</v>
      </c>
      <c r="N14" s="96" t="s">
        <v>1508</v>
      </c>
      <c r="O14" s="95">
        <v>1.0</v>
      </c>
      <c r="Q14" s="96" t="s">
        <v>381</v>
      </c>
      <c r="R14" s="61">
        <v>3.0</v>
      </c>
      <c r="S14" s="97">
        <v>0.0</v>
      </c>
      <c r="U14" s="96" t="s">
        <v>1508</v>
      </c>
      <c r="V14" s="95">
        <v>0.0</v>
      </c>
      <c r="Z14" s="96" t="s">
        <v>1508</v>
      </c>
      <c r="AA14" s="108">
        <f>O14+O57+O100+O143+O186+O229+O272+V272+V229+V186+V143+V100+V57+V14</f>
        <v>18</v>
      </c>
      <c r="AC14" s="96" t="s">
        <v>1508</v>
      </c>
      <c r="AD14" s="95">
        <v>18.0</v>
      </c>
    </row>
    <row r="15">
      <c r="E15" s="100" t="s">
        <v>33</v>
      </c>
      <c r="F15" s="111" t="s">
        <v>32</v>
      </c>
      <c r="G15" s="76" t="b">
        <v>1</v>
      </c>
      <c r="N15" s="98"/>
      <c r="O15" s="99"/>
      <c r="Q15" s="98"/>
      <c r="S15" s="99"/>
      <c r="U15" s="98"/>
      <c r="V15" s="99"/>
      <c r="Z15" s="98"/>
      <c r="AA15" s="99"/>
      <c r="AC15" s="98"/>
      <c r="AD15" s="99"/>
    </row>
    <row r="16">
      <c r="A16" s="106" t="s">
        <v>5</v>
      </c>
      <c r="B16" s="107"/>
      <c r="E16" s="91" t="s">
        <v>41</v>
      </c>
      <c r="F16" s="93" t="s">
        <v>40</v>
      </c>
      <c r="G16" s="76" t="b">
        <v>1</v>
      </c>
      <c r="N16" s="96" t="s">
        <v>1509</v>
      </c>
      <c r="O16" s="95">
        <v>4.0</v>
      </c>
      <c r="Q16" s="96" t="s">
        <v>388</v>
      </c>
      <c r="R16" s="61">
        <v>0.0</v>
      </c>
      <c r="S16" s="97">
        <v>0.0</v>
      </c>
      <c r="U16" s="96" t="s">
        <v>1509</v>
      </c>
      <c r="V16" s="95">
        <v>4.0</v>
      </c>
      <c r="Z16" s="112" t="s">
        <v>1510</v>
      </c>
      <c r="AA16" s="108">
        <f>O8+O51+O94+O137+O180+O223+O266+V266+V223+V180+V137+V94+V51+V8</f>
        <v>45</v>
      </c>
      <c r="AC16" s="112" t="s">
        <v>1510</v>
      </c>
      <c r="AD16" s="95">
        <v>38.0</v>
      </c>
    </row>
    <row r="17">
      <c r="A17" s="91" t="s">
        <v>180</v>
      </c>
      <c r="B17" s="92" t="s">
        <v>179</v>
      </c>
      <c r="C17" s="76" t="b">
        <v>1</v>
      </c>
      <c r="E17" s="91" t="s">
        <v>37</v>
      </c>
      <c r="F17" s="93" t="s">
        <v>36</v>
      </c>
      <c r="G17" s="76" t="b">
        <v>1</v>
      </c>
      <c r="N17" s="98"/>
      <c r="O17" s="99"/>
      <c r="Q17" s="98"/>
      <c r="S17" s="99"/>
      <c r="U17" s="98"/>
      <c r="V17" s="99"/>
      <c r="Z17" s="98"/>
      <c r="AA17" s="99"/>
      <c r="AC17" s="98"/>
      <c r="AD17" s="99"/>
    </row>
    <row r="18">
      <c r="A18" s="91" t="s">
        <v>182</v>
      </c>
      <c r="B18" s="92" t="s">
        <v>181</v>
      </c>
      <c r="C18" s="76" t="b">
        <v>1</v>
      </c>
      <c r="E18" s="91" t="s">
        <v>39</v>
      </c>
      <c r="F18" s="93" t="s">
        <v>504</v>
      </c>
      <c r="G18" s="76" t="b">
        <v>1</v>
      </c>
      <c r="N18" s="96" t="s">
        <v>1511</v>
      </c>
      <c r="O18" s="95">
        <v>6.0</v>
      </c>
      <c r="Q18" s="96" t="s">
        <v>394</v>
      </c>
      <c r="R18" s="61">
        <v>0.0</v>
      </c>
      <c r="S18" s="97">
        <v>0.0</v>
      </c>
      <c r="U18" s="96" t="s">
        <v>1511</v>
      </c>
      <c r="V18" s="95">
        <v>13.0</v>
      </c>
      <c r="Z18" s="112" t="s">
        <v>1512</v>
      </c>
      <c r="AA18" s="108">
        <f>O11+O54+O97+O140+O183+O226+O269+V269+V226+V183+V140+V97+V54+V11</f>
        <v>38</v>
      </c>
      <c r="AC18" s="112" t="s">
        <v>1512</v>
      </c>
      <c r="AD18" s="95">
        <v>36.0</v>
      </c>
    </row>
    <row r="19">
      <c r="A19" s="91" t="s">
        <v>184</v>
      </c>
      <c r="B19" s="92" t="s">
        <v>183</v>
      </c>
      <c r="C19" s="76" t="b">
        <v>1</v>
      </c>
      <c r="E19" s="102" t="s">
        <v>29</v>
      </c>
      <c r="F19" s="103" t="s">
        <v>28</v>
      </c>
      <c r="G19" s="76" t="b">
        <v>1</v>
      </c>
      <c r="N19" s="98"/>
      <c r="O19" s="99"/>
      <c r="Q19" s="98"/>
      <c r="S19" s="99"/>
      <c r="U19" s="98"/>
      <c r="V19" s="99"/>
      <c r="Z19" s="98"/>
      <c r="AA19" s="99"/>
      <c r="AC19" s="98"/>
      <c r="AD19" s="99"/>
    </row>
    <row r="20">
      <c r="A20" s="102" t="s">
        <v>507</v>
      </c>
      <c r="B20" s="113" t="s">
        <v>1513</v>
      </c>
      <c r="C20" s="76" t="b">
        <v>1</v>
      </c>
      <c r="E20" s="114"/>
      <c r="F20" s="115"/>
      <c r="N20" s="96" t="s">
        <v>1514</v>
      </c>
      <c r="O20" s="95">
        <v>3.0</v>
      </c>
      <c r="Q20" s="96" t="s">
        <v>407</v>
      </c>
      <c r="R20" s="61">
        <v>0.0</v>
      </c>
      <c r="S20" s="97">
        <v>0.0</v>
      </c>
      <c r="U20" s="96" t="s">
        <v>1514</v>
      </c>
      <c r="V20" s="95">
        <v>2.0</v>
      </c>
      <c r="Z20" s="96" t="s">
        <v>1515</v>
      </c>
      <c r="AA20" s="108">
        <f>O16+O59+O102+O145+O188+O231+O274+V274+V231+V188+V145+V102+V59+V16</f>
        <v>86</v>
      </c>
      <c r="AC20" s="96" t="s">
        <v>1515</v>
      </c>
      <c r="AD20" s="95">
        <v>77.0</v>
      </c>
    </row>
    <row r="21">
      <c r="A21" s="114"/>
      <c r="B21" s="115"/>
      <c r="E21" s="116" t="s">
        <v>6</v>
      </c>
      <c r="F21" s="117"/>
      <c r="N21" s="98"/>
      <c r="O21" s="99"/>
      <c r="Q21" s="98"/>
      <c r="S21" s="99"/>
      <c r="U21" s="98"/>
      <c r="V21" s="99"/>
      <c r="Z21" s="98"/>
      <c r="AA21" s="99"/>
      <c r="AC21" s="98"/>
      <c r="AD21" s="99"/>
    </row>
    <row r="22">
      <c r="A22" s="116" t="s">
        <v>6</v>
      </c>
      <c r="B22" s="117"/>
      <c r="E22" s="118" t="s">
        <v>47</v>
      </c>
      <c r="F22" s="119" t="s">
        <v>46</v>
      </c>
      <c r="G22" s="76" t="b">
        <v>1</v>
      </c>
      <c r="N22" s="98"/>
      <c r="O22" s="99"/>
      <c r="Q22" s="96" t="s">
        <v>415</v>
      </c>
      <c r="R22" s="61">
        <v>0.0</v>
      </c>
      <c r="S22" s="97">
        <v>0.0</v>
      </c>
      <c r="U22" s="98"/>
      <c r="V22" s="99"/>
      <c r="Z22" s="96" t="s">
        <v>1516</v>
      </c>
      <c r="AA22" s="108">
        <f>AA10-AA20</f>
        <v>147</v>
      </c>
      <c r="AC22" s="96" t="s">
        <v>1516</v>
      </c>
      <c r="AD22" s="108">
        <f>AD10-AD20</f>
        <v>125</v>
      </c>
    </row>
    <row r="23">
      <c r="A23" s="91" t="s">
        <v>188</v>
      </c>
      <c r="B23" s="92" t="s">
        <v>187</v>
      </c>
      <c r="C23" s="76" t="b">
        <v>1</v>
      </c>
      <c r="E23" s="91" t="s">
        <v>43</v>
      </c>
      <c r="F23" s="93" t="s">
        <v>42</v>
      </c>
      <c r="G23" s="76" t="b">
        <v>1</v>
      </c>
      <c r="N23" s="98"/>
      <c r="O23" s="99"/>
      <c r="Q23" s="120"/>
      <c r="R23" s="121"/>
      <c r="S23" s="117"/>
      <c r="U23" s="98"/>
      <c r="V23" s="99"/>
      <c r="Z23" s="98"/>
      <c r="AA23" s="99"/>
      <c r="AC23" s="98"/>
      <c r="AD23" s="99"/>
    </row>
    <row r="24">
      <c r="A24" s="122" t="s">
        <v>186</v>
      </c>
      <c r="B24" s="123" t="s">
        <v>1517</v>
      </c>
      <c r="C24" s="76" t="b">
        <v>1</v>
      </c>
      <c r="E24" s="122" t="s">
        <v>45</v>
      </c>
      <c r="F24" s="124" t="s">
        <v>589</v>
      </c>
      <c r="G24" s="76" t="b">
        <v>1</v>
      </c>
      <c r="N24" s="96" t="s">
        <v>1518</v>
      </c>
      <c r="O24" s="95">
        <v>0.0</v>
      </c>
      <c r="Q24" s="71"/>
      <c r="R24" s="71"/>
      <c r="S24" s="71"/>
      <c r="U24" s="96" t="s">
        <v>1518</v>
      </c>
      <c r="V24" s="95">
        <v>1.0</v>
      </c>
      <c r="Z24" s="96" t="s">
        <v>1519</v>
      </c>
      <c r="AA24" s="95">
        <v>83.0</v>
      </c>
      <c r="AC24" s="96" t="s">
        <v>1519</v>
      </c>
      <c r="AD24" s="95">
        <v>74.0</v>
      </c>
    </row>
    <row r="25">
      <c r="A25" s="91" t="s">
        <v>190</v>
      </c>
      <c r="B25" s="92" t="s">
        <v>1520</v>
      </c>
      <c r="C25" s="76" t="b">
        <v>1</v>
      </c>
      <c r="E25" s="91" t="s">
        <v>1521</v>
      </c>
      <c r="F25" s="93" t="s">
        <v>1522</v>
      </c>
      <c r="G25" s="76" t="b">
        <v>1</v>
      </c>
      <c r="N25" s="98"/>
      <c r="O25" s="99"/>
      <c r="Q25" s="71"/>
      <c r="R25" s="71"/>
      <c r="S25" s="71"/>
      <c r="U25" s="98"/>
      <c r="V25" s="99"/>
      <c r="Z25" s="98"/>
      <c r="AA25" s="99"/>
      <c r="AC25" s="98"/>
      <c r="AD25" s="99"/>
    </row>
    <row r="26">
      <c r="N26" s="98"/>
      <c r="O26" s="99"/>
      <c r="Q26" s="88" t="s">
        <v>4</v>
      </c>
      <c r="R26" s="84"/>
      <c r="S26" s="85"/>
      <c r="U26" s="98"/>
      <c r="V26" s="99"/>
      <c r="Z26" s="96" t="s">
        <v>1523</v>
      </c>
      <c r="AA26" s="95">
        <v>0.0</v>
      </c>
      <c r="AC26" s="96" t="s">
        <v>1523</v>
      </c>
      <c r="AD26" s="95">
        <v>0.0</v>
      </c>
    </row>
    <row r="27">
      <c r="A27" s="106" t="s">
        <v>7</v>
      </c>
      <c r="B27" s="107"/>
      <c r="E27" s="106" t="s">
        <v>7</v>
      </c>
      <c r="F27" s="107"/>
      <c r="N27" s="98"/>
      <c r="O27" s="99"/>
      <c r="Q27" s="86" t="s">
        <v>322</v>
      </c>
      <c r="R27" s="87" t="s">
        <v>1492</v>
      </c>
      <c r="S27" s="87" t="s">
        <v>1493</v>
      </c>
      <c r="U27" s="98"/>
      <c r="V27" s="99"/>
      <c r="Z27" s="98"/>
      <c r="AA27" s="99"/>
      <c r="AC27" s="98"/>
      <c r="AD27" s="99"/>
    </row>
    <row r="28">
      <c r="A28" s="91" t="s">
        <v>1524</v>
      </c>
      <c r="B28" s="93" t="s">
        <v>1525</v>
      </c>
      <c r="C28" s="76" t="b">
        <v>1</v>
      </c>
      <c r="E28" s="109" t="s">
        <v>1506</v>
      </c>
      <c r="F28" s="110" t="s">
        <v>1507</v>
      </c>
      <c r="G28" s="76" t="b">
        <v>1</v>
      </c>
      <c r="N28" s="96" t="s">
        <v>1526</v>
      </c>
      <c r="O28" s="95">
        <v>35.0</v>
      </c>
      <c r="Q28" s="96" t="s">
        <v>418</v>
      </c>
      <c r="R28" s="61">
        <v>0.0</v>
      </c>
      <c r="S28" s="97">
        <v>0.0</v>
      </c>
      <c r="U28" s="96" t="s">
        <v>1526</v>
      </c>
      <c r="V28" s="95">
        <v>56.0</v>
      </c>
      <c r="Z28" s="96" t="s">
        <v>1526</v>
      </c>
      <c r="AA28" s="95">
        <f>COUNTIF('(C) - Tabla Táctica  Técnica  S'!H7:H715,"&lt;&gt;-")</f>
        <v>594</v>
      </c>
      <c r="AC28" s="96" t="s">
        <v>1526</v>
      </c>
      <c r="AD28" s="95">
        <v>435.0</v>
      </c>
    </row>
    <row r="29">
      <c r="A29" s="91" t="s">
        <v>1527</v>
      </c>
      <c r="B29" s="92" t="s">
        <v>1528</v>
      </c>
      <c r="C29" s="76" t="b">
        <v>0</v>
      </c>
      <c r="E29" s="100" t="s">
        <v>51</v>
      </c>
      <c r="F29" s="111" t="s">
        <v>50</v>
      </c>
      <c r="G29" s="76" t="b">
        <v>1</v>
      </c>
      <c r="N29" s="98"/>
      <c r="O29" s="99"/>
      <c r="Q29" s="98"/>
      <c r="S29" s="99"/>
      <c r="U29" s="98"/>
      <c r="V29" s="99"/>
      <c r="Z29" s="98"/>
      <c r="AA29" s="99"/>
      <c r="AC29" s="98"/>
      <c r="AD29" s="99"/>
    </row>
    <row r="30">
      <c r="A30" s="91" t="s">
        <v>196</v>
      </c>
      <c r="B30" s="93" t="s">
        <v>1529</v>
      </c>
      <c r="C30" s="76" t="b">
        <v>1</v>
      </c>
      <c r="E30" s="91" t="s">
        <v>1530</v>
      </c>
      <c r="F30" s="93" t="s">
        <v>1531</v>
      </c>
      <c r="G30" s="76" t="b">
        <v>1</v>
      </c>
      <c r="N30" s="96" t="s">
        <v>1532</v>
      </c>
      <c r="O30" s="95">
        <v>7.0</v>
      </c>
      <c r="Q30" s="96" t="s">
        <v>420</v>
      </c>
      <c r="R30" s="61">
        <v>0.0</v>
      </c>
      <c r="S30" s="97">
        <v>0.0</v>
      </c>
      <c r="U30" s="96" t="s">
        <v>1532</v>
      </c>
      <c r="V30" s="95">
        <v>4.0</v>
      </c>
      <c r="Z30" s="96" t="s">
        <v>1533</v>
      </c>
      <c r="AA30" s="108">
        <f>COUNTIFS('(C) - Tabla Táctica  Técnica  S'!H7:H715,"&lt;&gt;-",'(C) - Tabla Táctica  Técnica  S'!K7:K715,"SI")</f>
        <v>95</v>
      </c>
      <c r="AC30" s="96" t="s">
        <v>1533</v>
      </c>
      <c r="AD30" s="95">
        <v>82.0</v>
      </c>
    </row>
    <row r="31">
      <c r="A31" s="91" t="s">
        <v>1534</v>
      </c>
      <c r="B31" s="92" t="s">
        <v>1535</v>
      </c>
      <c r="C31" s="76" t="b">
        <v>1</v>
      </c>
      <c r="E31" s="91" t="s">
        <v>1536</v>
      </c>
      <c r="F31" s="93" t="s">
        <v>1537</v>
      </c>
      <c r="G31" s="76" t="b">
        <v>1</v>
      </c>
      <c r="N31" s="98"/>
      <c r="O31" s="99"/>
      <c r="Q31" s="98"/>
      <c r="S31" s="99"/>
      <c r="U31" s="98"/>
      <c r="V31" s="99"/>
      <c r="Z31" s="98"/>
      <c r="AA31" s="99"/>
      <c r="AC31" s="98"/>
      <c r="AD31" s="99"/>
    </row>
    <row r="32">
      <c r="A32" s="91" t="s">
        <v>190</v>
      </c>
      <c r="B32" s="92" t="s">
        <v>1520</v>
      </c>
      <c r="C32" s="76" t="b">
        <v>1</v>
      </c>
      <c r="E32" s="91" t="s">
        <v>55</v>
      </c>
      <c r="F32" s="93" t="s">
        <v>54</v>
      </c>
      <c r="G32" s="76" t="b">
        <v>1</v>
      </c>
      <c r="N32" s="96" t="s">
        <v>1538</v>
      </c>
      <c r="O32" s="95">
        <v>5.0</v>
      </c>
      <c r="Q32" s="96" t="s">
        <v>24</v>
      </c>
      <c r="R32" s="61">
        <v>1.0</v>
      </c>
      <c r="S32" s="97">
        <v>0.0</v>
      </c>
      <c r="U32" s="96" t="s">
        <v>1538</v>
      </c>
      <c r="V32" s="95">
        <v>8.0</v>
      </c>
      <c r="Z32" s="96" t="s">
        <v>1539</v>
      </c>
      <c r="AA32" s="108">
        <f>COUNTIFS('(C) - Tabla Táctica  Técnica  S'!H7:H715,"&lt;&gt;-",'(C) - Tabla Táctica  Técnica  S'!L7:L715,"SI")</f>
        <v>32</v>
      </c>
      <c r="AB32" s="76"/>
      <c r="AC32" s="96" t="s">
        <v>1539</v>
      </c>
      <c r="AD32" s="95">
        <v>31.0</v>
      </c>
    </row>
    <row r="33">
      <c r="A33" s="91" t="s">
        <v>1540</v>
      </c>
      <c r="B33" s="92" t="s">
        <v>1541</v>
      </c>
      <c r="C33" s="76" t="b">
        <v>1</v>
      </c>
      <c r="E33" s="91" t="s">
        <v>1542</v>
      </c>
      <c r="F33" s="93" t="s">
        <v>1543</v>
      </c>
      <c r="G33" s="76" t="b">
        <v>1</v>
      </c>
      <c r="N33" s="98"/>
      <c r="O33" s="99"/>
      <c r="Q33" s="98"/>
      <c r="S33" s="99"/>
      <c r="U33" s="98"/>
      <c r="V33" s="99"/>
      <c r="Z33" s="98"/>
      <c r="AA33" s="99"/>
      <c r="AB33" s="76" t="s">
        <v>1544</v>
      </c>
      <c r="AC33" s="98"/>
      <c r="AD33" s="99"/>
    </row>
    <row r="34">
      <c r="E34" s="91" t="s">
        <v>1521</v>
      </c>
      <c r="F34" s="93" t="s">
        <v>1522</v>
      </c>
      <c r="G34" s="76" t="b">
        <v>1</v>
      </c>
      <c r="N34" s="96" t="s">
        <v>1545</v>
      </c>
      <c r="O34" s="95">
        <v>30.0</v>
      </c>
      <c r="Q34" s="96" t="s">
        <v>444</v>
      </c>
      <c r="R34" s="61">
        <v>0.0</v>
      </c>
      <c r="S34" s="97">
        <v>0.0</v>
      </c>
      <c r="U34" s="96" t="s">
        <v>1545</v>
      </c>
      <c r="V34" s="95">
        <v>48.0</v>
      </c>
      <c r="Z34" s="96" t="s">
        <v>1538</v>
      </c>
      <c r="AA34" s="108">
        <f>COUNTIFS('(C) - Tabla Táctica  Técnica  S'!H7:H715,"&lt;&gt;-",'(C) - Tabla Táctica  Técnica  S'!O7:O715,"SI")</f>
        <v>61</v>
      </c>
      <c r="AC34" s="96" t="s">
        <v>1538</v>
      </c>
      <c r="AD34" s="95">
        <v>53.0</v>
      </c>
    </row>
    <row r="35">
      <c r="A35" s="125" t="s">
        <v>8</v>
      </c>
      <c r="B35" s="126"/>
      <c r="E35" s="91" t="s">
        <v>1546</v>
      </c>
      <c r="F35" s="93" t="s">
        <v>1547</v>
      </c>
      <c r="G35" s="76" t="b">
        <v>1</v>
      </c>
      <c r="N35" s="98"/>
      <c r="O35" s="99"/>
      <c r="Q35" s="98"/>
      <c r="S35" s="99"/>
      <c r="U35" s="98"/>
      <c r="V35" s="99"/>
      <c r="Z35" s="98"/>
      <c r="AA35" s="99"/>
      <c r="AC35" s="98"/>
      <c r="AD35" s="99"/>
    </row>
    <row r="36">
      <c r="A36" s="91" t="s">
        <v>190</v>
      </c>
      <c r="B36" s="92" t="s">
        <v>1520</v>
      </c>
      <c r="C36" s="76" t="b">
        <v>1</v>
      </c>
      <c r="N36" s="96" t="s">
        <v>1548</v>
      </c>
      <c r="O36" s="95">
        <v>4.0</v>
      </c>
      <c r="Q36" s="96" t="s">
        <v>457</v>
      </c>
      <c r="R36" s="61">
        <v>0.0</v>
      </c>
      <c r="S36" s="97">
        <v>0.0</v>
      </c>
      <c r="U36" s="96" t="s">
        <v>1548</v>
      </c>
      <c r="V36" s="95">
        <v>2.0</v>
      </c>
      <c r="Z36" s="96" t="s">
        <v>1545</v>
      </c>
      <c r="AA36" s="108">
        <f>AA28-AA34</f>
        <v>533</v>
      </c>
      <c r="AC36" s="96" t="s">
        <v>1545</v>
      </c>
      <c r="AD36" s="108">
        <f>AD28-AD34</f>
        <v>382</v>
      </c>
    </row>
    <row r="37">
      <c r="A37" s="91" t="s">
        <v>1540</v>
      </c>
      <c r="B37" s="92" t="s">
        <v>1541</v>
      </c>
      <c r="C37" s="76" t="b">
        <v>1</v>
      </c>
      <c r="E37" s="125" t="s">
        <v>8</v>
      </c>
      <c r="F37" s="126"/>
      <c r="N37" s="98"/>
      <c r="O37" s="99"/>
      <c r="Q37" s="98"/>
      <c r="S37" s="99"/>
      <c r="U37" s="98"/>
      <c r="V37" s="99"/>
      <c r="Z37" s="98"/>
      <c r="AA37" s="99"/>
      <c r="AC37" s="98"/>
      <c r="AD37" s="99"/>
    </row>
    <row r="38">
      <c r="E38" s="109" t="s">
        <v>1521</v>
      </c>
      <c r="F38" s="110" t="s">
        <v>1522</v>
      </c>
      <c r="G38" s="76" t="b">
        <v>1</v>
      </c>
      <c r="N38" s="98"/>
      <c r="O38" s="99"/>
      <c r="Q38" s="96" t="s">
        <v>26</v>
      </c>
      <c r="R38" s="61">
        <v>1.0</v>
      </c>
      <c r="S38" s="97">
        <v>0.0</v>
      </c>
      <c r="U38" s="98"/>
      <c r="V38" s="99"/>
      <c r="Z38" s="96" t="s">
        <v>1548</v>
      </c>
      <c r="AA38" s="108">
        <f>COUNTIF(C4:C122,TRUE)</f>
        <v>52</v>
      </c>
      <c r="AC38" s="96" t="s">
        <v>1548</v>
      </c>
      <c r="AD38" s="95">
        <v>41.0</v>
      </c>
    </row>
    <row r="39">
      <c r="A39" s="106" t="s">
        <v>9</v>
      </c>
      <c r="B39" s="107"/>
      <c r="E39" s="91" t="s">
        <v>1546</v>
      </c>
      <c r="F39" s="93" t="s">
        <v>1547</v>
      </c>
      <c r="G39" s="76" t="b">
        <v>1</v>
      </c>
      <c r="N39" s="96" t="s">
        <v>1549</v>
      </c>
      <c r="O39" s="95">
        <v>3.0</v>
      </c>
      <c r="Q39" s="98"/>
      <c r="S39" s="99"/>
      <c r="U39" s="96" t="s">
        <v>1549</v>
      </c>
      <c r="V39" s="95">
        <v>2.0</v>
      </c>
      <c r="Z39" s="98"/>
      <c r="AA39" s="99"/>
      <c r="AC39" s="98"/>
      <c r="AD39" s="99"/>
    </row>
    <row r="40">
      <c r="A40" s="109" t="s">
        <v>202</v>
      </c>
      <c r="B40" s="127" t="s">
        <v>201</v>
      </c>
      <c r="C40" s="76" t="b">
        <v>1</v>
      </c>
      <c r="N40" s="98"/>
      <c r="O40" s="99"/>
      <c r="Q40" s="96" t="s">
        <v>469</v>
      </c>
      <c r="R40" s="61">
        <v>0.0</v>
      </c>
      <c r="S40" s="97">
        <v>0.0</v>
      </c>
      <c r="U40" s="98"/>
      <c r="V40" s="99"/>
      <c r="Z40" s="96" t="s">
        <v>1549</v>
      </c>
      <c r="AA40" s="108">
        <f>AA30-AA38</f>
        <v>43</v>
      </c>
      <c r="AC40" s="96" t="s">
        <v>1549</v>
      </c>
      <c r="AD40" s="108">
        <f>AD30-AD38</f>
        <v>41</v>
      </c>
    </row>
    <row r="41">
      <c r="A41" s="91" t="s">
        <v>1524</v>
      </c>
      <c r="B41" s="92" t="s">
        <v>1525</v>
      </c>
      <c r="C41" s="76" t="b">
        <v>1</v>
      </c>
      <c r="E41" s="106" t="s">
        <v>9</v>
      </c>
      <c r="F41" s="107"/>
      <c r="N41" s="98"/>
      <c r="O41" s="99"/>
      <c r="Q41" s="98"/>
      <c r="S41" s="99"/>
      <c r="U41" s="98"/>
      <c r="V41" s="99"/>
      <c r="Z41" s="98"/>
      <c r="AA41" s="99"/>
      <c r="AC41" s="98"/>
      <c r="AD41" s="99"/>
    </row>
    <row r="42">
      <c r="A42" s="91" t="s">
        <v>1527</v>
      </c>
      <c r="B42" s="92" t="s">
        <v>1528</v>
      </c>
      <c r="C42" s="128" t="b">
        <v>0</v>
      </c>
      <c r="E42" s="109" t="s">
        <v>59</v>
      </c>
      <c r="F42" s="110" t="s">
        <v>58</v>
      </c>
      <c r="G42" s="76" t="b">
        <v>1</v>
      </c>
      <c r="N42" s="96" t="s">
        <v>1550</v>
      </c>
      <c r="O42" s="95">
        <v>6.0</v>
      </c>
      <c r="Q42" s="98"/>
      <c r="S42" s="99"/>
      <c r="U42" s="96" t="s">
        <v>1550</v>
      </c>
      <c r="V42" s="95">
        <v>20.0</v>
      </c>
      <c r="Z42" s="96" t="s">
        <v>1551</v>
      </c>
      <c r="AA42" s="95">
        <f>O42+O85+O128+O171+O214+O257+O300+V300+V257+V214+V171+V128+V85+V42</f>
        <v>160</v>
      </c>
      <c r="AC42" s="96" t="s">
        <v>1552</v>
      </c>
      <c r="AD42" s="95">
        <v>137.0</v>
      </c>
    </row>
    <row r="43">
      <c r="A43" s="91" t="s">
        <v>204</v>
      </c>
      <c r="B43" s="92" t="s">
        <v>203</v>
      </c>
      <c r="C43" s="128" t="b">
        <v>0</v>
      </c>
      <c r="E43" s="91" t="s">
        <v>61</v>
      </c>
      <c r="F43" s="93" t="s">
        <v>60</v>
      </c>
      <c r="G43" s="76" t="b">
        <v>1</v>
      </c>
      <c r="N43" s="120"/>
      <c r="O43" s="117"/>
      <c r="Q43" s="98"/>
      <c r="S43" s="99"/>
      <c r="U43" s="120"/>
      <c r="V43" s="117"/>
      <c r="Z43" s="120"/>
      <c r="AA43" s="117"/>
      <c r="AC43" s="120"/>
      <c r="AD43" s="117"/>
    </row>
    <row r="44">
      <c r="A44" s="91" t="s">
        <v>206</v>
      </c>
      <c r="B44" s="92" t="s">
        <v>205</v>
      </c>
      <c r="C44" s="128" t="b">
        <v>0</v>
      </c>
      <c r="E44" s="91" t="s">
        <v>1530</v>
      </c>
      <c r="F44" s="93" t="s">
        <v>1531</v>
      </c>
      <c r="G44" s="76" t="b">
        <v>1</v>
      </c>
      <c r="Q44" s="96" t="s">
        <v>481</v>
      </c>
      <c r="R44" s="61">
        <v>0.0</v>
      </c>
      <c r="S44" s="97">
        <v>0.0</v>
      </c>
      <c r="AC44" s="61"/>
      <c r="AD44" s="80"/>
    </row>
    <row r="45">
      <c r="A45" s="91" t="s">
        <v>208</v>
      </c>
      <c r="B45" s="92" t="s">
        <v>207</v>
      </c>
      <c r="C45" s="128" t="b">
        <v>0</v>
      </c>
      <c r="E45" s="91" t="s">
        <v>1536</v>
      </c>
      <c r="F45" s="93" t="s">
        <v>1537</v>
      </c>
      <c r="G45" s="76" t="b">
        <v>1</v>
      </c>
      <c r="Q45" s="120"/>
      <c r="R45" s="121"/>
      <c r="S45" s="117"/>
    </row>
    <row r="46">
      <c r="A46" s="91" t="s">
        <v>210</v>
      </c>
      <c r="B46" s="92" t="s">
        <v>209</v>
      </c>
      <c r="C46" s="76" t="b">
        <v>1</v>
      </c>
      <c r="E46" s="100" t="s">
        <v>63</v>
      </c>
      <c r="F46" s="111" t="s">
        <v>62</v>
      </c>
      <c r="G46" s="76" t="b">
        <v>1</v>
      </c>
      <c r="N46" s="88" t="s">
        <v>4</v>
      </c>
      <c r="O46" s="85"/>
      <c r="U46" s="88" t="s">
        <v>11</v>
      </c>
      <c r="V46" s="85"/>
    </row>
    <row r="47">
      <c r="A47" s="91" t="s">
        <v>1534</v>
      </c>
      <c r="B47" s="92" t="s">
        <v>1535</v>
      </c>
      <c r="C47" s="76" t="b">
        <v>1</v>
      </c>
      <c r="E47" s="91" t="s">
        <v>65</v>
      </c>
      <c r="F47" s="93" t="s">
        <v>64</v>
      </c>
      <c r="G47" s="76" t="b">
        <v>1</v>
      </c>
      <c r="N47" s="94" t="s">
        <v>1496</v>
      </c>
      <c r="O47" s="95">
        <v>8.0</v>
      </c>
      <c r="Q47" s="71"/>
      <c r="R47" s="71"/>
      <c r="S47" s="71"/>
      <c r="U47" s="94" t="s">
        <v>1496</v>
      </c>
      <c r="V47" s="95">
        <v>32.0</v>
      </c>
    </row>
    <row r="48">
      <c r="A48" s="91" t="s">
        <v>212</v>
      </c>
      <c r="B48" s="92" t="s">
        <v>211</v>
      </c>
      <c r="C48" s="76" t="b">
        <v>1</v>
      </c>
      <c r="E48" s="100" t="s">
        <v>67</v>
      </c>
      <c r="F48" s="111" t="s">
        <v>66</v>
      </c>
      <c r="G48" s="76" t="b">
        <v>1</v>
      </c>
      <c r="N48" s="98"/>
      <c r="O48" s="99"/>
      <c r="Q48" s="71"/>
      <c r="R48" s="71"/>
      <c r="S48" s="71"/>
      <c r="U48" s="98"/>
      <c r="V48" s="99"/>
    </row>
    <row r="49">
      <c r="E49" s="91" t="s">
        <v>1542</v>
      </c>
      <c r="F49" s="93" t="s">
        <v>1543</v>
      </c>
      <c r="G49" s="76" t="b">
        <v>1</v>
      </c>
      <c r="N49" s="96" t="s">
        <v>1498</v>
      </c>
      <c r="O49" s="95">
        <v>2.0</v>
      </c>
      <c r="Q49" s="71"/>
      <c r="R49" s="71"/>
      <c r="S49" s="71"/>
      <c r="U49" s="96" t="s">
        <v>1498</v>
      </c>
      <c r="V49" s="95">
        <v>5.0</v>
      </c>
    </row>
    <row r="50">
      <c r="A50" s="83" t="s">
        <v>10</v>
      </c>
      <c r="B50" s="85"/>
      <c r="E50" s="91" t="s">
        <v>69</v>
      </c>
      <c r="F50" s="93" t="s">
        <v>68</v>
      </c>
      <c r="G50" s="76" t="b">
        <v>1</v>
      </c>
      <c r="N50" s="98"/>
      <c r="O50" s="99"/>
      <c r="Q50" s="88" t="s">
        <v>5</v>
      </c>
      <c r="R50" s="84"/>
      <c r="S50" s="85"/>
      <c r="U50" s="98"/>
      <c r="V50" s="99"/>
    </row>
    <row r="51">
      <c r="A51" s="122" t="s">
        <v>220</v>
      </c>
      <c r="B51" s="129" t="s">
        <v>219</v>
      </c>
      <c r="C51" s="76" t="b">
        <v>1</v>
      </c>
      <c r="E51" s="100" t="s">
        <v>71</v>
      </c>
      <c r="F51" s="130" t="s">
        <v>70</v>
      </c>
      <c r="G51" s="76" t="b">
        <v>1</v>
      </c>
      <c r="N51" s="96" t="s">
        <v>1501</v>
      </c>
      <c r="O51" s="95">
        <v>2.0</v>
      </c>
      <c r="Q51" s="86" t="s">
        <v>322</v>
      </c>
      <c r="R51" s="87" t="s">
        <v>1492</v>
      </c>
      <c r="S51" s="87" t="s">
        <v>1493</v>
      </c>
      <c r="U51" s="96" t="s">
        <v>1501</v>
      </c>
      <c r="V51" s="95">
        <v>1.0</v>
      </c>
    </row>
    <row r="52">
      <c r="A52" s="122" t="s">
        <v>1553</v>
      </c>
      <c r="B52" s="129" t="s">
        <v>1554</v>
      </c>
      <c r="C52" s="128" t="b">
        <v>0</v>
      </c>
      <c r="N52" s="98"/>
      <c r="O52" s="99"/>
      <c r="Q52" s="96" t="s">
        <v>28</v>
      </c>
      <c r="R52" s="61">
        <v>1.0</v>
      </c>
      <c r="S52" s="97">
        <v>0.0</v>
      </c>
      <c r="U52" s="98"/>
      <c r="V52" s="99"/>
    </row>
    <row r="53">
      <c r="A53" s="122" t="s">
        <v>1555</v>
      </c>
      <c r="B53" s="129" t="s">
        <v>1556</v>
      </c>
      <c r="C53" s="76" t="b">
        <v>1</v>
      </c>
      <c r="E53" s="83" t="s">
        <v>10</v>
      </c>
      <c r="F53" s="85"/>
      <c r="N53" s="98"/>
      <c r="O53" s="99"/>
      <c r="Q53" s="98"/>
      <c r="S53" s="99"/>
      <c r="U53" s="98"/>
      <c r="V53" s="99"/>
    </row>
    <row r="54">
      <c r="A54" s="122" t="s">
        <v>1557</v>
      </c>
      <c r="B54" s="129" t="s">
        <v>1558</v>
      </c>
      <c r="C54" s="128" t="b">
        <v>0</v>
      </c>
      <c r="E54" s="122" t="s">
        <v>75</v>
      </c>
      <c r="F54" s="131" t="s">
        <v>74</v>
      </c>
      <c r="G54" s="76" t="b">
        <v>1</v>
      </c>
      <c r="N54" s="96" t="s">
        <v>1505</v>
      </c>
      <c r="O54" s="95">
        <v>0.0</v>
      </c>
      <c r="Q54" s="96" t="s">
        <v>30</v>
      </c>
      <c r="R54" s="61">
        <v>1.0</v>
      </c>
      <c r="S54" s="97">
        <v>0.0</v>
      </c>
      <c r="U54" s="96" t="s">
        <v>1505</v>
      </c>
      <c r="V54" s="95">
        <v>4.0</v>
      </c>
    </row>
    <row r="55">
      <c r="E55" s="132" t="s">
        <v>77</v>
      </c>
      <c r="F55" s="133" t="s">
        <v>76</v>
      </c>
      <c r="G55" s="76" t="b">
        <v>1</v>
      </c>
      <c r="N55" s="98"/>
      <c r="O55" s="99"/>
      <c r="Q55" s="98"/>
      <c r="S55" s="99"/>
      <c r="U55" s="98"/>
      <c r="V55" s="99"/>
    </row>
    <row r="56">
      <c r="A56" s="106" t="s">
        <v>11</v>
      </c>
      <c r="B56" s="107"/>
      <c r="E56" s="134" t="s">
        <v>1559</v>
      </c>
      <c r="F56" s="135" t="s">
        <v>1560</v>
      </c>
      <c r="G56" s="76" t="b">
        <v>1</v>
      </c>
      <c r="N56" s="98"/>
      <c r="O56" s="99"/>
      <c r="Q56" s="96" t="s">
        <v>32</v>
      </c>
      <c r="R56" s="61">
        <v>1.0</v>
      </c>
      <c r="S56" s="97">
        <v>0.0</v>
      </c>
      <c r="U56" s="98"/>
      <c r="V56" s="99"/>
    </row>
    <row r="57">
      <c r="A57" s="91" t="s">
        <v>1561</v>
      </c>
      <c r="B57" s="92" t="s">
        <v>1562</v>
      </c>
      <c r="C57" s="76" t="b">
        <v>1</v>
      </c>
      <c r="E57" s="114"/>
      <c r="F57" s="115"/>
      <c r="N57" s="96" t="s">
        <v>1508</v>
      </c>
      <c r="O57" s="95">
        <v>0.0</v>
      </c>
      <c r="Q57" s="98"/>
      <c r="S57" s="99"/>
      <c r="U57" s="96" t="s">
        <v>1508</v>
      </c>
      <c r="V57" s="95">
        <v>0.0</v>
      </c>
    </row>
    <row r="58">
      <c r="A58" s="136"/>
      <c r="B58" s="137"/>
      <c r="E58" s="116" t="s">
        <v>11</v>
      </c>
      <c r="F58" s="117"/>
      <c r="N58" s="98"/>
      <c r="O58" s="99"/>
      <c r="Q58" s="96" t="s">
        <v>34</v>
      </c>
      <c r="R58" s="61">
        <v>1.0</v>
      </c>
      <c r="S58" s="97">
        <v>0.0</v>
      </c>
      <c r="U58" s="98"/>
      <c r="V58" s="99"/>
    </row>
    <row r="59">
      <c r="A59" s="106" t="s">
        <v>12</v>
      </c>
      <c r="B59" s="107"/>
      <c r="E59" s="118" t="s">
        <v>81</v>
      </c>
      <c r="F59" s="119" t="s">
        <v>80</v>
      </c>
      <c r="G59" s="76" t="b">
        <v>1</v>
      </c>
      <c r="N59" s="96" t="s">
        <v>1509</v>
      </c>
      <c r="O59" s="95">
        <v>2.0</v>
      </c>
      <c r="Q59" s="98"/>
      <c r="S59" s="99"/>
      <c r="U59" s="96" t="s">
        <v>1509</v>
      </c>
      <c r="V59" s="95">
        <v>5.0</v>
      </c>
    </row>
    <row r="60">
      <c r="A60" s="109" t="s">
        <v>226</v>
      </c>
      <c r="B60" s="127" t="s">
        <v>225</v>
      </c>
      <c r="C60" s="76" t="b">
        <v>0</v>
      </c>
      <c r="E60" s="91" t="s">
        <v>83</v>
      </c>
      <c r="F60" s="93" t="s">
        <v>82</v>
      </c>
      <c r="G60" s="76" t="b">
        <v>1</v>
      </c>
      <c r="N60" s="98"/>
      <c r="O60" s="99"/>
      <c r="Q60" s="96" t="s">
        <v>36</v>
      </c>
      <c r="R60" s="61">
        <v>1.0</v>
      </c>
      <c r="S60" s="97">
        <v>0.0</v>
      </c>
      <c r="U60" s="98"/>
      <c r="V60" s="99"/>
    </row>
    <row r="61">
      <c r="A61" s="91" t="s">
        <v>228</v>
      </c>
      <c r="B61" s="92" t="s">
        <v>1563</v>
      </c>
      <c r="C61" s="128" t="b">
        <v>0</v>
      </c>
      <c r="E61" s="100" t="s">
        <v>79</v>
      </c>
      <c r="F61" s="93" t="s">
        <v>78</v>
      </c>
      <c r="G61" s="76" t="b">
        <v>1</v>
      </c>
      <c r="N61" s="96" t="s">
        <v>1511</v>
      </c>
      <c r="O61" s="95">
        <v>6.0</v>
      </c>
      <c r="Q61" s="98"/>
      <c r="S61" s="99"/>
      <c r="U61" s="96" t="s">
        <v>1511</v>
      </c>
      <c r="V61" s="95">
        <v>27.0</v>
      </c>
    </row>
    <row r="62">
      <c r="A62" s="91" t="s">
        <v>230</v>
      </c>
      <c r="B62" s="92" t="s">
        <v>229</v>
      </c>
      <c r="C62" s="128" t="b">
        <v>0</v>
      </c>
      <c r="E62" s="91" t="s">
        <v>1238</v>
      </c>
      <c r="F62" s="93" t="s">
        <v>1237</v>
      </c>
      <c r="G62" s="76" t="b">
        <v>1</v>
      </c>
      <c r="N62" s="98"/>
      <c r="O62" s="99"/>
      <c r="Q62" s="96" t="s">
        <v>504</v>
      </c>
      <c r="R62" s="61">
        <v>4.0</v>
      </c>
      <c r="S62" s="97">
        <v>0.0</v>
      </c>
      <c r="U62" s="98"/>
      <c r="V62" s="99"/>
    </row>
    <row r="63">
      <c r="A63" s="91" t="s">
        <v>232</v>
      </c>
      <c r="B63" s="92" t="s">
        <v>231</v>
      </c>
      <c r="C63" s="76" t="b">
        <v>1</v>
      </c>
      <c r="E63" s="91" t="s">
        <v>85</v>
      </c>
      <c r="F63" s="93" t="s">
        <v>84</v>
      </c>
      <c r="G63" s="76" t="b">
        <v>1</v>
      </c>
      <c r="N63" s="96" t="s">
        <v>1514</v>
      </c>
      <c r="O63" s="95">
        <v>2.0</v>
      </c>
      <c r="Q63" s="98"/>
      <c r="S63" s="99"/>
      <c r="U63" s="96" t="s">
        <v>1514</v>
      </c>
      <c r="V63" s="95">
        <v>1.0</v>
      </c>
    </row>
    <row r="64">
      <c r="A64" s="91" t="s">
        <v>234</v>
      </c>
      <c r="B64" s="92" t="s">
        <v>1564</v>
      </c>
      <c r="C64" s="128" t="b">
        <v>0</v>
      </c>
      <c r="E64" s="100" t="s">
        <v>87</v>
      </c>
      <c r="F64" s="111" t="s">
        <v>86</v>
      </c>
      <c r="G64" s="76" t="b">
        <v>1</v>
      </c>
      <c r="N64" s="98"/>
      <c r="O64" s="99"/>
      <c r="Q64" s="96" t="s">
        <v>508</v>
      </c>
      <c r="R64" s="61">
        <v>0.0</v>
      </c>
      <c r="S64" s="97">
        <v>0.0</v>
      </c>
      <c r="U64" s="98"/>
      <c r="V64" s="99"/>
    </row>
    <row r="65">
      <c r="A65" s="91" t="s">
        <v>236</v>
      </c>
      <c r="B65" s="92" t="s">
        <v>1565</v>
      </c>
      <c r="C65" s="128" t="b">
        <v>0</v>
      </c>
      <c r="N65" s="98"/>
      <c r="O65" s="99"/>
      <c r="Q65" s="98"/>
      <c r="S65" s="99"/>
      <c r="U65" s="98"/>
      <c r="V65" s="99"/>
    </row>
    <row r="66">
      <c r="A66" s="91" t="s">
        <v>238</v>
      </c>
      <c r="B66" s="92" t="s">
        <v>1566</v>
      </c>
      <c r="C66" s="128" t="b">
        <v>0</v>
      </c>
      <c r="E66" s="106" t="s">
        <v>12</v>
      </c>
      <c r="F66" s="107"/>
      <c r="N66" s="98"/>
      <c r="O66" s="99"/>
      <c r="Q66" s="96" t="s">
        <v>510</v>
      </c>
      <c r="R66" s="61">
        <v>0.0</v>
      </c>
      <c r="S66" s="97">
        <v>0.0</v>
      </c>
      <c r="U66" s="98"/>
      <c r="V66" s="99"/>
    </row>
    <row r="67">
      <c r="A67" s="91" t="s">
        <v>224</v>
      </c>
      <c r="B67" s="92" t="s">
        <v>1567</v>
      </c>
      <c r="C67" s="76" t="b">
        <v>1</v>
      </c>
      <c r="E67" s="109" t="s">
        <v>91</v>
      </c>
      <c r="F67" s="110" t="s">
        <v>90</v>
      </c>
      <c r="G67" s="76" t="b">
        <v>1</v>
      </c>
      <c r="N67" s="96" t="s">
        <v>1518</v>
      </c>
      <c r="O67" s="95">
        <v>0.0</v>
      </c>
      <c r="Q67" s="98"/>
      <c r="S67" s="99"/>
      <c r="U67" s="96" t="s">
        <v>1518</v>
      </c>
      <c r="V67" s="95">
        <v>4.0</v>
      </c>
    </row>
    <row r="68">
      <c r="E68" s="100" t="s">
        <v>93</v>
      </c>
      <c r="F68" s="111" t="s">
        <v>92</v>
      </c>
      <c r="G68" s="76" t="b">
        <v>1</v>
      </c>
      <c r="N68" s="98"/>
      <c r="O68" s="99"/>
      <c r="Q68" s="96" t="s">
        <v>40</v>
      </c>
      <c r="R68" s="61">
        <v>1.0</v>
      </c>
      <c r="S68" s="97">
        <v>0.0</v>
      </c>
      <c r="U68" s="98"/>
      <c r="V68" s="99"/>
    </row>
    <row r="69">
      <c r="A69" s="106" t="s">
        <v>13</v>
      </c>
      <c r="B69" s="107"/>
      <c r="E69" s="100" t="s">
        <v>95</v>
      </c>
      <c r="F69" s="111" t="s">
        <v>1310</v>
      </c>
      <c r="G69" s="76" t="b">
        <v>1</v>
      </c>
      <c r="N69" s="98"/>
      <c r="O69" s="99"/>
      <c r="Q69" s="98"/>
      <c r="S69" s="99"/>
      <c r="U69" s="98"/>
      <c r="V69" s="99"/>
    </row>
    <row r="70">
      <c r="A70" s="109" t="s">
        <v>1553</v>
      </c>
      <c r="B70" s="127" t="s">
        <v>1568</v>
      </c>
      <c r="C70" s="76" t="b">
        <v>0</v>
      </c>
      <c r="E70" s="91" t="s">
        <v>97</v>
      </c>
      <c r="F70" s="93" t="s">
        <v>96</v>
      </c>
      <c r="G70" s="76" t="b">
        <v>1</v>
      </c>
      <c r="N70" s="98"/>
      <c r="O70" s="99"/>
      <c r="Q70" s="96" t="s">
        <v>519</v>
      </c>
      <c r="R70" s="61">
        <v>0.0</v>
      </c>
      <c r="S70" s="97">
        <v>0.0</v>
      </c>
      <c r="U70" s="98"/>
      <c r="V70" s="99"/>
    </row>
    <row r="71">
      <c r="A71" s="91" t="s">
        <v>1555</v>
      </c>
      <c r="B71" s="92" t="s">
        <v>1569</v>
      </c>
      <c r="C71" s="76" t="b">
        <v>1</v>
      </c>
      <c r="E71" s="138" t="s">
        <v>89</v>
      </c>
      <c r="F71" s="139" t="s">
        <v>88</v>
      </c>
      <c r="G71" s="76" t="b">
        <v>1</v>
      </c>
      <c r="N71" s="96" t="s">
        <v>1526</v>
      </c>
      <c r="O71" s="95">
        <v>40.0</v>
      </c>
      <c r="Q71" s="120"/>
      <c r="R71" s="121"/>
      <c r="S71" s="117"/>
      <c r="U71" s="96" t="s">
        <v>1526</v>
      </c>
      <c r="V71" s="95">
        <v>40.0</v>
      </c>
    </row>
    <row r="72">
      <c r="A72" s="91" t="s">
        <v>1570</v>
      </c>
      <c r="B72" s="93" t="s">
        <v>1571</v>
      </c>
      <c r="C72" s="76" t="b">
        <v>1</v>
      </c>
      <c r="E72" s="114"/>
      <c r="F72" s="115"/>
      <c r="N72" s="98"/>
      <c r="O72" s="99"/>
      <c r="U72" s="98"/>
      <c r="V72" s="99"/>
    </row>
    <row r="73">
      <c r="A73" s="91" t="s">
        <v>240</v>
      </c>
      <c r="B73" s="92" t="s">
        <v>1572</v>
      </c>
      <c r="C73" s="76" t="b">
        <v>1</v>
      </c>
      <c r="E73" s="116" t="s">
        <v>13</v>
      </c>
      <c r="F73" s="117"/>
      <c r="N73" s="96" t="s">
        <v>1532</v>
      </c>
      <c r="O73" s="95">
        <v>2.0</v>
      </c>
      <c r="U73" s="96" t="s">
        <v>1532</v>
      </c>
      <c r="V73" s="95">
        <v>1.0</v>
      </c>
    </row>
    <row r="74">
      <c r="A74" s="91" t="s">
        <v>242</v>
      </c>
      <c r="B74" s="92" t="s">
        <v>1573</v>
      </c>
      <c r="C74" s="76" t="b">
        <v>0</v>
      </c>
      <c r="E74" s="109" t="s">
        <v>101</v>
      </c>
      <c r="F74" s="110" t="s">
        <v>100</v>
      </c>
      <c r="G74" s="76" t="b">
        <v>1</v>
      </c>
      <c r="N74" s="98"/>
      <c r="O74" s="99"/>
      <c r="Q74" s="88" t="s">
        <v>6</v>
      </c>
      <c r="R74" s="84"/>
      <c r="S74" s="85"/>
      <c r="U74" s="98"/>
      <c r="V74" s="99"/>
    </row>
    <row r="75">
      <c r="A75" s="91" t="s">
        <v>1376</v>
      </c>
      <c r="B75" s="92" t="s">
        <v>243</v>
      </c>
      <c r="C75" s="76" t="b">
        <v>1</v>
      </c>
      <c r="E75" s="109" t="s">
        <v>1559</v>
      </c>
      <c r="F75" s="110" t="s">
        <v>1560</v>
      </c>
      <c r="G75" s="76" t="b">
        <v>1</v>
      </c>
      <c r="N75" s="96" t="s">
        <v>1538</v>
      </c>
      <c r="O75" s="95">
        <v>4.0</v>
      </c>
      <c r="Q75" s="86" t="s">
        <v>322</v>
      </c>
      <c r="R75" s="87" t="s">
        <v>1492</v>
      </c>
      <c r="S75" s="87" t="s">
        <v>1493</v>
      </c>
      <c r="U75" s="96" t="s">
        <v>1538</v>
      </c>
      <c r="V75" s="95">
        <v>5.0</v>
      </c>
    </row>
    <row r="76">
      <c r="E76" s="91" t="s">
        <v>103</v>
      </c>
      <c r="F76" s="93" t="s">
        <v>102</v>
      </c>
      <c r="G76" s="76" t="b">
        <v>1</v>
      </c>
      <c r="N76" s="98"/>
      <c r="O76" s="99"/>
      <c r="Q76" s="96" t="s">
        <v>530</v>
      </c>
      <c r="R76" s="61">
        <v>0.0</v>
      </c>
      <c r="S76" s="97">
        <v>0.0</v>
      </c>
      <c r="U76" s="98"/>
      <c r="V76" s="99"/>
    </row>
    <row r="77">
      <c r="A77" s="106" t="s">
        <v>14</v>
      </c>
      <c r="B77" s="107"/>
      <c r="E77" s="91" t="s">
        <v>99</v>
      </c>
      <c r="F77" s="93" t="s">
        <v>98</v>
      </c>
      <c r="G77" s="76" t="b">
        <v>1</v>
      </c>
      <c r="N77" s="96" t="s">
        <v>1545</v>
      </c>
      <c r="O77" s="95">
        <v>36.0</v>
      </c>
      <c r="Q77" s="98"/>
      <c r="S77" s="99"/>
      <c r="U77" s="96" t="s">
        <v>1545</v>
      </c>
      <c r="V77" s="95">
        <v>35.0</v>
      </c>
    </row>
    <row r="78">
      <c r="A78" s="109" t="s">
        <v>268</v>
      </c>
      <c r="B78" s="127" t="s">
        <v>1574</v>
      </c>
      <c r="C78" s="128" t="b">
        <v>0</v>
      </c>
      <c r="N78" s="98"/>
      <c r="O78" s="99"/>
      <c r="Q78" s="96" t="s">
        <v>532</v>
      </c>
      <c r="R78" s="61">
        <v>0.0</v>
      </c>
      <c r="S78" s="97">
        <v>0.0</v>
      </c>
      <c r="U78" s="98"/>
      <c r="V78" s="99"/>
    </row>
    <row r="79">
      <c r="A79" s="91" t="s">
        <v>270</v>
      </c>
      <c r="B79" s="92" t="s">
        <v>1575</v>
      </c>
      <c r="C79" s="76" t="b">
        <v>1</v>
      </c>
      <c r="E79" s="106" t="s">
        <v>14</v>
      </c>
      <c r="F79" s="107"/>
      <c r="N79" s="96" t="s">
        <v>1548</v>
      </c>
      <c r="O79" s="95">
        <v>2.0</v>
      </c>
      <c r="Q79" s="98"/>
      <c r="S79" s="99"/>
      <c r="U79" s="96" t="s">
        <v>1548</v>
      </c>
      <c r="V79" s="95">
        <v>1.0</v>
      </c>
    </row>
    <row r="80">
      <c r="A80" s="91" t="s">
        <v>1397</v>
      </c>
      <c r="B80" s="92" t="s">
        <v>1576</v>
      </c>
      <c r="C80" s="76" t="b">
        <v>1</v>
      </c>
      <c r="E80" s="109" t="s">
        <v>111</v>
      </c>
      <c r="F80" s="110" t="s">
        <v>110</v>
      </c>
      <c r="G80" s="76" t="b">
        <v>1</v>
      </c>
      <c r="N80" s="98"/>
      <c r="O80" s="99"/>
      <c r="Q80" s="96" t="s">
        <v>554</v>
      </c>
      <c r="R80" s="61">
        <v>0.0</v>
      </c>
      <c r="S80" s="97">
        <v>0.0</v>
      </c>
      <c r="U80" s="98"/>
      <c r="V80" s="99"/>
    </row>
    <row r="81">
      <c r="A81" s="91" t="s">
        <v>260</v>
      </c>
      <c r="B81" s="92" t="s">
        <v>1577</v>
      </c>
      <c r="C81" s="76" t="b">
        <v>1</v>
      </c>
      <c r="E81" s="100" t="s">
        <v>113</v>
      </c>
      <c r="F81" s="111" t="s">
        <v>112</v>
      </c>
      <c r="G81" s="76" t="b">
        <v>1</v>
      </c>
      <c r="N81" s="98"/>
      <c r="O81" s="99"/>
      <c r="Q81" s="98"/>
      <c r="S81" s="99"/>
      <c r="U81" s="98"/>
      <c r="V81" s="99"/>
    </row>
    <row r="82">
      <c r="A82" s="91" t="s">
        <v>262</v>
      </c>
      <c r="B82" s="92" t="s">
        <v>1578</v>
      </c>
      <c r="C82" s="128" t="b">
        <v>0</v>
      </c>
      <c r="E82" s="91" t="s">
        <v>105</v>
      </c>
      <c r="F82" s="93" t="s">
        <v>104</v>
      </c>
      <c r="G82" s="76" t="b">
        <v>1</v>
      </c>
      <c r="N82" s="96" t="s">
        <v>1549</v>
      </c>
      <c r="O82" s="95">
        <v>0.0</v>
      </c>
      <c r="Q82" s="96" t="s">
        <v>556</v>
      </c>
      <c r="R82" s="61">
        <v>0.0</v>
      </c>
      <c r="S82" s="97">
        <v>0.0</v>
      </c>
      <c r="U82" s="96" t="s">
        <v>1549</v>
      </c>
      <c r="V82" s="95">
        <v>0.0</v>
      </c>
    </row>
    <row r="83">
      <c r="A83" s="91" t="s">
        <v>264</v>
      </c>
      <c r="B83" s="92" t="s">
        <v>1579</v>
      </c>
      <c r="C83" s="128" t="b">
        <v>0</v>
      </c>
      <c r="E83" s="91" t="s">
        <v>117</v>
      </c>
      <c r="F83" s="93" t="s">
        <v>116</v>
      </c>
      <c r="G83" s="76" t="b">
        <v>1</v>
      </c>
      <c r="N83" s="98"/>
      <c r="O83" s="99"/>
      <c r="Q83" s="98"/>
      <c r="S83" s="99"/>
      <c r="U83" s="98"/>
      <c r="V83" s="99"/>
    </row>
    <row r="84">
      <c r="A84" s="91" t="s">
        <v>266</v>
      </c>
      <c r="B84" s="92" t="s">
        <v>1580</v>
      </c>
      <c r="C84" s="76" t="b">
        <v>1</v>
      </c>
      <c r="E84" s="100" t="s">
        <v>107</v>
      </c>
      <c r="F84" s="111" t="s">
        <v>106</v>
      </c>
      <c r="G84" s="76" t="b">
        <v>1</v>
      </c>
      <c r="N84" s="98"/>
      <c r="O84" s="99"/>
      <c r="Q84" s="96" t="s">
        <v>558</v>
      </c>
      <c r="R84" s="61">
        <v>0.0</v>
      </c>
      <c r="S84" s="97">
        <v>0.0</v>
      </c>
      <c r="U84" s="98"/>
      <c r="V84" s="99"/>
    </row>
    <row r="85">
      <c r="A85" s="91" t="s">
        <v>272</v>
      </c>
      <c r="B85" s="92" t="s">
        <v>271</v>
      </c>
      <c r="C85" s="76" t="b">
        <v>1</v>
      </c>
      <c r="E85" s="91" t="s">
        <v>119</v>
      </c>
      <c r="F85" s="93" t="s">
        <v>118</v>
      </c>
      <c r="G85" s="76" t="b">
        <v>1</v>
      </c>
      <c r="N85" s="96" t="s">
        <v>1550</v>
      </c>
      <c r="O85" s="95">
        <v>5.0</v>
      </c>
      <c r="Q85" s="98"/>
      <c r="S85" s="99"/>
      <c r="U85" s="96" t="s">
        <v>1550</v>
      </c>
      <c r="V85" s="95">
        <v>12.0</v>
      </c>
    </row>
    <row r="86">
      <c r="A86" s="91" t="s">
        <v>274</v>
      </c>
      <c r="B86" s="92" t="s">
        <v>273</v>
      </c>
      <c r="C86" s="128" t="b">
        <v>0</v>
      </c>
      <c r="E86" s="100" t="s">
        <v>121</v>
      </c>
      <c r="F86" s="111" t="s">
        <v>120</v>
      </c>
      <c r="G86" s="76" t="b">
        <v>1</v>
      </c>
      <c r="N86" s="120"/>
      <c r="O86" s="117"/>
      <c r="Q86" s="96" t="s">
        <v>560</v>
      </c>
      <c r="R86" s="61">
        <v>0.0</v>
      </c>
      <c r="S86" s="97">
        <v>0.0</v>
      </c>
      <c r="U86" s="120"/>
      <c r="V86" s="117"/>
    </row>
    <row r="87">
      <c r="A87" s="91" t="s">
        <v>276</v>
      </c>
      <c r="B87" s="92" t="s">
        <v>275</v>
      </c>
      <c r="C87" s="128" t="b">
        <v>0</v>
      </c>
      <c r="E87" s="100" t="s">
        <v>115</v>
      </c>
      <c r="F87" s="111" t="s">
        <v>114</v>
      </c>
      <c r="G87" s="76" t="b">
        <v>1</v>
      </c>
      <c r="Q87" s="98"/>
      <c r="S87" s="99"/>
    </row>
    <row r="88">
      <c r="A88" s="91" t="s">
        <v>278</v>
      </c>
      <c r="B88" s="92" t="s">
        <v>277</v>
      </c>
      <c r="C88" s="128" t="b">
        <v>0</v>
      </c>
      <c r="E88" s="91" t="s">
        <v>125</v>
      </c>
      <c r="F88" s="93" t="s">
        <v>124</v>
      </c>
      <c r="G88" s="76" t="b">
        <v>1</v>
      </c>
      <c r="Q88" s="96" t="s">
        <v>568</v>
      </c>
      <c r="R88" s="61">
        <v>0.0</v>
      </c>
      <c r="S88" s="97">
        <v>0.0</v>
      </c>
    </row>
    <row r="89">
      <c r="A89" s="91" t="s">
        <v>280</v>
      </c>
      <c r="B89" s="92" t="s">
        <v>279</v>
      </c>
      <c r="C89" s="128" t="b">
        <v>0</v>
      </c>
      <c r="E89" s="91" t="s">
        <v>1536</v>
      </c>
      <c r="F89" s="93" t="s">
        <v>1537</v>
      </c>
      <c r="G89" s="76" t="b">
        <v>1</v>
      </c>
      <c r="N89" s="88" t="s">
        <v>5</v>
      </c>
      <c r="O89" s="85"/>
      <c r="Q89" s="98"/>
      <c r="S89" s="99"/>
      <c r="U89" s="88" t="s">
        <v>12</v>
      </c>
      <c r="V89" s="85"/>
    </row>
    <row r="90">
      <c r="A90" s="91" t="s">
        <v>282</v>
      </c>
      <c r="B90" s="92" t="s">
        <v>281</v>
      </c>
      <c r="C90" s="76" t="b">
        <v>1</v>
      </c>
      <c r="E90" s="100" t="s">
        <v>123</v>
      </c>
      <c r="F90" s="111" t="s">
        <v>122</v>
      </c>
      <c r="G90" s="76" t="b">
        <v>1</v>
      </c>
      <c r="N90" s="94" t="s">
        <v>1496</v>
      </c>
      <c r="O90" s="95">
        <v>10.0</v>
      </c>
      <c r="Q90" s="96" t="s">
        <v>570</v>
      </c>
      <c r="R90" s="61">
        <v>1.0</v>
      </c>
      <c r="S90" s="97">
        <v>0.0</v>
      </c>
      <c r="U90" s="94" t="s">
        <v>1496</v>
      </c>
      <c r="V90" s="95">
        <v>9.0</v>
      </c>
    </row>
    <row r="91">
      <c r="A91" s="91" t="s">
        <v>284</v>
      </c>
      <c r="B91" s="92" t="s">
        <v>283</v>
      </c>
      <c r="C91" s="128" t="b">
        <v>0</v>
      </c>
      <c r="E91" s="91" t="s">
        <v>127</v>
      </c>
      <c r="F91" s="93" t="s">
        <v>126</v>
      </c>
      <c r="G91" s="76" t="b">
        <v>1</v>
      </c>
      <c r="N91" s="98"/>
      <c r="O91" s="99"/>
      <c r="Q91" s="98"/>
      <c r="S91" s="99"/>
      <c r="U91" s="98"/>
      <c r="V91" s="99"/>
    </row>
    <row r="92">
      <c r="A92" s="91" t="s">
        <v>246</v>
      </c>
      <c r="B92" s="92" t="s">
        <v>245</v>
      </c>
      <c r="C92" s="76" t="b">
        <v>1</v>
      </c>
      <c r="E92" s="100" t="s">
        <v>109</v>
      </c>
      <c r="F92" s="111" t="s">
        <v>108</v>
      </c>
      <c r="G92" s="76" t="b">
        <v>1</v>
      </c>
      <c r="N92" s="96" t="s">
        <v>1498</v>
      </c>
      <c r="O92" s="95">
        <v>7.0</v>
      </c>
      <c r="Q92" s="96" t="s">
        <v>583</v>
      </c>
      <c r="R92" s="61">
        <v>0.0</v>
      </c>
      <c r="S92" s="97">
        <v>0.0</v>
      </c>
      <c r="U92" s="96" t="s">
        <v>1498</v>
      </c>
      <c r="V92" s="95">
        <v>5.0</v>
      </c>
    </row>
    <row r="93">
      <c r="A93" s="91" t="s">
        <v>248</v>
      </c>
      <c r="B93" s="92" t="s">
        <v>247</v>
      </c>
      <c r="C93" s="76" t="b">
        <v>0</v>
      </c>
      <c r="E93" s="100" t="s">
        <v>131</v>
      </c>
      <c r="F93" s="111" t="s">
        <v>130</v>
      </c>
      <c r="G93" s="76" t="b">
        <v>1</v>
      </c>
      <c r="N93" s="98"/>
      <c r="O93" s="99"/>
      <c r="Q93" s="98"/>
      <c r="S93" s="99"/>
      <c r="U93" s="98"/>
      <c r="V93" s="99"/>
    </row>
    <row r="94">
      <c r="A94" s="91" t="s">
        <v>1524</v>
      </c>
      <c r="B94" s="92" t="s">
        <v>1581</v>
      </c>
      <c r="C94" s="76" t="b">
        <v>1</v>
      </c>
      <c r="E94" s="91" t="s">
        <v>133</v>
      </c>
      <c r="F94" s="93" t="s">
        <v>132</v>
      </c>
      <c r="G94" s="76" t="b">
        <v>1</v>
      </c>
      <c r="N94" s="96" t="s">
        <v>1501</v>
      </c>
      <c r="O94" s="95">
        <v>1.0</v>
      </c>
      <c r="Q94" s="96" t="s">
        <v>585</v>
      </c>
      <c r="R94" s="61">
        <v>0.0</v>
      </c>
      <c r="S94" s="97">
        <v>0.0</v>
      </c>
      <c r="U94" s="96" t="s">
        <v>1501</v>
      </c>
      <c r="V94" s="95">
        <v>2.0</v>
      </c>
    </row>
    <row r="95">
      <c r="A95" s="91" t="s">
        <v>1527</v>
      </c>
      <c r="B95" s="92" t="s">
        <v>1582</v>
      </c>
      <c r="C95" s="128" t="b">
        <v>0</v>
      </c>
      <c r="E95" s="109" t="s">
        <v>29</v>
      </c>
      <c r="F95" s="140" t="s">
        <v>28</v>
      </c>
      <c r="G95" s="76" t="b">
        <v>1</v>
      </c>
      <c r="N95" s="98"/>
      <c r="O95" s="99"/>
      <c r="Q95" s="98"/>
      <c r="S95" s="99"/>
      <c r="U95" s="98"/>
      <c r="V95" s="99"/>
    </row>
    <row r="96">
      <c r="A96" s="91" t="s">
        <v>250</v>
      </c>
      <c r="B96" s="92" t="s">
        <v>249</v>
      </c>
      <c r="C96" s="76" t="b">
        <v>1</v>
      </c>
      <c r="E96" s="122" t="s">
        <v>129</v>
      </c>
      <c r="F96" s="124" t="s">
        <v>128</v>
      </c>
      <c r="G96" s="76" t="b">
        <v>1</v>
      </c>
      <c r="N96" s="98"/>
      <c r="O96" s="99"/>
      <c r="Q96" s="96" t="s">
        <v>587</v>
      </c>
      <c r="R96" s="61">
        <v>0.0</v>
      </c>
      <c r="S96" s="97">
        <v>0.0</v>
      </c>
      <c r="U96" s="98"/>
      <c r="V96" s="99"/>
    </row>
    <row r="97">
      <c r="A97" s="91" t="s">
        <v>252</v>
      </c>
      <c r="B97" s="92" t="s">
        <v>251</v>
      </c>
      <c r="C97" s="76" t="b">
        <v>0</v>
      </c>
      <c r="N97" s="96" t="s">
        <v>1505</v>
      </c>
      <c r="O97" s="95">
        <v>6.0</v>
      </c>
      <c r="Q97" s="98"/>
      <c r="S97" s="99"/>
      <c r="U97" s="96" t="s">
        <v>1505</v>
      </c>
      <c r="V97" s="95">
        <v>3.0</v>
      </c>
    </row>
    <row r="98">
      <c r="A98" s="91" t="s">
        <v>254</v>
      </c>
      <c r="B98" s="92" t="s">
        <v>253</v>
      </c>
      <c r="C98" s="128" t="b">
        <v>0</v>
      </c>
      <c r="E98" s="106" t="s">
        <v>15</v>
      </c>
      <c r="F98" s="107"/>
      <c r="N98" s="98"/>
      <c r="O98" s="99"/>
      <c r="Q98" s="96" t="s">
        <v>589</v>
      </c>
      <c r="R98" s="61">
        <v>1.0</v>
      </c>
      <c r="S98" s="97">
        <v>0.0</v>
      </c>
      <c r="U98" s="98"/>
      <c r="V98" s="99"/>
    </row>
    <row r="99">
      <c r="A99" s="91" t="s">
        <v>256</v>
      </c>
      <c r="B99" s="92" t="s">
        <v>255</v>
      </c>
      <c r="C99" s="128" t="b">
        <v>0</v>
      </c>
      <c r="E99" s="109" t="s">
        <v>139</v>
      </c>
      <c r="F99" s="131" t="s">
        <v>138</v>
      </c>
      <c r="G99" s="76" t="b">
        <v>1</v>
      </c>
      <c r="N99" s="98"/>
      <c r="O99" s="99"/>
      <c r="Q99" s="98"/>
      <c r="S99" s="99"/>
      <c r="U99" s="98"/>
      <c r="V99" s="99"/>
    </row>
    <row r="100">
      <c r="A100" s="91" t="s">
        <v>258</v>
      </c>
      <c r="B100" s="92" t="s">
        <v>1583</v>
      </c>
      <c r="C100" s="76" t="b">
        <v>1</v>
      </c>
      <c r="E100" s="91" t="s">
        <v>143</v>
      </c>
      <c r="F100" s="141" t="s">
        <v>142</v>
      </c>
      <c r="G100" s="76" t="b">
        <v>1</v>
      </c>
      <c r="N100" s="96" t="s">
        <v>1508</v>
      </c>
      <c r="O100" s="95">
        <v>0.0</v>
      </c>
      <c r="Q100" s="96" t="s">
        <v>42</v>
      </c>
      <c r="R100" s="61">
        <v>1.0</v>
      </c>
      <c r="S100" s="97">
        <v>0.0</v>
      </c>
      <c r="U100" s="96" t="s">
        <v>1508</v>
      </c>
      <c r="V100" s="95">
        <v>0.0</v>
      </c>
    </row>
    <row r="101">
      <c r="E101" s="100" t="s">
        <v>145</v>
      </c>
      <c r="F101" s="142" t="s">
        <v>144</v>
      </c>
      <c r="G101" s="76" t="b">
        <v>1</v>
      </c>
      <c r="N101" s="98"/>
      <c r="O101" s="99"/>
      <c r="Q101" s="98"/>
      <c r="S101" s="99"/>
      <c r="U101" s="98"/>
      <c r="V101" s="99"/>
    </row>
    <row r="102">
      <c r="A102" s="106" t="s">
        <v>15</v>
      </c>
      <c r="B102" s="107"/>
      <c r="E102" s="100" t="s">
        <v>147</v>
      </c>
      <c r="F102" s="142" t="s">
        <v>146</v>
      </c>
      <c r="G102" s="76" t="b">
        <v>1</v>
      </c>
      <c r="N102" s="96" t="s">
        <v>1509</v>
      </c>
      <c r="O102" s="95">
        <v>7.0</v>
      </c>
      <c r="Q102" s="96" t="s">
        <v>46</v>
      </c>
      <c r="R102" s="61">
        <v>1.0</v>
      </c>
      <c r="S102" s="97">
        <v>0.0</v>
      </c>
      <c r="U102" s="96" t="s">
        <v>1509</v>
      </c>
      <c r="V102" s="95">
        <v>5.0</v>
      </c>
    </row>
    <row r="103">
      <c r="A103" s="109" t="s">
        <v>292</v>
      </c>
      <c r="B103" s="129" t="s">
        <v>1584</v>
      </c>
      <c r="C103" s="76" t="b">
        <v>1</v>
      </c>
      <c r="E103" s="100" t="s">
        <v>137</v>
      </c>
      <c r="F103" s="142" t="s">
        <v>136</v>
      </c>
      <c r="G103" s="76" t="b">
        <v>1</v>
      </c>
      <c r="N103" s="98"/>
      <c r="O103" s="99"/>
      <c r="Q103" s="120"/>
      <c r="R103" s="121"/>
      <c r="S103" s="117"/>
      <c r="U103" s="98"/>
      <c r="V103" s="99"/>
    </row>
    <row r="104">
      <c r="A104" s="91" t="s">
        <v>294</v>
      </c>
      <c r="B104" s="143" t="s">
        <v>293</v>
      </c>
      <c r="C104" s="76" t="b">
        <v>1</v>
      </c>
      <c r="E104" s="91" t="s">
        <v>135</v>
      </c>
      <c r="F104" s="141" t="s">
        <v>134</v>
      </c>
      <c r="G104" s="76" t="b">
        <v>1</v>
      </c>
      <c r="N104" s="96" t="s">
        <v>1511</v>
      </c>
      <c r="O104" s="95">
        <v>3.0</v>
      </c>
      <c r="U104" s="96" t="s">
        <v>1511</v>
      </c>
      <c r="V104" s="95">
        <v>4.0</v>
      </c>
    </row>
    <row r="105">
      <c r="A105" s="91" t="s">
        <v>286</v>
      </c>
      <c r="B105" s="143" t="s">
        <v>285</v>
      </c>
      <c r="C105" s="76" t="b">
        <v>0</v>
      </c>
      <c r="E105" s="91" t="s">
        <v>141</v>
      </c>
      <c r="F105" s="141" t="s">
        <v>140</v>
      </c>
      <c r="G105" s="76" t="b">
        <v>1</v>
      </c>
      <c r="N105" s="98"/>
      <c r="O105" s="99"/>
      <c r="U105" s="98"/>
      <c r="V105" s="99"/>
    </row>
    <row r="106">
      <c r="A106" s="91" t="s">
        <v>288</v>
      </c>
      <c r="B106" s="143" t="s">
        <v>287</v>
      </c>
      <c r="C106" s="128" t="b">
        <v>0</v>
      </c>
      <c r="E106" s="91" t="s">
        <v>149</v>
      </c>
      <c r="F106" s="141" t="s">
        <v>148</v>
      </c>
      <c r="G106" s="76" t="b">
        <v>1</v>
      </c>
      <c r="N106" s="96" t="s">
        <v>1514</v>
      </c>
      <c r="O106" s="95">
        <v>1.0</v>
      </c>
      <c r="U106" s="96" t="s">
        <v>1514</v>
      </c>
      <c r="V106" s="95">
        <v>2.0</v>
      </c>
    </row>
    <row r="107">
      <c r="A107" s="91" t="s">
        <v>290</v>
      </c>
      <c r="B107" s="143" t="s">
        <v>289</v>
      </c>
      <c r="C107" s="76" t="b">
        <v>1</v>
      </c>
      <c r="N107" s="98"/>
      <c r="O107" s="99"/>
      <c r="Q107" s="88" t="s">
        <v>7</v>
      </c>
      <c r="R107" s="84"/>
      <c r="S107" s="85"/>
      <c r="U107" s="98"/>
      <c r="V107" s="99"/>
    </row>
    <row r="108">
      <c r="A108" s="91" t="s">
        <v>296</v>
      </c>
      <c r="B108" s="143" t="s">
        <v>295</v>
      </c>
      <c r="C108" s="128" t="b">
        <v>0</v>
      </c>
      <c r="E108" s="106" t="s">
        <v>16</v>
      </c>
      <c r="F108" s="107"/>
      <c r="N108" s="98"/>
      <c r="O108" s="99"/>
      <c r="Q108" s="86" t="s">
        <v>322</v>
      </c>
      <c r="R108" s="87" t="s">
        <v>1492</v>
      </c>
      <c r="S108" s="87" t="s">
        <v>1493</v>
      </c>
      <c r="U108" s="98"/>
      <c r="V108" s="99"/>
    </row>
    <row r="109">
      <c r="A109" s="91" t="s">
        <v>298</v>
      </c>
      <c r="B109" s="143" t="s">
        <v>297</v>
      </c>
      <c r="C109" s="76" t="b">
        <v>1</v>
      </c>
      <c r="E109" s="109" t="s">
        <v>151</v>
      </c>
      <c r="F109" s="110" t="s">
        <v>150</v>
      </c>
      <c r="G109" s="76" t="b">
        <v>1</v>
      </c>
      <c r="N109" s="98"/>
      <c r="O109" s="99"/>
      <c r="Q109" s="96" t="s">
        <v>602</v>
      </c>
      <c r="R109" s="61">
        <v>0.0</v>
      </c>
      <c r="S109" s="97">
        <v>0.0</v>
      </c>
      <c r="U109" s="98"/>
      <c r="V109" s="99"/>
    </row>
    <row r="110">
      <c r="A110" s="91" t="s">
        <v>300</v>
      </c>
      <c r="B110" s="143" t="s">
        <v>299</v>
      </c>
      <c r="C110" s="128" t="b">
        <v>0</v>
      </c>
      <c r="E110" s="100" t="s">
        <v>159</v>
      </c>
      <c r="F110" s="111" t="s">
        <v>158</v>
      </c>
      <c r="G110" s="76" t="b">
        <v>1</v>
      </c>
      <c r="N110" s="96" t="s">
        <v>1518</v>
      </c>
      <c r="O110" s="95">
        <v>6.0</v>
      </c>
      <c r="Q110" s="98"/>
      <c r="S110" s="99"/>
      <c r="U110" s="96" t="s">
        <v>1518</v>
      </c>
      <c r="V110" s="95">
        <v>3.0</v>
      </c>
    </row>
    <row r="111">
      <c r="A111" s="91" t="s">
        <v>302</v>
      </c>
      <c r="B111" s="143" t="s">
        <v>301</v>
      </c>
      <c r="C111" s="128" t="b">
        <v>0</v>
      </c>
      <c r="E111" s="91" t="s">
        <v>157</v>
      </c>
      <c r="F111" s="93" t="s">
        <v>156</v>
      </c>
      <c r="G111" s="76" t="b">
        <v>1</v>
      </c>
      <c r="N111" s="98"/>
      <c r="O111" s="99"/>
      <c r="Q111" s="96" t="s">
        <v>48</v>
      </c>
      <c r="R111" s="61">
        <v>1.0</v>
      </c>
      <c r="S111" s="97">
        <v>0.0</v>
      </c>
      <c r="U111" s="98"/>
      <c r="V111" s="99"/>
    </row>
    <row r="112">
      <c r="E112" s="91" t="s">
        <v>155</v>
      </c>
      <c r="F112" s="93" t="s">
        <v>154</v>
      </c>
      <c r="G112" s="76" t="b">
        <v>1</v>
      </c>
      <c r="N112" s="98"/>
      <c r="O112" s="99"/>
      <c r="Q112" s="98"/>
      <c r="S112" s="99"/>
      <c r="U112" s="98"/>
      <c r="V112" s="99"/>
    </row>
    <row r="113">
      <c r="A113" s="106" t="s">
        <v>16</v>
      </c>
      <c r="B113" s="107"/>
      <c r="E113" s="102" t="s">
        <v>153</v>
      </c>
      <c r="F113" s="103" t="s">
        <v>152</v>
      </c>
      <c r="G113" s="76" t="b">
        <v>1</v>
      </c>
      <c r="N113" s="98"/>
      <c r="O113" s="99"/>
      <c r="Q113" s="96" t="s">
        <v>617</v>
      </c>
      <c r="R113" s="61">
        <v>0.0</v>
      </c>
      <c r="S113" s="97">
        <v>0.0</v>
      </c>
      <c r="U113" s="98"/>
      <c r="V113" s="99"/>
    </row>
    <row r="114">
      <c r="A114" s="91" t="s">
        <v>304</v>
      </c>
      <c r="B114" s="92" t="s">
        <v>303</v>
      </c>
      <c r="C114" s="76" t="b">
        <v>1</v>
      </c>
      <c r="N114" s="96" t="s">
        <v>1526</v>
      </c>
      <c r="O114" s="95">
        <v>18.0</v>
      </c>
      <c r="Q114" s="98"/>
      <c r="S114" s="99"/>
      <c r="U114" s="96" t="s">
        <v>1526</v>
      </c>
      <c r="V114" s="95">
        <v>20.0</v>
      </c>
    </row>
    <row r="115">
      <c r="A115" s="91" t="s">
        <v>306</v>
      </c>
      <c r="B115" s="92" t="s">
        <v>305</v>
      </c>
      <c r="C115" s="76" t="b">
        <v>0</v>
      </c>
      <c r="E115" s="114"/>
      <c r="F115" s="115"/>
      <c r="N115" s="98"/>
      <c r="O115" s="99"/>
      <c r="Q115" s="96" t="s">
        <v>647</v>
      </c>
      <c r="R115" s="61">
        <v>0.0</v>
      </c>
      <c r="S115" s="97">
        <v>0.0</v>
      </c>
      <c r="U115" s="98"/>
      <c r="V115" s="99"/>
    </row>
    <row r="116">
      <c r="A116" s="91" t="s">
        <v>318</v>
      </c>
      <c r="B116" s="92" t="s">
        <v>317</v>
      </c>
      <c r="C116" s="76" t="b">
        <v>1</v>
      </c>
      <c r="E116" s="114"/>
      <c r="F116" s="115"/>
      <c r="N116" s="96" t="s">
        <v>1532</v>
      </c>
      <c r="O116" s="95">
        <v>4.0</v>
      </c>
      <c r="Q116" s="98"/>
      <c r="S116" s="99"/>
      <c r="U116" s="96" t="s">
        <v>1532</v>
      </c>
      <c r="V116" s="95">
        <v>8.0</v>
      </c>
    </row>
    <row r="117">
      <c r="A117" s="91" t="s">
        <v>320</v>
      </c>
      <c r="B117" s="92" t="s">
        <v>319</v>
      </c>
      <c r="C117" s="128" t="b">
        <v>0</v>
      </c>
      <c r="E117" s="114"/>
      <c r="F117" s="115"/>
      <c r="N117" s="98"/>
      <c r="O117" s="99"/>
      <c r="Q117" s="96" t="s">
        <v>50</v>
      </c>
      <c r="R117" s="61">
        <v>1.0</v>
      </c>
      <c r="S117" s="97">
        <v>0.0</v>
      </c>
      <c r="U117" s="98"/>
      <c r="V117" s="99"/>
    </row>
    <row r="118">
      <c r="A118" s="91" t="s">
        <v>310</v>
      </c>
      <c r="B118" s="92" t="s">
        <v>309</v>
      </c>
      <c r="C118" s="76" t="b">
        <v>1</v>
      </c>
      <c r="N118" s="96" t="s">
        <v>1538</v>
      </c>
      <c r="O118" s="95">
        <v>8.0</v>
      </c>
      <c r="Q118" s="98"/>
      <c r="S118" s="99"/>
      <c r="U118" s="96" t="s">
        <v>1538</v>
      </c>
      <c r="V118" s="95">
        <v>6.0</v>
      </c>
    </row>
    <row r="119">
      <c r="A119" s="91" t="s">
        <v>312</v>
      </c>
      <c r="B119" s="92" t="s">
        <v>311</v>
      </c>
      <c r="C119" s="128" t="b">
        <v>0</v>
      </c>
      <c r="N119" s="98"/>
      <c r="O119" s="99"/>
      <c r="Q119" s="96" t="s">
        <v>660</v>
      </c>
      <c r="R119" s="61">
        <v>0.0</v>
      </c>
      <c r="S119" s="97">
        <v>0.0</v>
      </c>
      <c r="U119" s="98"/>
      <c r="V119" s="99"/>
    </row>
    <row r="120">
      <c r="A120" s="91" t="s">
        <v>314</v>
      </c>
      <c r="B120" s="92" t="s">
        <v>313</v>
      </c>
      <c r="C120" s="128" t="b">
        <v>0</v>
      </c>
      <c r="N120" s="96" t="s">
        <v>1545</v>
      </c>
      <c r="O120" s="95">
        <v>10.0</v>
      </c>
      <c r="Q120" s="98"/>
      <c r="S120" s="99"/>
      <c r="U120" s="96" t="s">
        <v>1545</v>
      </c>
      <c r="V120" s="95">
        <v>14.0</v>
      </c>
    </row>
    <row r="121">
      <c r="A121" s="91" t="s">
        <v>316</v>
      </c>
      <c r="B121" s="92" t="s">
        <v>315</v>
      </c>
      <c r="C121" s="128" t="b">
        <v>0</v>
      </c>
      <c r="N121" s="98"/>
      <c r="O121" s="99"/>
      <c r="Q121" s="96" t="s">
        <v>662</v>
      </c>
      <c r="R121" s="61">
        <v>0.0</v>
      </c>
      <c r="S121" s="97">
        <v>0.0</v>
      </c>
      <c r="U121" s="98"/>
      <c r="V121" s="99"/>
    </row>
    <row r="122">
      <c r="A122" s="91" t="s">
        <v>308</v>
      </c>
      <c r="B122" s="92" t="s">
        <v>307</v>
      </c>
      <c r="C122" s="76" t="b">
        <v>1</v>
      </c>
      <c r="N122" s="96" t="s">
        <v>1548</v>
      </c>
      <c r="O122" s="95">
        <v>4.0</v>
      </c>
      <c r="Q122" s="98"/>
      <c r="S122" s="99"/>
      <c r="U122" s="96" t="s">
        <v>1548</v>
      </c>
      <c r="V122" s="95">
        <v>2.0</v>
      </c>
    </row>
    <row r="123">
      <c r="N123" s="98"/>
      <c r="O123" s="99"/>
      <c r="Q123" s="96" t="s">
        <v>670</v>
      </c>
      <c r="R123" s="61">
        <v>1.0</v>
      </c>
      <c r="S123" s="97">
        <v>0.0</v>
      </c>
      <c r="U123" s="98"/>
      <c r="V123" s="99"/>
    </row>
    <row r="124">
      <c r="N124" s="98"/>
      <c r="O124" s="99"/>
      <c r="Q124" s="98"/>
      <c r="S124" s="99"/>
      <c r="U124" s="98"/>
      <c r="V124" s="99"/>
    </row>
    <row r="125">
      <c r="N125" s="96" t="s">
        <v>1549</v>
      </c>
      <c r="O125" s="95">
        <v>0.0</v>
      </c>
      <c r="Q125" s="96" t="s">
        <v>682</v>
      </c>
      <c r="R125" s="61">
        <v>0.0</v>
      </c>
      <c r="S125" s="97">
        <v>0.0</v>
      </c>
      <c r="U125" s="96" t="s">
        <v>1549</v>
      </c>
      <c r="V125" s="95">
        <v>6.0</v>
      </c>
    </row>
    <row r="126">
      <c r="N126" s="98"/>
      <c r="O126" s="99"/>
      <c r="Q126" s="98"/>
      <c r="S126" s="99"/>
      <c r="U126" s="98"/>
      <c r="V126" s="99"/>
    </row>
    <row r="127">
      <c r="N127" s="98"/>
      <c r="O127" s="99"/>
      <c r="Q127" s="96" t="s">
        <v>34</v>
      </c>
      <c r="R127" s="61">
        <v>1.0</v>
      </c>
      <c r="S127" s="97">
        <v>0.0</v>
      </c>
      <c r="U127" s="98"/>
      <c r="V127" s="99"/>
    </row>
    <row r="128">
      <c r="N128" s="96" t="s">
        <v>1550</v>
      </c>
      <c r="O128" s="95">
        <v>14.0</v>
      </c>
      <c r="Q128" s="98"/>
      <c r="S128" s="99"/>
      <c r="U128" s="96" t="s">
        <v>1550</v>
      </c>
      <c r="V128" s="95">
        <v>7.0</v>
      </c>
    </row>
    <row r="129">
      <c r="N129" s="120"/>
      <c r="O129" s="117"/>
      <c r="Q129" s="96" t="s">
        <v>716</v>
      </c>
      <c r="R129" s="61">
        <v>0.0</v>
      </c>
      <c r="S129" s="97">
        <v>0.0</v>
      </c>
      <c r="U129" s="120"/>
      <c r="V129" s="117"/>
    </row>
    <row r="130">
      <c r="Q130" s="98"/>
      <c r="S130" s="99"/>
    </row>
    <row r="131">
      <c r="Q131" s="96" t="s">
        <v>745</v>
      </c>
      <c r="R131" s="61">
        <v>0.0</v>
      </c>
      <c r="S131" s="97">
        <v>0.0</v>
      </c>
    </row>
    <row r="132">
      <c r="N132" s="88" t="s">
        <v>6</v>
      </c>
      <c r="O132" s="85"/>
      <c r="Q132" s="98"/>
      <c r="S132" s="99"/>
      <c r="U132" s="88" t="s">
        <v>13</v>
      </c>
      <c r="V132" s="85"/>
    </row>
    <row r="133">
      <c r="N133" s="94" t="s">
        <v>1496</v>
      </c>
      <c r="O133" s="95">
        <v>14.0</v>
      </c>
      <c r="Q133" s="96" t="s">
        <v>747</v>
      </c>
      <c r="R133" s="61">
        <v>0.0</v>
      </c>
      <c r="S133" s="97">
        <v>0.0</v>
      </c>
      <c r="U133" s="94" t="s">
        <v>1496</v>
      </c>
      <c r="V133" s="95">
        <v>17.0</v>
      </c>
    </row>
    <row r="134">
      <c r="N134" s="98"/>
      <c r="O134" s="99"/>
      <c r="Q134" s="98"/>
      <c r="S134" s="99"/>
      <c r="U134" s="98"/>
      <c r="V134" s="99"/>
    </row>
    <row r="135">
      <c r="N135" s="96" t="s">
        <v>1498</v>
      </c>
      <c r="O135" s="95">
        <v>4.0</v>
      </c>
      <c r="Q135" s="96" t="s">
        <v>768</v>
      </c>
      <c r="R135" s="61">
        <v>0.0</v>
      </c>
      <c r="S135" s="97">
        <v>0.0</v>
      </c>
      <c r="U135" s="96" t="s">
        <v>1498</v>
      </c>
      <c r="V135" s="95">
        <v>4.0</v>
      </c>
    </row>
    <row r="136">
      <c r="N136" s="98"/>
      <c r="O136" s="99"/>
      <c r="Q136" s="98"/>
      <c r="S136" s="99"/>
      <c r="U136" s="98"/>
      <c r="V136" s="99"/>
    </row>
    <row r="137">
      <c r="N137" s="96" t="s">
        <v>1501</v>
      </c>
      <c r="O137" s="95">
        <v>3.0</v>
      </c>
      <c r="Q137" s="96" t="s">
        <v>768</v>
      </c>
      <c r="R137" s="61">
        <v>0.0</v>
      </c>
      <c r="S137" s="97">
        <v>0.0</v>
      </c>
      <c r="U137" s="96" t="s">
        <v>1501</v>
      </c>
      <c r="V137" s="95">
        <v>3.0</v>
      </c>
    </row>
    <row r="138">
      <c r="N138" s="98"/>
      <c r="O138" s="99"/>
      <c r="Q138" s="98"/>
      <c r="S138" s="99"/>
      <c r="U138" s="98"/>
      <c r="V138" s="99"/>
    </row>
    <row r="139">
      <c r="N139" s="98"/>
      <c r="O139" s="99"/>
      <c r="Q139" s="96" t="s">
        <v>52</v>
      </c>
      <c r="R139" s="61">
        <v>1.0</v>
      </c>
      <c r="S139" s="97">
        <v>0.0</v>
      </c>
      <c r="U139" s="98"/>
      <c r="V139" s="99"/>
    </row>
    <row r="140">
      <c r="N140" s="96" t="s">
        <v>1505</v>
      </c>
      <c r="O140" s="95">
        <v>1.0</v>
      </c>
      <c r="Q140" s="98"/>
      <c r="S140" s="99"/>
      <c r="U140" s="96" t="s">
        <v>1505</v>
      </c>
      <c r="V140" s="95">
        <v>1.0</v>
      </c>
    </row>
    <row r="141">
      <c r="N141" s="98"/>
      <c r="O141" s="99"/>
      <c r="Q141" s="96" t="s">
        <v>570</v>
      </c>
      <c r="R141" s="61">
        <v>1.0</v>
      </c>
      <c r="S141" s="97">
        <v>0.0</v>
      </c>
      <c r="U141" s="98"/>
      <c r="V141" s="99"/>
    </row>
    <row r="142">
      <c r="N142" s="98"/>
      <c r="O142" s="99"/>
      <c r="Q142" s="98"/>
      <c r="S142" s="99"/>
      <c r="U142" s="98"/>
      <c r="V142" s="99"/>
    </row>
    <row r="143">
      <c r="N143" s="96" t="s">
        <v>1508</v>
      </c>
      <c r="O143" s="95">
        <v>0.0</v>
      </c>
      <c r="Q143" s="96" t="s">
        <v>54</v>
      </c>
      <c r="R143" s="61">
        <v>1.0</v>
      </c>
      <c r="S143" s="97">
        <v>0.0</v>
      </c>
      <c r="U143" s="96" t="s">
        <v>1508</v>
      </c>
      <c r="V143" s="95">
        <v>1.0</v>
      </c>
    </row>
    <row r="144">
      <c r="N144" s="98"/>
      <c r="O144" s="99"/>
      <c r="Q144" s="98"/>
      <c r="S144" s="99"/>
      <c r="U144" s="98"/>
      <c r="V144" s="99"/>
    </row>
    <row r="145">
      <c r="N145" s="96" t="s">
        <v>1509</v>
      </c>
      <c r="O145" s="95">
        <v>4.0</v>
      </c>
      <c r="Q145" s="96" t="s">
        <v>56</v>
      </c>
      <c r="R145" s="61">
        <v>2.0</v>
      </c>
      <c r="S145" s="97">
        <v>0.0</v>
      </c>
      <c r="U145" s="96" t="s">
        <v>1509</v>
      </c>
      <c r="V145" s="95">
        <v>5.0</v>
      </c>
    </row>
    <row r="146">
      <c r="N146" s="98"/>
      <c r="O146" s="99"/>
      <c r="Q146" s="98"/>
      <c r="S146" s="99"/>
      <c r="U146" s="98"/>
      <c r="V146" s="99"/>
    </row>
    <row r="147">
      <c r="N147" s="96" t="s">
        <v>1511</v>
      </c>
      <c r="O147" s="95">
        <v>10.0</v>
      </c>
      <c r="Q147" s="96" t="s">
        <v>519</v>
      </c>
      <c r="R147" s="61">
        <v>0.0</v>
      </c>
      <c r="S147" s="97">
        <v>0.0</v>
      </c>
      <c r="U147" s="96" t="s">
        <v>1511</v>
      </c>
      <c r="V147" s="95">
        <v>12.0</v>
      </c>
    </row>
    <row r="148">
      <c r="N148" s="98"/>
      <c r="O148" s="99"/>
      <c r="Q148" s="120"/>
      <c r="R148" s="121"/>
      <c r="S148" s="117"/>
      <c r="U148" s="98"/>
      <c r="V148" s="99"/>
    </row>
    <row r="149">
      <c r="N149" s="96" t="s">
        <v>1514</v>
      </c>
      <c r="O149" s="95">
        <v>3.0</v>
      </c>
      <c r="U149" s="96" t="s">
        <v>1514</v>
      </c>
      <c r="V149" s="95">
        <v>3.0</v>
      </c>
    </row>
    <row r="150">
      <c r="N150" s="98"/>
      <c r="O150" s="99"/>
      <c r="U150" s="98"/>
      <c r="V150" s="99"/>
    </row>
    <row r="151">
      <c r="N151" s="98"/>
      <c r="O151" s="99"/>
      <c r="Q151" s="88" t="s">
        <v>8</v>
      </c>
      <c r="R151" s="84"/>
      <c r="S151" s="85"/>
      <c r="U151" s="98"/>
      <c r="V151" s="99"/>
    </row>
    <row r="152">
      <c r="N152" s="98"/>
      <c r="O152" s="99"/>
      <c r="Q152" s="86" t="s">
        <v>322</v>
      </c>
      <c r="R152" s="87" t="s">
        <v>1492</v>
      </c>
      <c r="S152" s="87" t="s">
        <v>1493</v>
      </c>
      <c r="U152" s="98"/>
      <c r="V152" s="99"/>
    </row>
    <row r="153">
      <c r="N153" s="96" t="s">
        <v>1518</v>
      </c>
      <c r="O153" s="95">
        <v>1.0</v>
      </c>
      <c r="Q153" s="144" t="s">
        <v>570</v>
      </c>
      <c r="R153" s="145">
        <v>1.0</v>
      </c>
      <c r="S153" s="146">
        <v>0.0</v>
      </c>
      <c r="U153" s="96" t="s">
        <v>1518</v>
      </c>
      <c r="V153" s="95">
        <v>1.0</v>
      </c>
    </row>
    <row r="154">
      <c r="N154" s="98"/>
      <c r="O154" s="99"/>
      <c r="Q154" s="98"/>
      <c r="S154" s="99"/>
      <c r="U154" s="98"/>
      <c r="V154" s="99"/>
    </row>
    <row r="155">
      <c r="N155" s="98"/>
      <c r="O155" s="99"/>
      <c r="Q155" s="96" t="s">
        <v>670</v>
      </c>
      <c r="R155" s="61">
        <v>1.0</v>
      </c>
      <c r="S155" s="97">
        <v>0.0</v>
      </c>
      <c r="U155" s="98"/>
      <c r="V155" s="99"/>
    </row>
    <row r="156">
      <c r="N156" s="98"/>
      <c r="O156" s="99"/>
      <c r="Q156" s="120"/>
      <c r="R156" s="121"/>
      <c r="S156" s="117"/>
      <c r="U156" s="98"/>
      <c r="V156" s="99"/>
    </row>
    <row r="157">
      <c r="N157" s="96" t="s">
        <v>1526</v>
      </c>
      <c r="O157" s="95">
        <v>32.0</v>
      </c>
      <c r="U157" s="96" t="s">
        <v>1526</v>
      </c>
      <c r="V157" s="95">
        <v>30.0</v>
      </c>
    </row>
    <row r="158">
      <c r="N158" s="98"/>
      <c r="O158" s="99"/>
      <c r="U158" s="98"/>
      <c r="V158" s="99"/>
    </row>
    <row r="159">
      <c r="N159" s="96" t="s">
        <v>1532</v>
      </c>
      <c r="O159" s="95">
        <v>3.0</v>
      </c>
      <c r="Q159" s="88" t="s">
        <v>9</v>
      </c>
      <c r="R159" s="84"/>
      <c r="S159" s="85"/>
      <c r="U159" s="96" t="s">
        <v>1532</v>
      </c>
      <c r="V159" s="95">
        <v>6.0</v>
      </c>
    </row>
    <row r="160">
      <c r="N160" s="98"/>
      <c r="O160" s="99"/>
      <c r="Q160" s="86" t="s">
        <v>322</v>
      </c>
      <c r="R160" s="87" t="s">
        <v>1492</v>
      </c>
      <c r="S160" s="87" t="s">
        <v>1493</v>
      </c>
      <c r="U160" s="98"/>
      <c r="V160" s="99"/>
    </row>
    <row r="161">
      <c r="N161" s="96" t="s">
        <v>1538</v>
      </c>
      <c r="O161" s="95">
        <v>4.0</v>
      </c>
      <c r="Q161" s="96" t="s">
        <v>813</v>
      </c>
      <c r="R161" s="61">
        <v>0.0</v>
      </c>
      <c r="S161" s="97">
        <v>0.0</v>
      </c>
      <c r="U161" s="96" t="s">
        <v>1538</v>
      </c>
      <c r="V161" s="95">
        <v>5.0</v>
      </c>
    </row>
    <row r="162">
      <c r="N162" s="98"/>
      <c r="O162" s="99"/>
      <c r="Q162" s="98"/>
      <c r="S162" s="99"/>
      <c r="U162" s="98"/>
      <c r="V162" s="99"/>
    </row>
    <row r="163">
      <c r="N163" s="96" t="s">
        <v>1545</v>
      </c>
      <c r="O163" s="95">
        <v>28.0</v>
      </c>
      <c r="Q163" s="96" t="s">
        <v>827</v>
      </c>
      <c r="R163" s="61">
        <v>0.0</v>
      </c>
      <c r="S163" s="97">
        <v>0.0</v>
      </c>
      <c r="U163" s="96" t="s">
        <v>1545</v>
      </c>
      <c r="V163" s="95">
        <v>25.0</v>
      </c>
    </row>
    <row r="164">
      <c r="N164" s="98"/>
      <c r="O164" s="99"/>
      <c r="Q164" s="98"/>
      <c r="S164" s="99"/>
      <c r="U164" s="98"/>
      <c r="V164" s="99"/>
    </row>
    <row r="165">
      <c r="N165" s="96" t="s">
        <v>1548</v>
      </c>
      <c r="O165" s="95">
        <v>3.0</v>
      </c>
      <c r="Q165" s="96" t="s">
        <v>48</v>
      </c>
      <c r="R165" s="61">
        <v>1.0</v>
      </c>
      <c r="S165" s="97">
        <v>0.0</v>
      </c>
      <c r="U165" s="96" t="s">
        <v>1548</v>
      </c>
      <c r="V165" s="95">
        <v>4.0</v>
      </c>
    </row>
    <row r="166">
      <c r="N166" s="98"/>
      <c r="O166" s="99"/>
      <c r="Q166" s="98"/>
      <c r="S166" s="99"/>
      <c r="U166" s="98"/>
      <c r="V166" s="99"/>
    </row>
    <row r="167">
      <c r="N167" s="98"/>
      <c r="O167" s="99"/>
      <c r="Q167" s="96" t="s">
        <v>70</v>
      </c>
      <c r="R167" s="61">
        <v>1.0</v>
      </c>
      <c r="S167" s="97">
        <v>0.0</v>
      </c>
      <c r="U167" s="98"/>
      <c r="V167" s="99"/>
    </row>
    <row r="168">
      <c r="N168" s="96" t="s">
        <v>1549</v>
      </c>
      <c r="O168" s="95">
        <v>0.0</v>
      </c>
      <c r="Q168" s="98"/>
      <c r="S168" s="99"/>
      <c r="U168" s="96" t="s">
        <v>1549</v>
      </c>
      <c r="V168" s="95">
        <v>2.0</v>
      </c>
    </row>
    <row r="169">
      <c r="N169" s="98"/>
      <c r="O169" s="99"/>
      <c r="Q169" s="96" t="s">
        <v>875</v>
      </c>
      <c r="R169" s="61">
        <v>0.0</v>
      </c>
      <c r="S169" s="97">
        <v>0.0</v>
      </c>
      <c r="U169" s="98"/>
      <c r="V169" s="99"/>
    </row>
    <row r="170">
      <c r="N170" s="98"/>
      <c r="O170" s="99"/>
      <c r="Q170" s="98"/>
      <c r="S170" s="99"/>
      <c r="U170" s="98"/>
      <c r="V170" s="99"/>
    </row>
    <row r="171">
      <c r="N171" s="96" t="s">
        <v>1550</v>
      </c>
      <c r="O171" s="95">
        <v>5.0</v>
      </c>
      <c r="Q171" s="96" t="s">
        <v>877</v>
      </c>
      <c r="R171" s="61">
        <v>0.0</v>
      </c>
      <c r="S171" s="97">
        <v>0.0</v>
      </c>
      <c r="U171" s="96" t="s">
        <v>1550</v>
      </c>
      <c r="V171" s="95">
        <v>14.0</v>
      </c>
    </row>
    <row r="172">
      <c r="N172" s="120"/>
      <c r="O172" s="117"/>
      <c r="Q172" s="98"/>
      <c r="S172" s="99"/>
      <c r="U172" s="120"/>
      <c r="V172" s="117"/>
    </row>
    <row r="173">
      <c r="Q173" s="96" t="s">
        <v>556</v>
      </c>
      <c r="R173" s="61">
        <v>0.0</v>
      </c>
      <c r="S173" s="97">
        <v>0.0</v>
      </c>
    </row>
    <row r="174">
      <c r="Q174" s="98"/>
      <c r="S174" s="99"/>
    </row>
    <row r="175">
      <c r="N175" s="88" t="s">
        <v>7</v>
      </c>
      <c r="O175" s="85"/>
      <c r="Q175" s="96" t="s">
        <v>879</v>
      </c>
      <c r="R175" s="61">
        <v>0.0</v>
      </c>
      <c r="S175" s="97">
        <v>0.0</v>
      </c>
      <c r="U175" s="88" t="s">
        <v>14</v>
      </c>
      <c r="V175" s="85"/>
    </row>
    <row r="176">
      <c r="N176" s="94" t="s">
        <v>1496</v>
      </c>
      <c r="O176" s="95">
        <v>20.0</v>
      </c>
      <c r="Q176" s="98"/>
      <c r="S176" s="99"/>
      <c r="U176" s="94" t="s">
        <v>1496</v>
      </c>
      <c r="V176" s="95">
        <v>18.0</v>
      </c>
    </row>
    <row r="177">
      <c r="N177" s="98"/>
      <c r="O177" s="99"/>
      <c r="Q177" s="96" t="s">
        <v>881</v>
      </c>
      <c r="R177" s="61">
        <v>0.0</v>
      </c>
      <c r="S177" s="97">
        <v>0.0</v>
      </c>
      <c r="U177" s="98"/>
      <c r="V177" s="99"/>
    </row>
    <row r="178">
      <c r="N178" s="96" t="s">
        <v>1498</v>
      </c>
      <c r="O178" s="95">
        <v>8.0</v>
      </c>
      <c r="Q178" s="98"/>
      <c r="S178" s="99"/>
      <c r="U178" s="96" t="s">
        <v>1498</v>
      </c>
      <c r="V178" s="95">
        <v>17.0</v>
      </c>
    </row>
    <row r="179">
      <c r="N179" s="98"/>
      <c r="O179" s="99"/>
      <c r="Q179" s="96" t="s">
        <v>887</v>
      </c>
      <c r="R179" s="61">
        <v>0.0</v>
      </c>
      <c r="S179" s="97">
        <v>0.0</v>
      </c>
      <c r="U179" s="98"/>
      <c r="V179" s="99"/>
    </row>
    <row r="180">
      <c r="N180" s="96" t="s">
        <v>1501</v>
      </c>
      <c r="O180" s="95">
        <v>5.0</v>
      </c>
      <c r="Q180" s="98"/>
      <c r="S180" s="99"/>
      <c r="U180" s="96" t="s">
        <v>1501</v>
      </c>
      <c r="V180" s="95">
        <v>8.0</v>
      </c>
    </row>
    <row r="181">
      <c r="N181" s="98"/>
      <c r="O181" s="99"/>
      <c r="Q181" s="96" t="s">
        <v>890</v>
      </c>
      <c r="R181" s="61">
        <v>0.0</v>
      </c>
      <c r="S181" s="97">
        <v>0.0</v>
      </c>
      <c r="U181" s="98"/>
      <c r="V181" s="99"/>
    </row>
    <row r="182">
      <c r="N182" s="98"/>
      <c r="O182" s="99"/>
      <c r="Q182" s="98"/>
      <c r="S182" s="99"/>
      <c r="U182" s="98"/>
      <c r="V182" s="99"/>
    </row>
    <row r="183">
      <c r="N183" s="96" t="s">
        <v>1505</v>
      </c>
      <c r="O183" s="95">
        <v>3.0</v>
      </c>
      <c r="Q183" s="96" t="s">
        <v>892</v>
      </c>
      <c r="R183" s="61">
        <v>0.0</v>
      </c>
      <c r="S183" s="97">
        <v>0.0</v>
      </c>
      <c r="U183" s="96" t="s">
        <v>1505</v>
      </c>
      <c r="V183" s="95">
        <v>9.0</v>
      </c>
    </row>
    <row r="184">
      <c r="N184" s="98"/>
      <c r="O184" s="99"/>
      <c r="Q184" s="98"/>
      <c r="S184" s="99"/>
      <c r="U184" s="98"/>
      <c r="V184" s="99"/>
    </row>
    <row r="185">
      <c r="N185" s="98"/>
      <c r="O185" s="99"/>
      <c r="Q185" s="96" t="s">
        <v>898</v>
      </c>
      <c r="R185" s="61">
        <v>0.0</v>
      </c>
      <c r="S185" s="97">
        <v>0.0</v>
      </c>
      <c r="U185" s="98"/>
      <c r="V185" s="99"/>
    </row>
    <row r="186">
      <c r="N186" s="96" t="s">
        <v>1508</v>
      </c>
      <c r="O186" s="95">
        <v>0.0</v>
      </c>
      <c r="Q186" s="98"/>
      <c r="S186" s="99"/>
      <c r="U186" s="96" t="s">
        <v>1508</v>
      </c>
      <c r="V186" s="95">
        <v>12.0</v>
      </c>
    </row>
    <row r="187">
      <c r="N187" s="98"/>
      <c r="O187" s="99"/>
      <c r="Q187" s="96" t="s">
        <v>716</v>
      </c>
      <c r="R187" s="61">
        <v>0.0</v>
      </c>
      <c r="S187" s="97">
        <v>0.0</v>
      </c>
      <c r="U187" s="98"/>
      <c r="V187" s="99"/>
    </row>
    <row r="188">
      <c r="N188" s="96" t="s">
        <v>1509</v>
      </c>
      <c r="O188" s="95">
        <v>8.0</v>
      </c>
      <c r="Q188" s="98"/>
      <c r="S188" s="99"/>
      <c r="U188" s="96" t="s">
        <v>1509</v>
      </c>
      <c r="V188" s="95">
        <v>17.0</v>
      </c>
    </row>
    <row r="189">
      <c r="N189" s="98"/>
      <c r="O189" s="99"/>
      <c r="Q189" s="96" t="s">
        <v>924</v>
      </c>
      <c r="R189" s="61">
        <v>0.0</v>
      </c>
      <c r="S189" s="97">
        <v>0.0</v>
      </c>
      <c r="U189" s="98"/>
      <c r="V189" s="99"/>
    </row>
    <row r="190">
      <c r="N190" s="96" t="s">
        <v>1511</v>
      </c>
      <c r="O190" s="95">
        <v>12.0</v>
      </c>
      <c r="Q190" s="98"/>
      <c r="S190" s="99"/>
      <c r="U190" s="96" t="s">
        <v>1511</v>
      </c>
      <c r="V190" s="95">
        <v>1.0</v>
      </c>
    </row>
    <row r="191">
      <c r="N191" s="98"/>
      <c r="O191" s="99"/>
      <c r="Q191" s="96" t="s">
        <v>58</v>
      </c>
      <c r="R191" s="61">
        <v>1.0</v>
      </c>
      <c r="S191" s="97">
        <v>0.0</v>
      </c>
      <c r="U191" s="98"/>
      <c r="V191" s="99"/>
    </row>
    <row r="192">
      <c r="N192" s="96" t="s">
        <v>1514</v>
      </c>
      <c r="O192" s="95">
        <v>5.0</v>
      </c>
      <c r="Q192" s="98"/>
      <c r="S192" s="99"/>
      <c r="U192" s="96" t="s">
        <v>1514</v>
      </c>
      <c r="V192" s="95">
        <v>8.0</v>
      </c>
    </row>
    <row r="193">
      <c r="N193" s="98"/>
      <c r="O193" s="99"/>
      <c r="Q193" s="96" t="s">
        <v>966</v>
      </c>
      <c r="R193" s="61">
        <v>0.0</v>
      </c>
      <c r="S193" s="97">
        <v>0.0</v>
      </c>
      <c r="U193" s="98"/>
      <c r="V193" s="99"/>
    </row>
    <row r="194">
      <c r="N194" s="98"/>
      <c r="O194" s="99"/>
      <c r="Q194" s="98"/>
      <c r="S194" s="99"/>
      <c r="U194" s="98"/>
      <c r="V194" s="99"/>
    </row>
    <row r="195">
      <c r="N195" s="98"/>
      <c r="O195" s="99"/>
      <c r="Q195" s="96" t="s">
        <v>968</v>
      </c>
      <c r="R195" s="61">
        <v>0.0</v>
      </c>
      <c r="S195" s="97">
        <v>0.0</v>
      </c>
      <c r="U195" s="98"/>
      <c r="V195" s="99"/>
    </row>
    <row r="196">
      <c r="N196" s="96" t="s">
        <v>1518</v>
      </c>
      <c r="O196" s="95">
        <v>3.0</v>
      </c>
      <c r="Q196" s="98"/>
      <c r="S196" s="99"/>
      <c r="U196" s="96" t="s">
        <v>1518</v>
      </c>
      <c r="V196" s="95">
        <v>9.0</v>
      </c>
    </row>
    <row r="197">
      <c r="N197" s="98"/>
      <c r="O197" s="99"/>
      <c r="Q197" s="96" t="s">
        <v>970</v>
      </c>
      <c r="R197" s="61">
        <v>0.0</v>
      </c>
      <c r="S197" s="97">
        <v>0.0</v>
      </c>
      <c r="U197" s="98"/>
      <c r="V197" s="99"/>
    </row>
    <row r="198">
      <c r="N198" s="98"/>
      <c r="O198" s="99"/>
      <c r="Q198" s="98"/>
      <c r="S198" s="99"/>
      <c r="U198" s="98"/>
      <c r="V198" s="99"/>
    </row>
    <row r="199">
      <c r="N199" s="98"/>
      <c r="O199" s="99"/>
      <c r="Q199" s="96" t="s">
        <v>747</v>
      </c>
      <c r="R199" s="61">
        <v>0.0</v>
      </c>
      <c r="S199" s="97">
        <v>0.0</v>
      </c>
      <c r="U199" s="98"/>
      <c r="V199" s="99"/>
    </row>
    <row r="200">
      <c r="N200" s="96" t="s">
        <v>1526</v>
      </c>
      <c r="O200" s="95">
        <v>104.0</v>
      </c>
      <c r="Q200" s="98"/>
      <c r="S200" s="99"/>
      <c r="U200" s="96" t="s">
        <v>1526</v>
      </c>
      <c r="V200" s="95">
        <v>33.0</v>
      </c>
    </row>
    <row r="201">
      <c r="N201" s="98"/>
      <c r="O201" s="99"/>
      <c r="Q201" s="96" t="s">
        <v>991</v>
      </c>
      <c r="R201" s="61">
        <v>0.0</v>
      </c>
      <c r="S201" s="97">
        <v>0.0</v>
      </c>
      <c r="U201" s="98"/>
      <c r="V201" s="99"/>
    </row>
    <row r="202">
      <c r="N202" s="96" t="s">
        <v>1532</v>
      </c>
      <c r="O202" s="95">
        <v>6.0</v>
      </c>
      <c r="Q202" s="98"/>
      <c r="S202" s="99"/>
      <c r="U202" s="96" t="s">
        <v>1532</v>
      </c>
      <c r="V202" s="95">
        <v>23.0</v>
      </c>
    </row>
    <row r="203">
      <c r="N203" s="98"/>
      <c r="O203" s="99"/>
      <c r="Q203" s="96" t="s">
        <v>60</v>
      </c>
      <c r="R203" s="61">
        <v>1.0</v>
      </c>
      <c r="S203" s="97">
        <v>0.0</v>
      </c>
      <c r="U203" s="98"/>
      <c r="V203" s="99"/>
    </row>
    <row r="204">
      <c r="N204" s="96" t="s">
        <v>1538</v>
      </c>
      <c r="O204" s="95">
        <v>6.0</v>
      </c>
      <c r="Q204" s="98"/>
      <c r="S204" s="99"/>
      <c r="U204" s="96" t="s">
        <v>1538</v>
      </c>
      <c r="V204" s="95">
        <v>18.0</v>
      </c>
    </row>
    <row r="205">
      <c r="N205" s="98"/>
      <c r="O205" s="99"/>
      <c r="Q205" s="96" t="s">
        <v>1004</v>
      </c>
      <c r="R205" s="61">
        <v>0.0</v>
      </c>
      <c r="S205" s="97">
        <v>0.0</v>
      </c>
      <c r="U205" s="98"/>
      <c r="V205" s="99"/>
    </row>
    <row r="206">
      <c r="N206" s="96" t="s">
        <v>1545</v>
      </c>
      <c r="O206" s="95">
        <v>98.0</v>
      </c>
      <c r="Q206" s="98"/>
      <c r="S206" s="99"/>
      <c r="U206" s="96" t="s">
        <v>1545</v>
      </c>
      <c r="V206" s="95">
        <v>15.0</v>
      </c>
    </row>
    <row r="207">
      <c r="N207" s="98"/>
      <c r="O207" s="99"/>
      <c r="Q207" s="96" t="s">
        <v>68</v>
      </c>
      <c r="R207" s="61">
        <v>1.0</v>
      </c>
      <c r="S207" s="97">
        <v>1.0</v>
      </c>
      <c r="U207" s="98"/>
      <c r="V207" s="99"/>
    </row>
    <row r="208">
      <c r="N208" s="96" t="s">
        <v>1548</v>
      </c>
      <c r="O208" s="95">
        <v>5.0</v>
      </c>
      <c r="Q208" s="98"/>
      <c r="S208" s="99"/>
      <c r="U208" s="96" t="s">
        <v>1548</v>
      </c>
      <c r="V208" s="95">
        <v>10.0</v>
      </c>
    </row>
    <row r="209">
      <c r="N209" s="98"/>
      <c r="O209" s="99"/>
      <c r="Q209" s="96" t="s">
        <v>1011</v>
      </c>
      <c r="R209" s="61">
        <v>0.0</v>
      </c>
      <c r="S209" s="97">
        <v>0.0</v>
      </c>
      <c r="U209" s="98"/>
      <c r="V209" s="99"/>
    </row>
    <row r="210">
      <c r="N210" s="98"/>
      <c r="O210" s="99"/>
      <c r="Q210" s="98"/>
      <c r="S210" s="99"/>
      <c r="U210" s="98"/>
      <c r="V210" s="99"/>
    </row>
    <row r="211">
      <c r="N211" s="96" t="s">
        <v>1549</v>
      </c>
      <c r="O211" s="95">
        <v>1.0</v>
      </c>
      <c r="Q211" s="96" t="s">
        <v>1039</v>
      </c>
      <c r="R211" s="61">
        <v>0.0</v>
      </c>
      <c r="S211" s="97">
        <v>0.0</v>
      </c>
      <c r="U211" s="96" t="s">
        <v>1549</v>
      </c>
      <c r="V211" s="95">
        <v>13.0</v>
      </c>
    </row>
    <row r="212">
      <c r="N212" s="98"/>
      <c r="O212" s="99"/>
      <c r="Q212" s="98"/>
      <c r="S212" s="99"/>
      <c r="U212" s="98"/>
      <c r="V212" s="99"/>
    </row>
    <row r="213">
      <c r="N213" s="98"/>
      <c r="O213" s="99"/>
      <c r="Q213" s="96" t="s">
        <v>52</v>
      </c>
      <c r="R213" s="61">
        <v>1.0</v>
      </c>
      <c r="S213" s="97">
        <v>0.0</v>
      </c>
      <c r="U213" s="98"/>
      <c r="V213" s="99"/>
    </row>
    <row r="214">
      <c r="N214" s="96" t="s">
        <v>1550</v>
      </c>
      <c r="O214" s="95">
        <v>9.0</v>
      </c>
      <c r="Q214" s="98"/>
      <c r="S214" s="99"/>
      <c r="U214" s="96" t="s">
        <v>1550</v>
      </c>
      <c r="V214" s="95">
        <v>20.0</v>
      </c>
    </row>
    <row r="215">
      <c r="N215" s="120"/>
      <c r="O215" s="117"/>
      <c r="Q215" s="96" t="s">
        <v>844</v>
      </c>
      <c r="R215" s="61">
        <v>0.0</v>
      </c>
      <c r="S215" s="97">
        <v>0.0</v>
      </c>
      <c r="U215" s="120"/>
      <c r="V215" s="117"/>
    </row>
    <row r="216">
      <c r="Q216" s="98"/>
      <c r="S216" s="99"/>
    </row>
    <row r="217">
      <c r="Q217" s="96" t="s">
        <v>1042</v>
      </c>
      <c r="R217" s="61">
        <v>0.0</v>
      </c>
      <c r="S217" s="97">
        <v>0.0</v>
      </c>
    </row>
    <row r="218">
      <c r="N218" s="88" t="s">
        <v>8</v>
      </c>
      <c r="O218" s="85"/>
      <c r="Q218" s="98"/>
      <c r="S218" s="99"/>
      <c r="U218" s="88" t="s">
        <v>15</v>
      </c>
      <c r="V218" s="85"/>
    </row>
    <row r="219">
      <c r="N219" s="94" t="s">
        <v>1496</v>
      </c>
      <c r="O219" s="95">
        <v>12.0</v>
      </c>
      <c r="Q219" s="96" t="s">
        <v>62</v>
      </c>
      <c r="R219" s="61">
        <v>1.0</v>
      </c>
      <c r="S219" s="97">
        <v>0.0</v>
      </c>
      <c r="U219" s="94" t="s">
        <v>1496</v>
      </c>
      <c r="V219" s="95">
        <v>9.0</v>
      </c>
    </row>
    <row r="220">
      <c r="N220" s="98"/>
      <c r="O220" s="99"/>
      <c r="Q220" s="98"/>
      <c r="S220" s="99"/>
      <c r="U220" s="98"/>
      <c r="V220" s="99"/>
    </row>
    <row r="221">
      <c r="N221" s="96" t="s">
        <v>1498</v>
      </c>
      <c r="O221" s="95">
        <v>2.0</v>
      </c>
      <c r="Q221" s="96" t="s">
        <v>1046</v>
      </c>
      <c r="R221" s="61">
        <v>0.0</v>
      </c>
      <c r="S221" s="97">
        <v>0.0</v>
      </c>
      <c r="U221" s="96" t="s">
        <v>1498</v>
      </c>
      <c r="V221" s="95">
        <v>8.0</v>
      </c>
    </row>
    <row r="222">
      <c r="N222" s="98"/>
      <c r="O222" s="99"/>
      <c r="Q222" s="98"/>
      <c r="S222" s="99"/>
      <c r="U222" s="98"/>
      <c r="V222" s="99"/>
    </row>
    <row r="223">
      <c r="N223" s="96" t="s">
        <v>1501</v>
      </c>
      <c r="O223" s="95">
        <v>2.0</v>
      </c>
      <c r="Q223" s="96" t="s">
        <v>1048</v>
      </c>
      <c r="R223" s="61">
        <v>0.0</v>
      </c>
      <c r="S223" s="97">
        <v>0.0</v>
      </c>
      <c r="U223" s="96" t="s">
        <v>1501</v>
      </c>
      <c r="V223" s="95">
        <v>4.0</v>
      </c>
    </row>
    <row r="224">
      <c r="N224" s="98"/>
      <c r="O224" s="99"/>
      <c r="Q224" s="98"/>
      <c r="S224" s="99"/>
      <c r="U224" s="98"/>
      <c r="V224" s="99"/>
    </row>
    <row r="225">
      <c r="N225" s="98"/>
      <c r="O225" s="99"/>
      <c r="Q225" s="96" t="s">
        <v>64</v>
      </c>
      <c r="R225" s="61">
        <v>4.0</v>
      </c>
      <c r="S225" s="97">
        <v>0.0</v>
      </c>
      <c r="U225" s="98"/>
      <c r="V225" s="99"/>
    </row>
    <row r="226">
      <c r="N226" s="96" t="s">
        <v>1505</v>
      </c>
      <c r="O226" s="95">
        <v>0.0</v>
      </c>
      <c r="Q226" s="98"/>
      <c r="S226" s="99"/>
      <c r="U226" s="96" t="s">
        <v>1505</v>
      </c>
      <c r="V226" s="95">
        <v>4.0</v>
      </c>
    </row>
    <row r="227">
      <c r="N227" s="98"/>
      <c r="O227" s="99"/>
      <c r="Q227" s="96" t="s">
        <v>1087</v>
      </c>
      <c r="R227" s="61">
        <v>0.0</v>
      </c>
      <c r="S227" s="97">
        <v>0.0</v>
      </c>
      <c r="U227" s="98"/>
      <c r="V227" s="99"/>
    </row>
    <row r="228">
      <c r="N228" s="98"/>
      <c r="O228" s="99"/>
      <c r="Q228" s="98"/>
      <c r="S228" s="99"/>
      <c r="U228" s="98"/>
      <c r="V228" s="99"/>
    </row>
    <row r="229">
      <c r="N229" s="96" t="s">
        <v>1508</v>
      </c>
      <c r="O229" s="95">
        <v>0.0</v>
      </c>
      <c r="Q229" s="96" t="s">
        <v>66</v>
      </c>
      <c r="R229" s="61">
        <v>1.0</v>
      </c>
      <c r="S229" s="97">
        <v>0.0</v>
      </c>
      <c r="U229" s="96" t="s">
        <v>1508</v>
      </c>
      <c r="V229" s="95">
        <v>3.0</v>
      </c>
    </row>
    <row r="230">
      <c r="N230" s="98"/>
      <c r="O230" s="99"/>
      <c r="Q230" s="98"/>
      <c r="S230" s="99"/>
      <c r="U230" s="98"/>
      <c r="V230" s="99"/>
    </row>
    <row r="231">
      <c r="N231" s="96" t="s">
        <v>1509</v>
      </c>
      <c r="O231" s="95">
        <v>2.0</v>
      </c>
      <c r="Q231" s="96" t="s">
        <v>56</v>
      </c>
      <c r="R231" s="61">
        <v>2.0</v>
      </c>
      <c r="S231" s="97">
        <v>0.0</v>
      </c>
      <c r="U231" s="96" t="s">
        <v>1509</v>
      </c>
      <c r="V231" s="95">
        <v>8.0</v>
      </c>
    </row>
    <row r="232">
      <c r="N232" s="98"/>
      <c r="O232" s="99"/>
      <c r="Q232" s="98"/>
      <c r="S232" s="99"/>
      <c r="U232" s="98"/>
      <c r="V232" s="99"/>
    </row>
    <row r="233">
      <c r="N233" s="96" t="s">
        <v>1511</v>
      </c>
      <c r="O233" s="95">
        <v>12.0</v>
      </c>
      <c r="Q233" s="96" t="s">
        <v>1095</v>
      </c>
      <c r="R233" s="61">
        <v>0.0</v>
      </c>
      <c r="S233" s="97">
        <v>0.0</v>
      </c>
      <c r="U233" s="96" t="s">
        <v>1511</v>
      </c>
      <c r="V233" s="95">
        <v>1.0</v>
      </c>
    </row>
    <row r="234">
      <c r="N234" s="98"/>
      <c r="O234" s="99"/>
      <c r="Q234" s="98"/>
      <c r="S234" s="99"/>
      <c r="U234" s="98"/>
      <c r="V234" s="99"/>
    </row>
    <row r="235">
      <c r="N235" s="96" t="s">
        <v>1514</v>
      </c>
      <c r="O235" s="95">
        <v>2.0</v>
      </c>
      <c r="Q235" s="96" t="s">
        <v>1099</v>
      </c>
      <c r="R235" s="61">
        <v>0.0</v>
      </c>
      <c r="S235" s="97">
        <v>0.0</v>
      </c>
      <c r="U235" s="96" t="s">
        <v>1514</v>
      </c>
      <c r="V235" s="95">
        <v>4.0</v>
      </c>
    </row>
    <row r="236">
      <c r="N236" s="98"/>
      <c r="O236" s="99"/>
      <c r="Q236" s="98"/>
      <c r="S236" s="99"/>
      <c r="U236" s="98"/>
      <c r="V236" s="99"/>
    </row>
    <row r="237">
      <c r="N237" s="98"/>
      <c r="O237" s="99"/>
      <c r="Q237" s="96" t="s">
        <v>1101</v>
      </c>
      <c r="R237" s="61">
        <v>0.0</v>
      </c>
      <c r="S237" s="97">
        <v>0.0</v>
      </c>
      <c r="U237" s="98"/>
      <c r="V237" s="99"/>
    </row>
    <row r="238">
      <c r="N238" s="98"/>
      <c r="O238" s="99"/>
      <c r="Q238" s="98"/>
      <c r="S238" s="99"/>
      <c r="U238" s="98"/>
      <c r="V238" s="99"/>
    </row>
    <row r="239">
      <c r="N239" s="96" t="s">
        <v>1518</v>
      </c>
      <c r="O239" s="95">
        <v>0.0</v>
      </c>
      <c r="Q239" s="96" t="s">
        <v>519</v>
      </c>
      <c r="R239" s="61">
        <v>0.0</v>
      </c>
      <c r="S239" s="97">
        <v>0.0</v>
      </c>
      <c r="U239" s="96" t="s">
        <v>1518</v>
      </c>
      <c r="V239" s="95">
        <v>4.0</v>
      </c>
    </row>
    <row r="240">
      <c r="N240" s="98"/>
      <c r="O240" s="99"/>
      <c r="Q240" s="98"/>
      <c r="S240" s="99"/>
      <c r="U240" s="98"/>
      <c r="V240" s="99"/>
    </row>
    <row r="241">
      <c r="N241" s="98"/>
      <c r="O241" s="99"/>
      <c r="Q241" s="96" t="s">
        <v>1112</v>
      </c>
      <c r="R241" s="61">
        <v>0.0</v>
      </c>
      <c r="S241" s="97">
        <v>0.0</v>
      </c>
      <c r="U241" s="98"/>
      <c r="V241" s="99"/>
    </row>
    <row r="242">
      <c r="N242" s="98"/>
      <c r="O242" s="99"/>
      <c r="Q242" s="98"/>
      <c r="S242" s="99"/>
      <c r="U242" s="98"/>
      <c r="V242" s="99"/>
    </row>
    <row r="243">
      <c r="N243" s="96" t="s">
        <v>1526</v>
      </c>
      <c r="O243" s="95">
        <v>88.0</v>
      </c>
      <c r="Q243" s="96" t="s">
        <v>1120</v>
      </c>
      <c r="R243" s="61">
        <v>0.0</v>
      </c>
      <c r="S243" s="97">
        <v>0.0</v>
      </c>
      <c r="U243" s="96" t="s">
        <v>1526</v>
      </c>
      <c r="V243" s="95">
        <v>14.0</v>
      </c>
    </row>
    <row r="244">
      <c r="N244" s="98"/>
      <c r="O244" s="99"/>
      <c r="Q244" s="98"/>
      <c r="S244" s="99"/>
      <c r="U244" s="98"/>
      <c r="V244" s="99"/>
    </row>
    <row r="245">
      <c r="N245" s="96" t="s">
        <v>1532</v>
      </c>
      <c r="O245" s="95">
        <v>2.0</v>
      </c>
      <c r="Q245" s="96" t="s">
        <v>1126</v>
      </c>
      <c r="R245" s="61">
        <v>0.0</v>
      </c>
      <c r="S245" s="97">
        <v>0.0</v>
      </c>
      <c r="U245" s="96" t="s">
        <v>1532</v>
      </c>
      <c r="V245" s="95">
        <v>9.0</v>
      </c>
    </row>
    <row r="246">
      <c r="N246" s="98"/>
      <c r="O246" s="99"/>
      <c r="Q246" s="120"/>
      <c r="R246" s="121"/>
      <c r="S246" s="117"/>
      <c r="U246" s="98"/>
      <c r="V246" s="99"/>
    </row>
    <row r="247">
      <c r="N247" s="96" t="s">
        <v>1538</v>
      </c>
      <c r="O247" s="95">
        <v>2.0</v>
      </c>
      <c r="U247" s="96" t="s">
        <v>1538</v>
      </c>
      <c r="V247" s="95">
        <v>8.0</v>
      </c>
    </row>
    <row r="248">
      <c r="N248" s="98"/>
      <c r="O248" s="99"/>
      <c r="U248" s="98"/>
      <c r="V248" s="99"/>
    </row>
    <row r="249">
      <c r="N249" s="96" t="s">
        <v>1545</v>
      </c>
      <c r="O249" s="95">
        <v>86.0</v>
      </c>
      <c r="Q249" s="88" t="s">
        <v>10</v>
      </c>
      <c r="R249" s="84"/>
      <c r="S249" s="85"/>
      <c r="U249" s="96" t="s">
        <v>1545</v>
      </c>
      <c r="V249" s="95">
        <v>6.0</v>
      </c>
    </row>
    <row r="250">
      <c r="N250" s="98"/>
      <c r="O250" s="99"/>
      <c r="Q250" s="86" t="s">
        <v>322</v>
      </c>
      <c r="R250" s="87" t="s">
        <v>1492</v>
      </c>
      <c r="S250" s="87" t="s">
        <v>1493</v>
      </c>
      <c r="U250" s="98"/>
      <c r="V250" s="99"/>
    </row>
    <row r="251">
      <c r="N251" s="96" t="s">
        <v>1548</v>
      </c>
      <c r="O251" s="95">
        <v>2.0</v>
      </c>
      <c r="Q251" s="96" t="s">
        <v>72</v>
      </c>
      <c r="R251" s="61">
        <v>3.0</v>
      </c>
      <c r="S251" s="97">
        <v>1.0</v>
      </c>
      <c r="U251" s="96" t="s">
        <v>1548</v>
      </c>
      <c r="V251" s="95">
        <v>4.0</v>
      </c>
    </row>
    <row r="252">
      <c r="N252" s="98"/>
      <c r="O252" s="99"/>
      <c r="Q252" s="98"/>
      <c r="S252" s="99"/>
      <c r="U252" s="98"/>
      <c r="V252" s="99"/>
    </row>
    <row r="253">
      <c r="N253" s="98"/>
      <c r="O253" s="99"/>
      <c r="Q253" s="96" t="s">
        <v>1134</v>
      </c>
      <c r="R253" s="61">
        <v>0.0</v>
      </c>
      <c r="S253" s="97">
        <v>0.0</v>
      </c>
      <c r="U253" s="98"/>
      <c r="V253" s="99"/>
    </row>
    <row r="254">
      <c r="N254" s="96" t="s">
        <v>1549</v>
      </c>
      <c r="O254" s="95">
        <v>0.0</v>
      </c>
      <c r="Q254" s="98"/>
      <c r="S254" s="99"/>
      <c r="U254" s="96" t="s">
        <v>1549</v>
      </c>
      <c r="V254" s="95">
        <v>5.0</v>
      </c>
    </row>
    <row r="255">
      <c r="N255" s="98"/>
      <c r="O255" s="99"/>
      <c r="Q255" s="96" t="s">
        <v>1145</v>
      </c>
      <c r="R255" s="61">
        <v>0.0</v>
      </c>
      <c r="S255" s="97">
        <v>0.0</v>
      </c>
      <c r="U255" s="98"/>
      <c r="V255" s="99"/>
    </row>
    <row r="256">
      <c r="N256" s="98"/>
      <c r="O256" s="99"/>
      <c r="Q256" s="98"/>
      <c r="S256" s="99"/>
      <c r="U256" s="98"/>
      <c r="V256" s="99"/>
    </row>
    <row r="257">
      <c r="N257" s="96" t="s">
        <v>1550</v>
      </c>
      <c r="O257" s="95">
        <v>2.0</v>
      </c>
      <c r="Q257" s="96" t="s">
        <v>1159</v>
      </c>
      <c r="R257" s="61">
        <v>0.0</v>
      </c>
      <c r="S257" s="97">
        <v>0.0</v>
      </c>
      <c r="U257" s="96" t="s">
        <v>1550</v>
      </c>
      <c r="V257" s="95">
        <v>9.0</v>
      </c>
    </row>
    <row r="258">
      <c r="N258" s="120"/>
      <c r="O258" s="117"/>
      <c r="Q258" s="98"/>
      <c r="S258" s="99"/>
      <c r="U258" s="120"/>
      <c r="V258" s="117"/>
    </row>
    <row r="259">
      <c r="Q259" s="96" t="s">
        <v>76</v>
      </c>
      <c r="R259" s="61">
        <v>1.0</v>
      </c>
      <c r="S259" s="97">
        <v>0.0</v>
      </c>
    </row>
    <row r="260">
      <c r="Q260" s="98"/>
      <c r="S260" s="99"/>
    </row>
    <row r="261">
      <c r="N261" s="88" t="s">
        <v>9</v>
      </c>
      <c r="O261" s="85"/>
      <c r="Q261" s="96" t="s">
        <v>1162</v>
      </c>
      <c r="R261" s="61">
        <v>0.0</v>
      </c>
      <c r="S261" s="97">
        <v>0.0</v>
      </c>
      <c r="U261" s="88" t="s">
        <v>16</v>
      </c>
      <c r="V261" s="85"/>
    </row>
    <row r="262">
      <c r="N262" s="94" t="s">
        <v>1496</v>
      </c>
      <c r="O262" s="95">
        <v>43.0</v>
      </c>
      <c r="Q262" s="98"/>
      <c r="S262" s="99"/>
      <c r="U262" s="94" t="s">
        <v>1496</v>
      </c>
      <c r="V262" s="95">
        <v>14.0</v>
      </c>
    </row>
    <row r="263">
      <c r="N263" s="98"/>
      <c r="O263" s="99"/>
      <c r="Q263" s="96" t="s">
        <v>1168</v>
      </c>
      <c r="R263" s="61">
        <v>0.0</v>
      </c>
      <c r="S263" s="97">
        <v>0.0</v>
      </c>
      <c r="U263" s="98"/>
      <c r="V263" s="99"/>
    </row>
    <row r="264">
      <c r="N264" s="96" t="s">
        <v>1498</v>
      </c>
      <c r="O264" s="95">
        <v>10.0</v>
      </c>
      <c r="Q264" s="98"/>
      <c r="S264" s="99"/>
      <c r="U264" s="96" t="s">
        <v>1498</v>
      </c>
      <c r="V264" s="95">
        <v>5.0</v>
      </c>
    </row>
    <row r="265">
      <c r="N265" s="98"/>
      <c r="O265" s="99"/>
      <c r="Q265" s="96" t="s">
        <v>747</v>
      </c>
      <c r="R265" s="61">
        <v>0.0</v>
      </c>
      <c r="S265" s="97">
        <v>0.0</v>
      </c>
      <c r="U265" s="98"/>
      <c r="V265" s="99"/>
    </row>
    <row r="266">
      <c r="N266" s="96" t="s">
        <v>1501</v>
      </c>
      <c r="O266" s="95">
        <v>5.0</v>
      </c>
      <c r="Q266" s="98"/>
      <c r="S266" s="99"/>
      <c r="U266" s="96" t="s">
        <v>1501</v>
      </c>
      <c r="V266" s="95">
        <v>4.0</v>
      </c>
    </row>
    <row r="267">
      <c r="N267" s="98"/>
      <c r="O267" s="99"/>
      <c r="Q267" s="96" t="s">
        <v>1179</v>
      </c>
      <c r="R267" s="61">
        <v>0.0</v>
      </c>
      <c r="S267" s="97">
        <v>0.0</v>
      </c>
      <c r="U267" s="98"/>
      <c r="V267" s="99"/>
    </row>
    <row r="268">
      <c r="N268" s="98"/>
      <c r="O268" s="99"/>
      <c r="Q268" s="98"/>
      <c r="S268" s="99"/>
      <c r="U268" s="98"/>
      <c r="V268" s="99"/>
    </row>
    <row r="269">
      <c r="N269" s="96" t="s">
        <v>1505</v>
      </c>
      <c r="O269" s="95">
        <v>5.0</v>
      </c>
      <c r="Q269" s="96" t="s">
        <v>1181</v>
      </c>
      <c r="R269" s="61">
        <v>0.0</v>
      </c>
      <c r="S269" s="97">
        <v>0.0</v>
      </c>
      <c r="U269" s="96" t="s">
        <v>1505</v>
      </c>
      <c r="V269" s="95">
        <v>1.0</v>
      </c>
    </row>
    <row r="270">
      <c r="N270" s="98"/>
      <c r="O270" s="99"/>
      <c r="Q270" s="98"/>
      <c r="S270" s="99"/>
      <c r="U270" s="98"/>
      <c r="V270" s="99"/>
    </row>
    <row r="271">
      <c r="N271" s="98"/>
      <c r="O271" s="99"/>
      <c r="Q271" s="96" t="s">
        <v>1183</v>
      </c>
      <c r="R271" s="61">
        <v>0.0</v>
      </c>
      <c r="S271" s="97">
        <v>0.0</v>
      </c>
      <c r="U271" s="98"/>
      <c r="V271" s="99"/>
    </row>
    <row r="272">
      <c r="N272" s="96" t="s">
        <v>1508</v>
      </c>
      <c r="O272" s="95">
        <v>1.0</v>
      </c>
      <c r="Q272" s="98"/>
      <c r="S272" s="99"/>
      <c r="U272" s="96" t="s">
        <v>1508</v>
      </c>
      <c r="V272" s="95">
        <v>0.0</v>
      </c>
    </row>
    <row r="273">
      <c r="N273" s="98"/>
      <c r="O273" s="99"/>
      <c r="Q273" s="96" t="s">
        <v>74</v>
      </c>
      <c r="R273" s="61">
        <v>1.0</v>
      </c>
      <c r="S273" s="97">
        <v>0.0</v>
      </c>
      <c r="U273" s="98"/>
      <c r="V273" s="99"/>
    </row>
    <row r="274">
      <c r="N274" s="96" t="s">
        <v>1509</v>
      </c>
      <c r="O274" s="95">
        <v>10.0</v>
      </c>
      <c r="Q274" s="98"/>
      <c r="S274" s="99"/>
      <c r="U274" s="96" t="s">
        <v>1509</v>
      </c>
      <c r="V274" s="95">
        <v>5.0</v>
      </c>
    </row>
    <row r="275">
      <c r="N275" s="98"/>
      <c r="O275" s="99"/>
      <c r="Q275" s="96" t="s">
        <v>1203</v>
      </c>
      <c r="R275" s="61">
        <v>0.0</v>
      </c>
      <c r="S275" s="97">
        <v>0.0</v>
      </c>
      <c r="U275" s="98"/>
      <c r="V275" s="99"/>
    </row>
    <row r="276">
      <c r="N276" s="96" t="s">
        <v>1511</v>
      </c>
      <c r="O276" s="95">
        <v>33.0</v>
      </c>
      <c r="Q276" s="98"/>
      <c r="S276" s="99"/>
      <c r="U276" s="96" t="s">
        <v>1511</v>
      </c>
      <c r="V276" s="95">
        <v>9.0</v>
      </c>
    </row>
    <row r="277">
      <c r="N277" s="98"/>
      <c r="O277" s="99"/>
      <c r="Q277" s="96" t="s">
        <v>1205</v>
      </c>
      <c r="R277" s="61">
        <v>0.0</v>
      </c>
      <c r="S277" s="97">
        <v>0.0</v>
      </c>
      <c r="U277" s="98"/>
      <c r="V277" s="99"/>
    </row>
    <row r="278">
      <c r="N278" s="96" t="s">
        <v>1514</v>
      </c>
      <c r="O278" s="95">
        <v>5.0</v>
      </c>
      <c r="Q278" s="98"/>
      <c r="S278" s="99"/>
      <c r="U278" s="96" t="s">
        <v>1514</v>
      </c>
      <c r="V278" s="95">
        <v>4.0</v>
      </c>
    </row>
    <row r="279">
      <c r="N279" s="98"/>
      <c r="O279" s="99"/>
      <c r="Q279" s="96" t="s">
        <v>1206</v>
      </c>
      <c r="R279" s="61">
        <v>0.0</v>
      </c>
      <c r="S279" s="97">
        <v>0.0</v>
      </c>
      <c r="U279" s="98"/>
      <c r="V279" s="99"/>
    </row>
    <row r="280">
      <c r="N280" s="98"/>
      <c r="O280" s="99"/>
      <c r="Q280" s="98"/>
      <c r="S280" s="99"/>
      <c r="U280" s="98"/>
      <c r="V280" s="99"/>
    </row>
    <row r="281">
      <c r="N281" s="98"/>
      <c r="O281" s="99"/>
      <c r="Q281" s="96" t="s">
        <v>1216</v>
      </c>
      <c r="R281" s="61">
        <v>0.0</v>
      </c>
      <c r="S281" s="97">
        <v>0.0</v>
      </c>
      <c r="U281" s="98"/>
      <c r="V281" s="99"/>
    </row>
    <row r="282">
      <c r="N282" s="96" t="s">
        <v>1518</v>
      </c>
      <c r="O282" s="95">
        <v>5.0</v>
      </c>
      <c r="Q282" s="98"/>
      <c r="S282" s="99"/>
      <c r="U282" s="96" t="s">
        <v>1518</v>
      </c>
      <c r="V282" s="95">
        <v>1.0</v>
      </c>
    </row>
    <row r="283">
      <c r="N283" s="98"/>
      <c r="O283" s="99"/>
      <c r="Q283" s="96" t="s">
        <v>1218</v>
      </c>
      <c r="R283" s="61">
        <v>0.0</v>
      </c>
      <c r="S283" s="97">
        <v>0.0</v>
      </c>
      <c r="U283" s="98"/>
      <c r="V283" s="99"/>
    </row>
    <row r="284">
      <c r="N284" s="98"/>
      <c r="O284" s="99"/>
      <c r="Q284" s="120"/>
      <c r="R284" s="121"/>
      <c r="S284" s="117"/>
      <c r="U284" s="98"/>
      <c r="V284" s="99"/>
    </row>
    <row r="285">
      <c r="N285" s="98"/>
      <c r="O285" s="99"/>
      <c r="U285" s="98"/>
      <c r="V285" s="99"/>
    </row>
    <row r="286">
      <c r="N286" s="96" t="s">
        <v>1526</v>
      </c>
      <c r="O286" s="95">
        <v>172.0</v>
      </c>
      <c r="U286" s="96" t="s">
        <v>1526</v>
      </c>
      <c r="V286" s="95">
        <v>22.0</v>
      </c>
    </row>
    <row r="287">
      <c r="N287" s="98"/>
      <c r="O287" s="99"/>
      <c r="Q287" s="88" t="s">
        <v>11</v>
      </c>
      <c r="R287" s="84"/>
      <c r="S287" s="85"/>
      <c r="U287" s="98"/>
      <c r="V287" s="99"/>
    </row>
    <row r="288">
      <c r="N288" s="96" t="s">
        <v>1532</v>
      </c>
      <c r="O288" s="95">
        <v>9.0</v>
      </c>
      <c r="Q288" s="86" t="s">
        <v>322</v>
      </c>
      <c r="R288" s="87" t="s">
        <v>1492</v>
      </c>
      <c r="S288" s="87" t="s">
        <v>1493</v>
      </c>
      <c r="U288" s="96" t="s">
        <v>1532</v>
      </c>
      <c r="V288" s="95">
        <v>9.0</v>
      </c>
    </row>
    <row r="289">
      <c r="N289" s="98"/>
      <c r="O289" s="99"/>
      <c r="Q289" s="96" t="s">
        <v>1237</v>
      </c>
      <c r="R289" s="61">
        <v>0.0</v>
      </c>
      <c r="S289" s="97">
        <v>0.0</v>
      </c>
      <c r="U289" s="98"/>
      <c r="V289" s="99"/>
    </row>
    <row r="290">
      <c r="N290" s="96" t="s">
        <v>1538</v>
      </c>
      <c r="O290" s="95">
        <v>10.0</v>
      </c>
      <c r="Q290" s="98"/>
      <c r="S290" s="99"/>
      <c r="U290" s="96" t="s">
        <v>1538</v>
      </c>
      <c r="V290" s="95">
        <v>9.0</v>
      </c>
    </row>
    <row r="291">
      <c r="N291" s="98"/>
      <c r="O291" s="99"/>
      <c r="Q291" s="96" t="s">
        <v>1244</v>
      </c>
      <c r="R291" s="61">
        <v>0.0</v>
      </c>
      <c r="S291" s="97">
        <v>0.0</v>
      </c>
      <c r="U291" s="98"/>
      <c r="V291" s="99"/>
    </row>
    <row r="292">
      <c r="N292" s="96" t="s">
        <v>1545</v>
      </c>
      <c r="O292" s="95">
        <v>162.0</v>
      </c>
      <c r="Q292" s="98"/>
      <c r="S292" s="99"/>
      <c r="U292" s="96" t="s">
        <v>1545</v>
      </c>
      <c r="V292" s="95">
        <v>13.0</v>
      </c>
    </row>
    <row r="293">
      <c r="N293" s="98"/>
      <c r="O293" s="99"/>
      <c r="Q293" s="96" t="s">
        <v>1246</v>
      </c>
      <c r="R293" s="61">
        <v>0.0</v>
      </c>
      <c r="S293" s="97">
        <v>0.0</v>
      </c>
      <c r="U293" s="98"/>
      <c r="V293" s="99"/>
    </row>
    <row r="294">
      <c r="N294" s="96" t="s">
        <v>1548</v>
      </c>
      <c r="O294" s="95">
        <v>5.0</v>
      </c>
      <c r="Q294" s="98"/>
      <c r="S294" s="99"/>
      <c r="U294" s="96" t="s">
        <v>1548</v>
      </c>
      <c r="V294" s="95">
        <v>4.0</v>
      </c>
    </row>
    <row r="295">
      <c r="N295" s="98"/>
      <c r="O295" s="99"/>
      <c r="Q295" s="96" t="s">
        <v>1248</v>
      </c>
      <c r="R295" s="61">
        <v>0.0</v>
      </c>
      <c r="S295" s="97">
        <v>0.0</v>
      </c>
      <c r="U295" s="98"/>
      <c r="V295" s="99"/>
    </row>
    <row r="296">
      <c r="N296" s="98"/>
      <c r="O296" s="99"/>
      <c r="Q296" s="98"/>
      <c r="S296" s="99"/>
      <c r="U296" s="98"/>
      <c r="V296" s="99"/>
    </row>
    <row r="297">
      <c r="N297" s="96" t="s">
        <v>1549</v>
      </c>
      <c r="O297" s="95">
        <v>4.0</v>
      </c>
      <c r="Q297" s="96" t="s">
        <v>1250</v>
      </c>
      <c r="R297" s="61">
        <v>0.0</v>
      </c>
      <c r="S297" s="97">
        <v>0.0</v>
      </c>
      <c r="U297" s="96" t="s">
        <v>1549</v>
      </c>
      <c r="V297" s="95">
        <v>5.0</v>
      </c>
    </row>
    <row r="298">
      <c r="N298" s="98"/>
      <c r="O298" s="99"/>
      <c r="Q298" s="98"/>
      <c r="S298" s="99"/>
      <c r="U298" s="98"/>
      <c r="V298" s="99"/>
    </row>
    <row r="299">
      <c r="N299" s="98"/>
      <c r="O299" s="99"/>
      <c r="Q299" s="96" t="s">
        <v>1252</v>
      </c>
      <c r="R299" s="61">
        <v>0.0</v>
      </c>
      <c r="S299" s="97">
        <v>0.0</v>
      </c>
      <c r="U299" s="98"/>
      <c r="V299" s="99"/>
    </row>
    <row r="300">
      <c r="N300" s="96" t="s">
        <v>1550</v>
      </c>
      <c r="O300" s="95">
        <v>13.0</v>
      </c>
      <c r="Q300" s="98"/>
      <c r="S300" s="99"/>
      <c r="U300" s="96" t="s">
        <v>1550</v>
      </c>
      <c r="V300" s="95">
        <v>24.0</v>
      </c>
    </row>
    <row r="301">
      <c r="N301" s="120"/>
      <c r="O301" s="117"/>
      <c r="Q301" s="96" t="s">
        <v>1254</v>
      </c>
      <c r="R301" s="61">
        <v>0.0</v>
      </c>
      <c r="S301" s="97">
        <v>0.0</v>
      </c>
      <c r="U301" s="120"/>
      <c r="V301" s="117"/>
    </row>
    <row r="302">
      <c r="Q302" s="98"/>
      <c r="S302" s="99"/>
    </row>
    <row r="303">
      <c r="Q303" s="96" t="s">
        <v>1256</v>
      </c>
      <c r="R303" s="61">
        <v>0.0</v>
      </c>
      <c r="S303" s="97">
        <v>0.0</v>
      </c>
    </row>
    <row r="304">
      <c r="Q304" s="98"/>
      <c r="S304" s="99"/>
    </row>
    <row r="305">
      <c r="Q305" s="96" t="s">
        <v>875</v>
      </c>
      <c r="R305" s="61">
        <v>0.0</v>
      </c>
      <c r="S305" s="97">
        <v>0.0</v>
      </c>
    </row>
    <row r="306">
      <c r="Q306" s="98"/>
      <c r="S306" s="99"/>
    </row>
    <row r="307">
      <c r="Q307" s="96" t="s">
        <v>1258</v>
      </c>
      <c r="R307" s="61">
        <v>0.0</v>
      </c>
      <c r="S307" s="97">
        <v>0.0</v>
      </c>
    </row>
    <row r="308">
      <c r="Q308" s="98"/>
      <c r="S308" s="99"/>
    </row>
    <row r="309">
      <c r="Q309" s="96" t="s">
        <v>84</v>
      </c>
      <c r="R309" s="61">
        <v>1.0</v>
      </c>
      <c r="S309" s="97">
        <v>0.0</v>
      </c>
    </row>
    <row r="310">
      <c r="Q310" s="98"/>
      <c r="S310" s="99"/>
    </row>
    <row r="311">
      <c r="Q311" s="96" t="s">
        <v>1261</v>
      </c>
      <c r="R311" s="61">
        <v>0.0</v>
      </c>
      <c r="S311" s="97">
        <v>0.0</v>
      </c>
    </row>
    <row r="312">
      <c r="Q312" s="98"/>
      <c r="S312" s="99"/>
    </row>
    <row r="313">
      <c r="Q313" s="96" t="s">
        <v>86</v>
      </c>
      <c r="R313" s="61">
        <v>1.0</v>
      </c>
      <c r="S313" s="97">
        <v>0.0</v>
      </c>
    </row>
    <row r="314">
      <c r="Q314" s="98"/>
      <c r="S314" s="99"/>
    </row>
    <row r="315">
      <c r="Q315" s="96" t="s">
        <v>1263</v>
      </c>
      <c r="R315" s="61">
        <v>0.0</v>
      </c>
      <c r="S315" s="97">
        <v>0.0</v>
      </c>
    </row>
    <row r="316">
      <c r="Q316" s="98"/>
      <c r="S316" s="99"/>
    </row>
    <row r="317">
      <c r="Q317" s="96" t="s">
        <v>78</v>
      </c>
      <c r="R317" s="61">
        <v>1.0</v>
      </c>
      <c r="S317" s="97">
        <v>0.0</v>
      </c>
    </row>
    <row r="318">
      <c r="Q318" s="98"/>
      <c r="S318" s="99"/>
    </row>
    <row r="319">
      <c r="Q319" s="96" t="s">
        <v>1266</v>
      </c>
      <c r="R319" s="61">
        <v>0.0</v>
      </c>
      <c r="S319" s="97">
        <v>0.0</v>
      </c>
    </row>
    <row r="320">
      <c r="Q320" s="98"/>
      <c r="S320" s="99"/>
    </row>
    <row r="321">
      <c r="Q321" s="96" t="s">
        <v>1183</v>
      </c>
      <c r="R321" s="61">
        <v>0.0</v>
      </c>
      <c r="S321" s="97">
        <v>0.0</v>
      </c>
    </row>
    <row r="322">
      <c r="Q322" s="98"/>
      <c r="S322" s="99"/>
    </row>
    <row r="323">
      <c r="Q323" s="96" t="s">
        <v>1268</v>
      </c>
      <c r="R323" s="61">
        <v>0.0</v>
      </c>
      <c r="S323" s="97">
        <v>0.0</v>
      </c>
    </row>
    <row r="324">
      <c r="Q324" s="98"/>
      <c r="S324" s="99"/>
    </row>
    <row r="325">
      <c r="Q325" s="96" t="s">
        <v>1270</v>
      </c>
      <c r="R325" s="61">
        <v>0.0</v>
      </c>
      <c r="S325" s="97">
        <v>0.0</v>
      </c>
    </row>
    <row r="326">
      <c r="Q326" s="98"/>
      <c r="S326" s="99"/>
    </row>
    <row r="327">
      <c r="Q327" s="96" t="s">
        <v>1272</v>
      </c>
      <c r="R327" s="61">
        <v>0.0</v>
      </c>
      <c r="S327" s="97">
        <v>0.0</v>
      </c>
    </row>
    <row r="328">
      <c r="Q328" s="98"/>
      <c r="S328" s="99"/>
    </row>
    <row r="329">
      <c r="Q329" s="96" t="s">
        <v>1280</v>
      </c>
      <c r="R329" s="61">
        <v>0.0</v>
      </c>
      <c r="S329" s="97">
        <v>0.0</v>
      </c>
    </row>
    <row r="330">
      <c r="Q330" s="98"/>
      <c r="S330" s="99"/>
    </row>
    <row r="331">
      <c r="Q331" s="96" t="s">
        <v>1282</v>
      </c>
      <c r="R331" s="61">
        <v>0.0</v>
      </c>
      <c r="S331" s="97">
        <v>0.0</v>
      </c>
    </row>
    <row r="332">
      <c r="Q332" s="98"/>
      <c r="S332" s="99"/>
    </row>
    <row r="333">
      <c r="Q333" s="96" t="s">
        <v>80</v>
      </c>
      <c r="R333" s="61">
        <v>1.0</v>
      </c>
      <c r="S333" s="97">
        <v>0.0</v>
      </c>
    </row>
    <row r="334">
      <c r="Q334" s="98"/>
      <c r="S334" s="99"/>
    </row>
    <row r="335">
      <c r="Q335" s="96" t="s">
        <v>1285</v>
      </c>
      <c r="R335" s="61">
        <v>0.0</v>
      </c>
      <c r="S335" s="97">
        <v>0.0</v>
      </c>
    </row>
    <row r="336">
      <c r="Q336" s="98"/>
      <c r="S336" s="99"/>
    </row>
    <row r="337">
      <c r="Q337" s="96" t="s">
        <v>1289</v>
      </c>
      <c r="R337" s="61">
        <v>0.0</v>
      </c>
      <c r="S337" s="97">
        <v>0.0</v>
      </c>
    </row>
    <row r="338">
      <c r="Q338" s="98"/>
      <c r="S338" s="99"/>
    </row>
    <row r="339">
      <c r="Q339" s="96" t="s">
        <v>1291</v>
      </c>
      <c r="R339" s="61">
        <v>0.0</v>
      </c>
      <c r="S339" s="97">
        <v>0.0</v>
      </c>
    </row>
    <row r="340">
      <c r="Q340" s="98"/>
      <c r="S340" s="99"/>
    </row>
    <row r="341">
      <c r="Q341" s="96" t="s">
        <v>1295</v>
      </c>
      <c r="R341" s="61">
        <v>0.0</v>
      </c>
      <c r="S341" s="97">
        <v>0.0</v>
      </c>
    </row>
    <row r="342">
      <c r="Q342" s="98"/>
      <c r="S342" s="99"/>
    </row>
    <row r="343">
      <c r="Q343" s="96" t="s">
        <v>1301</v>
      </c>
      <c r="R343" s="61">
        <v>0.0</v>
      </c>
      <c r="S343" s="97">
        <v>0.0</v>
      </c>
    </row>
    <row r="344">
      <c r="Q344" s="98"/>
      <c r="S344" s="99"/>
    </row>
    <row r="345">
      <c r="Q345" s="96" t="s">
        <v>82</v>
      </c>
      <c r="R345" s="61">
        <v>1.0</v>
      </c>
      <c r="S345" s="97">
        <v>0.0</v>
      </c>
    </row>
    <row r="346">
      <c r="Q346" s="98"/>
      <c r="S346" s="99"/>
    </row>
    <row r="347">
      <c r="Q347" s="96" t="s">
        <v>1304</v>
      </c>
      <c r="R347" s="61">
        <v>0.0</v>
      </c>
      <c r="S347" s="97">
        <v>0.0</v>
      </c>
    </row>
    <row r="348">
      <c r="Q348" s="98"/>
      <c r="S348" s="99"/>
    </row>
    <row r="349">
      <c r="Q349" s="96" t="s">
        <v>1306</v>
      </c>
      <c r="R349" s="61">
        <v>0.0</v>
      </c>
      <c r="S349" s="97">
        <v>0.0</v>
      </c>
    </row>
    <row r="350">
      <c r="Q350" s="98"/>
      <c r="S350" s="99"/>
    </row>
    <row r="351">
      <c r="Q351" s="96" t="s">
        <v>1112</v>
      </c>
      <c r="R351" s="61">
        <v>0.0</v>
      </c>
      <c r="S351" s="97">
        <v>0.0</v>
      </c>
    </row>
    <row r="352">
      <c r="Q352" s="120"/>
      <c r="R352" s="121"/>
      <c r="S352" s="117"/>
    </row>
    <row r="355">
      <c r="Q355" s="88" t="s">
        <v>12</v>
      </c>
      <c r="R355" s="84"/>
      <c r="S355" s="85"/>
    </row>
    <row r="356">
      <c r="Q356" s="86" t="s">
        <v>322</v>
      </c>
      <c r="R356" s="87" t="s">
        <v>1492</v>
      </c>
      <c r="S356" s="87" t="s">
        <v>1493</v>
      </c>
    </row>
    <row r="357">
      <c r="Q357" s="96" t="s">
        <v>92</v>
      </c>
      <c r="R357" s="61">
        <v>1.0</v>
      </c>
      <c r="S357" s="97">
        <v>0.0</v>
      </c>
    </row>
    <row r="358">
      <c r="Q358" s="98"/>
      <c r="S358" s="99"/>
    </row>
    <row r="359">
      <c r="Q359" s="96" t="s">
        <v>1310</v>
      </c>
      <c r="R359" s="61">
        <v>1.0</v>
      </c>
      <c r="S359" s="97">
        <v>0.0</v>
      </c>
    </row>
    <row r="360">
      <c r="Q360" s="98"/>
      <c r="S360" s="99"/>
    </row>
    <row r="361">
      <c r="Q361" s="96" t="s">
        <v>88</v>
      </c>
      <c r="R361" s="61">
        <v>1.0</v>
      </c>
      <c r="S361" s="97">
        <v>0.0</v>
      </c>
    </row>
    <row r="362">
      <c r="Q362" s="98"/>
      <c r="S362" s="99"/>
    </row>
    <row r="363">
      <c r="Q363" s="96" t="s">
        <v>96</v>
      </c>
      <c r="R363" s="61">
        <v>2.0</v>
      </c>
      <c r="S363" s="97">
        <v>0.0</v>
      </c>
    </row>
    <row r="364">
      <c r="Q364" s="98"/>
      <c r="S364" s="99"/>
    </row>
    <row r="365">
      <c r="Q365" s="96" t="s">
        <v>90</v>
      </c>
      <c r="R365" s="61">
        <v>6.0</v>
      </c>
      <c r="S365" s="97">
        <v>0.0</v>
      </c>
    </row>
    <row r="366">
      <c r="Q366" s="98"/>
      <c r="S366" s="99"/>
    </row>
    <row r="367">
      <c r="Q367" s="96" t="s">
        <v>508</v>
      </c>
      <c r="R367" s="61">
        <v>0.0</v>
      </c>
      <c r="S367" s="97">
        <v>0.0</v>
      </c>
    </row>
    <row r="368">
      <c r="Q368" s="98"/>
      <c r="S368" s="99"/>
    </row>
    <row r="369">
      <c r="Q369" s="96" t="s">
        <v>587</v>
      </c>
      <c r="R369" s="61">
        <v>0.0</v>
      </c>
      <c r="S369" s="97">
        <v>0.0</v>
      </c>
    </row>
    <row r="370">
      <c r="Q370" s="98"/>
      <c r="S370" s="99"/>
    </row>
    <row r="371">
      <c r="Q371" s="96" t="s">
        <v>1332</v>
      </c>
      <c r="R371" s="61">
        <v>0.0</v>
      </c>
      <c r="S371" s="97">
        <v>0.0</v>
      </c>
    </row>
    <row r="372">
      <c r="Q372" s="98"/>
      <c r="S372" s="99"/>
    </row>
    <row r="373">
      <c r="Q373" s="96" t="s">
        <v>1101</v>
      </c>
      <c r="R373" s="61">
        <v>0.0</v>
      </c>
      <c r="S373" s="97">
        <v>0.0</v>
      </c>
    </row>
    <row r="374">
      <c r="Q374" s="120"/>
      <c r="R374" s="121"/>
      <c r="S374" s="117"/>
    </row>
    <row r="377">
      <c r="Q377" s="88" t="s">
        <v>13</v>
      </c>
      <c r="R377" s="84"/>
      <c r="S377" s="85"/>
    </row>
    <row r="378">
      <c r="Q378" s="86" t="s">
        <v>322</v>
      </c>
      <c r="R378" s="87" t="s">
        <v>1492</v>
      </c>
      <c r="S378" s="87" t="s">
        <v>1493</v>
      </c>
    </row>
    <row r="379">
      <c r="Q379" s="96" t="s">
        <v>72</v>
      </c>
      <c r="R379" s="61">
        <v>3.0</v>
      </c>
      <c r="S379" s="97">
        <v>1.0</v>
      </c>
    </row>
    <row r="380">
      <c r="Q380" s="98"/>
      <c r="S380" s="99"/>
    </row>
    <row r="381">
      <c r="Q381" s="96" t="s">
        <v>1335</v>
      </c>
      <c r="R381" s="61">
        <v>0.0</v>
      </c>
      <c r="S381" s="97">
        <v>0.0</v>
      </c>
    </row>
    <row r="382">
      <c r="Q382" s="98"/>
      <c r="S382" s="99"/>
    </row>
    <row r="383">
      <c r="Q383" s="96" t="s">
        <v>1343</v>
      </c>
      <c r="R383" s="61">
        <v>0.0</v>
      </c>
      <c r="S383" s="97">
        <v>0.0</v>
      </c>
    </row>
    <row r="384">
      <c r="Q384" s="98"/>
      <c r="S384" s="99"/>
    </row>
    <row r="385">
      <c r="Q385" s="96" t="s">
        <v>1345</v>
      </c>
      <c r="R385" s="61">
        <v>0.0</v>
      </c>
      <c r="S385" s="97">
        <v>0.0</v>
      </c>
    </row>
    <row r="386">
      <c r="Q386" s="98"/>
      <c r="S386" s="99"/>
    </row>
    <row r="387">
      <c r="Q387" s="96" t="s">
        <v>1347</v>
      </c>
      <c r="R387" s="61">
        <v>0.0</v>
      </c>
      <c r="S387" s="97">
        <v>0.0</v>
      </c>
    </row>
    <row r="388">
      <c r="Q388" s="98"/>
      <c r="S388" s="99"/>
    </row>
    <row r="389">
      <c r="Q389" s="96" t="s">
        <v>1349</v>
      </c>
      <c r="R389" s="61">
        <v>0.0</v>
      </c>
      <c r="S389" s="97">
        <v>0.0</v>
      </c>
    </row>
    <row r="390">
      <c r="Q390" s="98"/>
      <c r="S390" s="99"/>
    </row>
    <row r="391">
      <c r="Q391" s="96" t="s">
        <v>1351</v>
      </c>
      <c r="R391" s="61">
        <v>0.0</v>
      </c>
      <c r="S391" s="97">
        <v>0.0</v>
      </c>
    </row>
    <row r="392">
      <c r="Q392" s="98"/>
      <c r="S392" s="99"/>
    </row>
    <row r="393">
      <c r="Q393" s="96" t="s">
        <v>102</v>
      </c>
      <c r="R393" s="61">
        <v>2.0</v>
      </c>
      <c r="S393" s="97">
        <v>2.0</v>
      </c>
    </row>
    <row r="394">
      <c r="Q394" s="98"/>
      <c r="S394" s="99"/>
    </row>
    <row r="395">
      <c r="Q395" s="96" t="s">
        <v>1356</v>
      </c>
      <c r="R395" s="61">
        <v>0.0</v>
      </c>
      <c r="S395" s="97">
        <v>0.0</v>
      </c>
    </row>
    <row r="396">
      <c r="Q396" s="98"/>
      <c r="S396" s="99"/>
    </row>
    <row r="397">
      <c r="Q397" s="96" t="s">
        <v>1363</v>
      </c>
      <c r="R397" s="61">
        <v>0.0</v>
      </c>
      <c r="S397" s="97">
        <v>0.0</v>
      </c>
    </row>
    <row r="398">
      <c r="Q398" s="98"/>
      <c r="S398" s="99"/>
    </row>
    <row r="399">
      <c r="Q399" s="96" t="s">
        <v>100</v>
      </c>
      <c r="R399" s="61">
        <v>1.0</v>
      </c>
      <c r="S399" s="97">
        <v>0.0</v>
      </c>
    </row>
    <row r="400">
      <c r="Q400" s="98"/>
      <c r="S400" s="99"/>
    </row>
    <row r="401">
      <c r="Q401" s="96" t="s">
        <v>1366</v>
      </c>
      <c r="R401" s="61">
        <v>0.0</v>
      </c>
      <c r="S401" s="97">
        <v>0.0</v>
      </c>
    </row>
    <row r="402">
      <c r="Q402" s="98"/>
      <c r="S402" s="99"/>
    </row>
    <row r="403">
      <c r="Q403" s="96" t="s">
        <v>1368</v>
      </c>
      <c r="R403" s="61">
        <v>0.0</v>
      </c>
      <c r="S403" s="97">
        <v>0.0</v>
      </c>
    </row>
    <row r="404">
      <c r="Q404" s="98"/>
      <c r="S404" s="99"/>
    </row>
    <row r="405">
      <c r="Q405" s="96" t="s">
        <v>98</v>
      </c>
      <c r="R405" s="61">
        <v>1.0</v>
      </c>
      <c r="S405" s="97">
        <v>0.0</v>
      </c>
    </row>
    <row r="406">
      <c r="Q406" s="98"/>
      <c r="S406" s="99"/>
    </row>
    <row r="407">
      <c r="Q407" s="96" t="s">
        <v>1168</v>
      </c>
      <c r="R407" s="61">
        <v>0.0</v>
      </c>
      <c r="S407" s="97">
        <v>0.0</v>
      </c>
    </row>
    <row r="408">
      <c r="Q408" s="98"/>
      <c r="S408" s="99"/>
    </row>
    <row r="409">
      <c r="Q409" s="96" t="s">
        <v>1380</v>
      </c>
      <c r="R409" s="61">
        <v>0.0</v>
      </c>
      <c r="S409" s="97">
        <v>0.0</v>
      </c>
    </row>
    <row r="410">
      <c r="Q410" s="98"/>
      <c r="S410" s="99"/>
    </row>
    <row r="411">
      <c r="Q411" s="96" t="s">
        <v>1382</v>
      </c>
      <c r="R411" s="61">
        <v>0.0</v>
      </c>
      <c r="S411" s="97">
        <v>0.0</v>
      </c>
    </row>
    <row r="412">
      <c r="Q412" s="120"/>
      <c r="R412" s="121"/>
      <c r="S412" s="117"/>
    </row>
    <row r="415">
      <c r="Q415" s="88" t="s">
        <v>14</v>
      </c>
      <c r="R415" s="84"/>
      <c r="S415" s="85"/>
    </row>
    <row r="416">
      <c r="Q416" s="86" t="s">
        <v>322</v>
      </c>
      <c r="R416" s="87" t="s">
        <v>1492</v>
      </c>
      <c r="S416" s="87" t="s">
        <v>1493</v>
      </c>
    </row>
    <row r="417">
      <c r="Q417" s="96" t="s">
        <v>104</v>
      </c>
      <c r="R417" s="61">
        <v>4.0</v>
      </c>
      <c r="S417" s="97">
        <v>4.0</v>
      </c>
    </row>
    <row r="418">
      <c r="Q418" s="98"/>
      <c r="S418" s="99"/>
    </row>
    <row r="419">
      <c r="Q419" s="96" t="s">
        <v>1389</v>
      </c>
      <c r="R419" s="61">
        <v>0.0</v>
      </c>
      <c r="S419" s="97">
        <v>0.0</v>
      </c>
    </row>
    <row r="420">
      <c r="Q420" s="98"/>
      <c r="S420" s="99"/>
    </row>
    <row r="421">
      <c r="Q421" s="96" t="s">
        <v>28</v>
      </c>
      <c r="R421" s="61">
        <v>1.0</v>
      </c>
      <c r="S421" s="97">
        <v>0.0</v>
      </c>
    </row>
    <row r="422">
      <c r="Q422" s="98"/>
      <c r="S422" s="99"/>
    </row>
    <row r="423">
      <c r="Q423" s="96" t="s">
        <v>124</v>
      </c>
      <c r="R423" s="61">
        <v>2.0</v>
      </c>
      <c r="S423" s="97">
        <v>2.0</v>
      </c>
    </row>
    <row r="424">
      <c r="Q424" s="98"/>
      <c r="S424" s="99"/>
    </row>
    <row r="425">
      <c r="Q425" s="96" t="s">
        <v>110</v>
      </c>
      <c r="R425" s="61">
        <v>3.0</v>
      </c>
      <c r="S425" s="97">
        <v>3.0</v>
      </c>
    </row>
    <row r="426">
      <c r="Q426" s="98"/>
      <c r="S426" s="99"/>
    </row>
    <row r="427">
      <c r="Q427" s="96" t="s">
        <v>126</v>
      </c>
      <c r="R427" s="61">
        <v>3.0</v>
      </c>
      <c r="S427" s="97">
        <v>3.0</v>
      </c>
    </row>
    <row r="428">
      <c r="Q428" s="98"/>
      <c r="S428" s="99"/>
    </row>
    <row r="429">
      <c r="Q429" s="96" t="s">
        <v>132</v>
      </c>
      <c r="R429" s="61">
        <v>2.0</v>
      </c>
      <c r="S429" s="97">
        <v>2.0</v>
      </c>
    </row>
    <row r="430">
      <c r="Q430" s="98"/>
      <c r="S430" s="99"/>
    </row>
    <row r="431">
      <c r="Q431" s="96" t="s">
        <v>112</v>
      </c>
      <c r="R431" s="61">
        <v>1.0</v>
      </c>
      <c r="S431" s="97">
        <v>1.0</v>
      </c>
    </row>
    <row r="432">
      <c r="Q432" s="98"/>
      <c r="S432" s="99"/>
    </row>
    <row r="433">
      <c r="Q433" s="96" t="s">
        <v>128</v>
      </c>
      <c r="R433" s="61">
        <v>1.0</v>
      </c>
      <c r="S433" s="97">
        <v>0.0</v>
      </c>
    </row>
    <row r="434">
      <c r="Q434" s="98"/>
      <c r="S434" s="99"/>
    </row>
    <row r="435">
      <c r="Q435" s="96" t="s">
        <v>114</v>
      </c>
      <c r="R435" s="61">
        <v>1.0</v>
      </c>
      <c r="S435" s="97">
        <v>0.0</v>
      </c>
    </row>
    <row r="436">
      <c r="Q436" s="98"/>
      <c r="S436" s="99"/>
    </row>
    <row r="437">
      <c r="Q437" s="96" t="s">
        <v>120</v>
      </c>
      <c r="R437" s="61">
        <v>1.0</v>
      </c>
      <c r="S437" s="97">
        <v>1.0</v>
      </c>
    </row>
    <row r="438">
      <c r="Q438" s="98"/>
      <c r="S438" s="99"/>
    </row>
    <row r="439">
      <c r="Q439" s="96" t="s">
        <v>106</v>
      </c>
      <c r="R439" s="61">
        <v>1.0</v>
      </c>
      <c r="S439" s="97">
        <v>1.0</v>
      </c>
    </row>
    <row r="440">
      <c r="Q440" s="98"/>
      <c r="S440" s="99"/>
    </row>
    <row r="441">
      <c r="Q441" s="96" t="s">
        <v>108</v>
      </c>
      <c r="R441" s="61">
        <v>1.0</v>
      </c>
      <c r="S441" s="97">
        <v>1.0</v>
      </c>
    </row>
    <row r="442">
      <c r="Q442" s="98"/>
      <c r="S442" s="99"/>
    </row>
    <row r="443">
      <c r="Q443" s="96" t="s">
        <v>130</v>
      </c>
      <c r="R443" s="61">
        <v>1.0</v>
      </c>
      <c r="S443" s="97">
        <v>1.0</v>
      </c>
    </row>
    <row r="444">
      <c r="Q444" s="98"/>
      <c r="S444" s="99"/>
    </row>
    <row r="445">
      <c r="Q445" s="96" t="s">
        <v>116</v>
      </c>
      <c r="R445" s="61">
        <v>4.0</v>
      </c>
      <c r="S445" s="97">
        <v>4.0</v>
      </c>
    </row>
    <row r="446">
      <c r="Q446" s="98"/>
      <c r="S446" s="99"/>
    </row>
    <row r="447">
      <c r="Q447" s="96" t="s">
        <v>122</v>
      </c>
      <c r="R447" s="61">
        <v>1.0</v>
      </c>
      <c r="S447" s="97">
        <v>0.0</v>
      </c>
    </row>
    <row r="448">
      <c r="Q448" s="98"/>
      <c r="S448" s="99"/>
    </row>
    <row r="449">
      <c r="Q449" s="96" t="s">
        <v>56</v>
      </c>
      <c r="R449" s="61">
        <v>3.0</v>
      </c>
      <c r="S449" s="97">
        <v>1.0</v>
      </c>
    </row>
    <row r="450">
      <c r="Q450" s="98"/>
      <c r="S450" s="99"/>
    </row>
    <row r="451">
      <c r="Q451" s="96" t="s">
        <v>118</v>
      </c>
      <c r="R451" s="61">
        <v>3.0</v>
      </c>
      <c r="S451" s="97">
        <v>3.0</v>
      </c>
    </row>
    <row r="452">
      <c r="Q452" s="120"/>
      <c r="R452" s="121"/>
      <c r="S452" s="117"/>
    </row>
    <row r="455">
      <c r="Q455" s="88" t="s">
        <v>15</v>
      </c>
      <c r="R455" s="84"/>
      <c r="S455" s="85"/>
    </row>
    <row r="456">
      <c r="Q456" s="86" t="s">
        <v>322</v>
      </c>
      <c r="R456" s="87" t="s">
        <v>1492</v>
      </c>
      <c r="S456" s="87" t="s">
        <v>1493</v>
      </c>
    </row>
    <row r="457">
      <c r="Q457" s="96" t="s">
        <v>142</v>
      </c>
      <c r="R457" s="61">
        <v>1.0</v>
      </c>
      <c r="S457" s="97">
        <v>1.0</v>
      </c>
    </row>
    <row r="458">
      <c r="Q458" s="98"/>
      <c r="S458" s="99"/>
    </row>
    <row r="459">
      <c r="Q459" s="96" t="s">
        <v>146</v>
      </c>
      <c r="R459" s="61">
        <v>1.0</v>
      </c>
      <c r="S459" s="97">
        <v>1.0</v>
      </c>
    </row>
    <row r="460">
      <c r="Q460" s="98"/>
      <c r="S460" s="99"/>
    </row>
    <row r="461">
      <c r="Q461" s="96" t="s">
        <v>1428</v>
      </c>
      <c r="R461" s="61">
        <v>3.0</v>
      </c>
      <c r="S461" s="97">
        <v>0.0</v>
      </c>
    </row>
    <row r="462">
      <c r="Q462" s="98"/>
      <c r="S462" s="99"/>
    </row>
    <row r="463">
      <c r="Q463" s="96" t="s">
        <v>136</v>
      </c>
      <c r="R463" s="61">
        <v>1.0</v>
      </c>
      <c r="S463" s="97">
        <v>0.0</v>
      </c>
    </row>
    <row r="464">
      <c r="Q464" s="98"/>
      <c r="S464" s="99"/>
    </row>
    <row r="465">
      <c r="Q465" s="96" t="s">
        <v>138</v>
      </c>
      <c r="R465" s="61">
        <v>1.0</v>
      </c>
      <c r="S465" s="97">
        <v>0.0</v>
      </c>
    </row>
    <row r="466">
      <c r="Q466" s="98"/>
      <c r="S466" s="99"/>
    </row>
    <row r="467">
      <c r="Q467" s="96" t="s">
        <v>1436</v>
      </c>
      <c r="R467" s="61">
        <v>0.0</v>
      </c>
      <c r="S467" s="97">
        <v>0.0</v>
      </c>
    </row>
    <row r="468">
      <c r="Q468" s="98"/>
      <c r="S468" s="99"/>
    </row>
    <row r="469">
      <c r="Q469" s="96" t="s">
        <v>148</v>
      </c>
      <c r="R469" s="61">
        <v>4.0</v>
      </c>
      <c r="S469" s="97">
        <v>1.0</v>
      </c>
    </row>
    <row r="470">
      <c r="Q470" s="98"/>
      <c r="S470" s="99"/>
    </row>
    <row r="471">
      <c r="Q471" s="96" t="s">
        <v>144</v>
      </c>
      <c r="R471" s="61">
        <v>1.0</v>
      </c>
      <c r="S471" s="97">
        <v>1.0</v>
      </c>
    </row>
    <row r="472">
      <c r="Q472" s="98"/>
      <c r="S472" s="99"/>
    </row>
    <row r="473">
      <c r="Q473" s="96" t="s">
        <v>140</v>
      </c>
      <c r="R473" s="61">
        <v>1.0</v>
      </c>
      <c r="S473" s="97">
        <v>0.0</v>
      </c>
    </row>
    <row r="474">
      <c r="Q474" s="120"/>
      <c r="R474" s="121"/>
      <c r="S474" s="117"/>
    </row>
    <row r="477">
      <c r="Q477" s="88" t="s">
        <v>16</v>
      </c>
      <c r="R477" s="84"/>
      <c r="S477" s="85"/>
    </row>
    <row r="478">
      <c r="Q478" s="86" t="s">
        <v>322</v>
      </c>
      <c r="R478" s="87" t="s">
        <v>1492</v>
      </c>
      <c r="S478" s="87" t="s">
        <v>1493</v>
      </c>
    </row>
    <row r="479">
      <c r="Q479" s="96" t="s">
        <v>1446</v>
      </c>
      <c r="R479" s="61">
        <v>0.0</v>
      </c>
      <c r="S479" s="97">
        <v>0.0</v>
      </c>
    </row>
    <row r="480">
      <c r="Q480" s="98"/>
      <c r="S480" s="99"/>
    </row>
    <row r="481">
      <c r="Q481" s="96" t="s">
        <v>1448</v>
      </c>
      <c r="R481" s="61">
        <v>0.0</v>
      </c>
      <c r="S481" s="97">
        <v>0.0</v>
      </c>
    </row>
    <row r="482">
      <c r="Q482" s="98"/>
      <c r="S482" s="99"/>
    </row>
    <row r="483">
      <c r="Q483" s="96" t="s">
        <v>1450</v>
      </c>
      <c r="R483" s="61">
        <v>0.0</v>
      </c>
      <c r="S483" s="97">
        <v>0.0</v>
      </c>
    </row>
    <row r="484">
      <c r="Q484" s="98"/>
      <c r="S484" s="99"/>
    </row>
    <row r="485">
      <c r="Q485" s="96" t="s">
        <v>152</v>
      </c>
      <c r="R485" s="61">
        <v>1.0</v>
      </c>
      <c r="S485" s="97">
        <v>0.0</v>
      </c>
    </row>
    <row r="486">
      <c r="Q486" s="98"/>
      <c r="S486" s="99"/>
    </row>
    <row r="487">
      <c r="Q487" s="96" t="s">
        <v>150</v>
      </c>
      <c r="R487" s="61">
        <v>2.0</v>
      </c>
      <c r="S487" s="97">
        <v>0.0</v>
      </c>
    </row>
    <row r="488">
      <c r="Q488" s="98"/>
      <c r="S488" s="99"/>
    </row>
    <row r="489">
      <c r="Q489" s="96" t="s">
        <v>1461</v>
      </c>
      <c r="R489" s="61">
        <v>0.0</v>
      </c>
      <c r="S489" s="97">
        <v>0.0</v>
      </c>
    </row>
    <row r="490">
      <c r="Q490" s="98"/>
      <c r="S490" s="99"/>
    </row>
    <row r="491">
      <c r="Q491" s="96" t="s">
        <v>154</v>
      </c>
      <c r="R491" s="61">
        <v>4.0</v>
      </c>
      <c r="S491" s="97">
        <v>0.0</v>
      </c>
    </row>
    <row r="492">
      <c r="Q492" s="98"/>
      <c r="S492" s="99"/>
    </row>
    <row r="493">
      <c r="Q493" s="96" t="s">
        <v>1474</v>
      </c>
      <c r="R493" s="61">
        <v>0.0</v>
      </c>
      <c r="S493" s="97">
        <v>0.0</v>
      </c>
    </row>
    <row r="494">
      <c r="Q494" s="98"/>
      <c r="S494" s="99"/>
    </row>
    <row r="495">
      <c r="Q495" s="96" t="s">
        <v>1477</v>
      </c>
      <c r="R495" s="61">
        <v>0.0</v>
      </c>
      <c r="S495" s="97">
        <v>0.0</v>
      </c>
    </row>
    <row r="496">
      <c r="Q496" s="98"/>
      <c r="S496" s="99"/>
    </row>
    <row r="497">
      <c r="Q497" s="96" t="s">
        <v>1479</v>
      </c>
      <c r="R497" s="61">
        <v>0.0</v>
      </c>
      <c r="S497" s="97">
        <v>0.0</v>
      </c>
    </row>
    <row r="498">
      <c r="Q498" s="98"/>
      <c r="S498" s="99"/>
    </row>
    <row r="499">
      <c r="Q499" s="96" t="s">
        <v>156</v>
      </c>
      <c r="R499" s="61">
        <v>2.0</v>
      </c>
      <c r="S499" s="97">
        <v>0.0</v>
      </c>
    </row>
    <row r="500">
      <c r="Q500" s="98"/>
      <c r="S500" s="99"/>
    </row>
    <row r="501">
      <c r="Q501" s="96" t="s">
        <v>158</v>
      </c>
      <c r="R501" s="61">
        <v>1.0</v>
      </c>
      <c r="S501" s="97">
        <v>0.0</v>
      </c>
    </row>
    <row r="502">
      <c r="Q502" s="98"/>
      <c r="S502" s="99"/>
    </row>
    <row r="503">
      <c r="Q503" s="96" t="s">
        <v>1485</v>
      </c>
      <c r="R503" s="61">
        <v>0.0</v>
      </c>
      <c r="S503" s="97">
        <v>0.0</v>
      </c>
    </row>
    <row r="504">
      <c r="Q504" s="98"/>
      <c r="S504" s="99"/>
    </row>
    <row r="505">
      <c r="Q505" s="96" t="s">
        <v>1487</v>
      </c>
      <c r="R505" s="61">
        <v>0.0</v>
      </c>
      <c r="S505" s="97">
        <v>0.0</v>
      </c>
    </row>
    <row r="506">
      <c r="Q506" s="120"/>
      <c r="R506" s="121"/>
      <c r="S506" s="117"/>
    </row>
  </sheetData>
  <mergeCells count="1259">
    <mergeCell ref="N251:N253"/>
    <mergeCell ref="N254:N256"/>
    <mergeCell ref="N257:N258"/>
    <mergeCell ref="O243:O244"/>
    <mergeCell ref="O245:O246"/>
    <mergeCell ref="N247:N248"/>
    <mergeCell ref="O247:O248"/>
    <mergeCell ref="N249:N250"/>
    <mergeCell ref="O249:O250"/>
    <mergeCell ref="O251:O253"/>
    <mergeCell ref="N180:N182"/>
    <mergeCell ref="O180:O182"/>
    <mergeCell ref="N183:N185"/>
    <mergeCell ref="O183:O185"/>
    <mergeCell ref="N186:N187"/>
    <mergeCell ref="O186:O187"/>
    <mergeCell ref="O188:O189"/>
    <mergeCell ref="N206:N207"/>
    <mergeCell ref="N208:N210"/>
    <mergeCell ref="N211:N213"/>
    <mergeCell ref="N214:N215"/>
    <mergeCell ref="N188:N189"/>
    <mergeCell ref="N190:N191"/>
    <mergeCell ref="N192:N195"/>
    <mergeCell ref="N196:N199"/>
    <mergeCell ref="N200:N201"/>
    <mergeCell ref="N202:N203"/>
    <mergeCell ref="N204:N205"/>
    <mergeCell ref="O190:O191"/>
    <mergeCell ref="O192:O195"/>
    <mergeCell ref="O196:O199"/>
    <mergeCell ref="O200:O201"/>
    <mergeCell ref="O202:O203"/>
    <mergeCell ref="O204:O205"/>
    <mergeCell ref="O206:O207"/>
    <mergeCell ref="O208:O210"/>
    <mergeCell ref="O211:O213"/>
    <mergeCell ref="O214:O215"/>
    <mergeCell ref="N218:O218"/>
    <mergeCell ref="N219:N220"/>
    <mergeCell ref="O219:O220"/>
    <mergeCell ref="O221:O222"/>
    <mergeCell ref="N221:N222"/>
    <mergeCell ref="N223:N225"/>
    <mergeCell ref="O223:O225"/>
    <mergeCell ref="N226:N228"/>
    <mergeCell ref="O226:O228"/>
    <mergeCell ref="N229:N230"/>
    <mergeCell ref="O229:O230"/>
    <mergeCell ref="O254:O256"/>
    <mergeCell ref="O257:O258"/>
    <mergeCell ref="N261:O261"/>
    <mergeCell ref="N262:N263"/>
    <mergeCell ref="O262:O263"/>
    <mergeCell ref="N264:N265"/>
    <mergeCell ref="O264:O265"/>
    <mergeCell ref="N114:N115"/>
    <mergeCell ref="N116:N117"/>
    <mergeCell ref="N118:N119"/>
    <mergeCell ref="N120:N121"/>
    <mergeCell ref="N122:N124"/>
    <mergeCell ref="N125:N127"/>
    <mergeCell ref="N128:N129"/>
    <mergeCell ref="O116:O117"/>
    <mergeCell ref="O118:O119"/>
    <mergeCell ref="O120:O121"/>
    <mergeCell ref="O122:O124"/>
    <mergeCell ref="O125:O127"/>
    <mergeCell ref="O128:O129"/>
    <mergeCell ref="N132:O132"/>
    <mergeCell ref="N140:N142"/>
    <mergeCell ref="N143:N144"/>
    <mergeCell ref="N145:N146"/>
    <mergeCell ref="N133:N134"/>
    <mergeCell ref="O133:O134"/>
    <mergeCell ref="N135:N136"/>
    <mergeCell ref="O135:O136"/>
    <mergeCell ref="N137:N139"/>
    <mergeCell ref="O137:O139"/>
    <mergeCell ref="O140:O142"/>
    <mergeCell ref="N153:N156"/>
    <mergeCell ref="N157:N158"/>
    <mergeCell ref="N159:N160"/>
    <mergeCell ref="O143:O144"/>
    <mergeCell ref="O145:O146"/>
    <mergeCell ref="N147:N148"/>
    <mergeCell ref="O147:O148"/>
    <mergeCell ref="N149:N152"/>
    <mergeCell ref="O149:O152"/>
    <mergeCell ref="O153:O156"/>
    <mergeCell ref="N165:N167"/>
    <mergeCell ref="N168:N170"/>
    <mergeCell ref="N171:N172"/>
    <mergeCell ref="O157:O158"/>
    <mergeCell ref="O159:O160"/>
    <mergeCell ref="N161:N162"/>
    <mergeCell ref="O161:O162"/>
    <mergeCell ref="N163:N164"/>
    <mergeCell ref="O163:O164"/>
    <mergeCell ref="O165:O167"/>
    <mergeCell ref="N57:N58"/>
    <mergeCell ref="O57:O58"/>
    <mergeCell ref="N59:N60"/>
    <mergeCell ref="O59:O60"/>
    <mergeCell ref="N61:N62"/>
    <mergeCell ref="O61:O62"/>
    <mergeCell ref="O63:O66"/>
    <mergeCell ref="N63:N66"/>
    <mergeCell ref="N67:N70"/>
    <mergeCell ref="N71:N72"/>
    <mergeCell ref="N73:N74"/>
    <mergeCell ref="O73:O74"/>
    <mergeCell ref="N75:N76"/>
    <mergeCell ref="O75:O76"/>
    <mergeCell ref="N77:N78"/>
    <mergeCell ref="O77:O78"/>
    <mergeCell ref="N79:N81"/>
    <mergeCell ref="O79:O81"/>
    <mergeCell ref="N82:N84"/>
    <mergeCell ref="O82:O84"/>
    <mergeCell ref="N85:N86"/>
    <mergeCell ref="O85:O86"/>
    <mergeCell ref="N89:O89"/>
    <mergeCell ref="N90:N91"/>
    <mergeCell ref="O90:O91"/>
    <mergeCell ref="N92:N93"/>
    <mergeCell ref="O92:O93"/>
    <mergeCell ref="O94:O96"/>
    <mergeCell ref="N94:N96"/>
    <mergeCell ref="N97:N99"/>
    <mergeCell ref="N100:N101"/>
    <mergeCell ref="N102:N103"/>
    <mergeCell ref="N104:N105"/>
    <mergeCell ref="N106:N109"/>
    <mergeCell ref="N110:N113"/>
    <mergeCell ref="O97:O99"/>
    <mergeCell ref="O100:O101"/>
    <mergeCell ref="O102:O103"/>
    <mergeCell ref="O104:O105"/>
    <mergeCell ref="O106:O109"/>
    <mergeCell ref="O110:O113"/>
    <mergeCell ref="O114:O115"/>
    <mergeCell ref="O168:O170"/>
    <mergeCell ref="O171:O172"/>
    <mergeCell ref="N175:O175"/>
    <mergeCell ref="N176:N177"/>
    <mergeCell ref="O176:O177"/>
    <mergeCell ref="N178:N179"/>
    <mergeCell ref="O178:O179"/>
    <mergeCell ref="N239:N242"/>
    <mergeCell ref="N243:N244"/>
    <mergeCell ref="N245:N246"/>
    <mergeCell ref="N231:N232"/>
    <mergeCell ref="O231:O232"/>
    <mergeCell ref="N233:N234"/>
    <mergeCell ref="O233:O234"/>
    <mergeCell ref="N235:N238"/>
    <mergeCell ref="O235:O238"/>
    <mergeCell ref="O239:O242"/>
    <mergeCell ref="N266:N268"/>
    <mergeCell ref="O266:O268"/>
    <mergeCell ref="N269:N271"/>
    <mergeCell ref="O269:O271"/>
    <mergeCell ref="N272:N273"/>
    <mergeCell ref="O272:O273"/>
    <mergeCell ref="O274:O275"/>
    <mergeCell ref="N292:N293"/>
    <mergeCell ref="N294:N296"/>
    <mergeCell ref="N297:N299"/>
    <mergeCell ref="N300:N301"/>
    <mergeCell ref="N274:N275"/>
    <mergeCell ref="N276:N277"/>
    <mergeCell ref="N278:N281"/>
    <mergeCell ref="N282:N285"/>
    <mergeCell ref="N286:N287"/>
    <mergeCell ref="N288:N289"/>
    <mergeCell ref="N290:N291"/>
    <mergeCell ref="O294:O296"/>
    <mergeCell ref="O297:O299"/>
    <mergeCell ref="O300:O301"/>
    <mergeCell ref="O276:O277"/>
    <mergeCell ref="O278:O281"/>
    <mergeCell ref="O282:O285"/>
    <mergeCell ref="O286:O287"/>
    <mergeCell ref="O288:O289"/>
    <mergeCell ref="O290:O291"/>
    <mergeCell ref="O292:O293"/>
    <mergeCell ref="R213:R214"/>
    <mergeCell ref="S213:S214"/>
    <mergeCell ref="Q209:Q210"/>
    <mergeCell ref="R209:R210"/>
    <mergeCell ref="S209:S210"/>
    <mergeCell ref="Q211:Q212"/>
    <mergeCell ref="R211:R212"/>
    <mergeCell ref="S211:S212"/>
    <mergeCell ref="Q213:Q214"/>
    <mergeCell ref="R219:R220"/>
    <mergeCell ref="S219:S220"/>
    <mergeCell ref="Q221:Q222"/>
    <mergeCell ref="R221:R222"/>
    <mergeCell ref="S221:S222"/>
    <mergeCell ref="Q223:Q224"/>
    <mergeCell ref="R223:R224"/>
    <mergeCell ref="S223:S224"/>
    <mergeCell ref="Q215:Q216"/>
    <mergeCell ref="R215:R216"/>
    <mergeCell ref="S215:S216"/>
    <mergeCell ref="Q217:Q218"/>
    <mergeCell ref="R217:R218"/>
    <mergeCell ref="S217:S218"/>
    <mergeCell ref="Q219:Q220"/>
    <mergeCell ref="U190:U191"/>
    <mergeCell ref="U192:U195"/>
    <mergeCell ref="V192:V195"/>
    <mergeCell ref="Q193:Q194"/>
    <mergeCell ref="R193:R194"/>
    <mergeCell ref="S193:S194"/>
    <mergeCell ref="Q195:Q196"/>
    <mergeCell ref="R195:R196"/>
    <mergeCell ref="S195:S196"/>
    <mergeCell ref="U196:U199"/>
    <mergeCell ref="V196:V199"/>
    <mergeCell ref="Q197:Q198"/>
    <mergeCell ref="R197:R198"/>
    <mergeCell ref="S197:S198"/>
    <mergeCell ref="Q199:Q200"/>
    <mergeCell ref="R199:R200"/>
    <mergeCell ref="S199:S200"/>
    <mergeCell ref="V200:V201"/>
    <mergeCell ref="Q201:Q202"/>
    <mergeCell ref="R201:R202"/>
    <mergeCell ref="S201:S202"/>
    <mergeCell ref="R207:R208"/>
    <mergeCell ref="S207:S208"/>
    <mergeCell ref="U200:U201"/>
    <mergeCell ref="U202:U203"/>
    <mergeCell ref="V202:V203"/>
    <mergeCell ref="U204:U205"/>
    <mergeCell ref="V204:V205"/>
    <mergeCell ref="U206:U207"/>
    <mergeCell ref="V206:V207"/>
    <mergeCell ref="Q203:Q204"/>
    <mergeCell ref="R203:R204"/>
    <mergeCell ref="S203:S204"/>
    <mergeCell ref="Q205:Q206"/>
    <mergeCell ref="R205:R206"/>
    <mergeCell ref="S205:S206"/>
    <mergeCell ref="Q207:Q208"/>
    <mergeCell ref="U208:U210"/>
    <mergeCell ref="V208:V210"/>
    <mergeCell ref="U211:U213"/>
    <mergeCell ref="V211:V213"/>
    <mergeCell ref="U214:U215"/>
    <mergeCell ref="V214:V215"/>
    <mergeCell ref="U218:V218"/>
    <mergeCell ref="R245:R246"/>
    <mergeCell ref="S245:S246"/>
    <mergeCell ref="Q241:Q242"/>
    <mergeCell ref="R241:R242"/>
    <mergeCell ref="S241:S242"/>
    <mergeCell ref="Q243:Q244"/>
    <mergeCell ref="R243:R244"/>
    <mergeCell ref="S243:S244"/>
    <mergeCell ref="Q245:Q246"/>
    <mergeCell ref="U219:U220"/>
    <mergeCell ref="V219:V220"/>
    <mergeCell ref="U221:U222"/>
    <mergeCell ref="V221:V222"/>
    <mergeCell ref="U223:U225"/>
    <mergeCell ref="V223:V225"/>
    <mergeCell ref="Q225:Q226"/>
    <mergeCell ref="R225:R226"/>
    <mergeCell ref="S225:S226"/>
    <mergeCell ref="Q227:Q228"/>
    <mergeCell ref="R227:R228"/>
    <mergeCell ref="S227:S228"/>
    <mergeCell ref="R229:R230"/>
    <mergeCell ref="S229:S230"/>
    <mergeCell ref="Q229:Q230"/>
    <mergeCell ref="Q231:Q232"/>
    <mergeCell ref="R231:R232"/>
    <mergeCell ref="S231:S232"/>
    <mergeCell ref="Q233:Q234"/>
    <mergeCell ref="R233:R234"/>
    <mergeCell ref="S233:S234"/>
    <mergeCell ref="U226:U228"/>
    <mergeCell ref="V226:V228"/>
    <mergeCell ref="U229:U230"/>
    <mergeCell ref="V229:V230"/>
    <mergeCell ref="U231:U232"/>
    <mergeCell ref="V231:V232"/>
    <mergeCell ref="V233:V234"/>
    <mergeCell ref="R239:R240"/>
    <mergeCell ref="S239:S240"/>
    <mergeCell ref="Q235:Q236"/>
    <mergeCell ref="R235:R236"/>
    <mergeCell ref="S235:S236"/>
    <mergeCell ref="Q237:Q238"/>
    <mergeCell ref="R237:R238"/>
    <mergeCell ref="S237:S238"/>
    <mergeCell ref="Q239:Q240"/>
    <mergeCell ref="U233:U234"/>
    <mergeCell ref="U235:U238"/>
    <mergeCell ref="V235:V238"/>
    <mergeCell ref="U239:U242"/>
    <mergeCell ref="V239:V242"/>
    <mergeCell ref="U243:U244"/>
    <mergeCell ref="V243:V244"/>
    <mergeCell ref="Q267:Q268"/>
    <mergeCell ref="Q269:Q270"/>
    <mergeCell ref="R269:R270"/>
    <mergeCell ref="S269:S270"/>
    <mergeCell ref="R263:R264"/>
    <mergeCell ref="S263:S264"/>
    <mergeCell ref="Q265:Q266"/>
    <mergeCell ref="R265:R266"/>
    <mergeCell ref="S265:S266"/>
    <mergeCell ref="R267:R268"/>
    <mergeCell ref="S267:S268"/>
    <mergeCell ref="R275:R276"/>
    <mergeCell ref="S275:S276"/>
    <mergeCell ref="Q271:Q272"/>
    <mergeCell ref="R271:R272"/>
    <mergeCell ref="S271:S272"/>
    <mergeCell ref="Q273:Q274"/>
    <mergeCell ref="R273:R274"/>
    <mergeCell ref="S273:S274"/>
    <mergeCell ref="Q275:Q276"/>
    <mergeCell ref="U264:U265"/>
    <mergeCell ref="V264:V265"/>
    <mergeCell ref="U266:U268"/>
    <mergeCell ref="V266:V268"/>
    <mergeCell ref="U269:U271"/>
    <mergeCell ref="V269:V271"/>
    <mergeCell ref="V272:V273"/>
    <mergeCell ref="U290:U291"/>
    <mergeCell ref="U292:U293"/>
    <mergeCell ref="U294:U296"/>
    <mergeCell ref="U297:U299"/>
    <mergeCell ref="U300:U301"/>
    <mergeCell ref="U272:U273"/>
    <mergeCell ref="U274:U275"/>
    <mergeCell ref="U276:U277"/>
    <mergeCell ref="U278:U281"/>
    <mergeCell ref="U282:U285"/>
    <mergeCell ref="U286:U287"/>
    <mergeCell ref="U288:U289"/>
    <mergeCell ref="V292:V293"/>
    <mergeCell ref="V294:V296"/>
    <mergeCell ref="V297:V299"/>
    <mergeCell ref="V300:V301"/>
    <mergeCell ref="V274:V275"/>
    <mergeCell ref="V276:V277"/>
    <mergeCell ref="V278:V281"/>
    <mergeCell ref="V282:V285"/>
    <mergeCell ref="V286:V287"/>
    <mergeCell ref="V288:V289"/>
    <mergeCell ref="V290:V291"/>
    <mergeCell ref="U245:U246"/>
    <mergeCell ref="V245:V246"/>
    <mergeCell ref="U247:U248"/>
    <mergeCell ref="V247:V248"/>
    <mergeCell ref="Q249:S249"/>
    <mergeCell ref="U249:U250"/>
    <mergeCell ref="V249:V250"/>
    <mergeCell ref="U251:U253"/>
    <mergeCell ref="U254:U256"/>
    <mergeCell ref="V254:V256"/>
    <mergeCell ref="U257:U258"/>
    <mergeCell ref="V257:V258"/>
    <mergeCell ref="Q251:Q252"/>
    <mergeCell ref="R251:R252"/>
    <mergeCell ref="S251:S252"/>
    <mergeCell ref="V251:V253"/>
    <mergeCell ref="Q253:Q254"/>
    <mergeCell ref="R253:R254"/>
    <mergeCell ref="S253:S254"/>
    <mergeCell ref="R259:R260"/>
    <mergeCell ref="S259:S260"/>
    <mergeCell ref="Q261:Q262"/>
    <mergeCell ref="R261:R262"/>
    <mergeCell ref="S261:S262"/>
    <mergeCell ref="U261:V261"/>
    <mergeCell ref="U262:U263"/>
    <mergeCell ref="V262:V263"/>
    <mergeCell ref="Q263:Q264"/>
    <mergeCell ref="Q255:Q256"/>
    <mergeCell ref="R255:R256"/>
    <mergeCell ref="S255:S256"/>
    <mergeCell ref="Q257:Q258"/>
    <mergeCell ref="R257:R258"/>
    <mergeCell ref="S257:S258"/>
    <mergeCell ref="Q259:Q260"/>
    <mergeCell ref="Q283:Q284"/>
    <mergeCell ref="R283:R284"/>
    <mergeCell ref="S283:S284"/>
    <mergeCell ref="S311:S312"/>
    <mergeCell ref="S313:S314"/>
    <mergeCell ref="S297:S298"/>
    <mergeCell ref="S299:S300"/>
    <mergeCell ref="S301:S302"/>
    <mergeCell ref="S303:S304"/>
    <mergeCell ref="S305:S306"/>
    <mergeCell ref="S307:S308"/>
    <mergeCell ref="S309:S310"/>
    <mergeCell ref="Q281:Q282"/>
    <mergeCell ref="Q289:Q290"/>
    <mergeCell ref="Q291:Q292"/>
    <mergeCell ref="Q293:Q294"/>
    <mergeCell ref="Q295:Q296"/>
    <mergeCell ref="Q297:Q298"/>
    <mergeCell ref="Q299:Q300"/>
    <mergeCell ref="Q301:Q302"/>
    <mergeCell ref="Q303:Q304"/>
    <mergeCell ref="Q305:Q306"/>
    <mergeCell ref="Q307:Q308"/>
    <mergeCell ref="Q309:Q310"/>
    <mergeCell ref="Q311:Q312"/>
    <mergeCell ref="Q313:Q314"/>
    <mergeCell ref="R281:R282"/>
    <mergeCell ref="S281:S282"/>
    <mergeCell ref="Q277:Q278"/>
    <mergeCell ref="R277:R278"/>
    <mergeCell ref="S277:S278"/>
    <mergeCell ref="Q279:Q280"/>
    <mergeCell ref="R279:R280"/>
    <mergeCell ref="S279:S280"/>
    <mergeCell ref="Q287:S287"/>
    <mergeCell ref="R289:R290"/>
    <mergeCell ref="S289:S290"/>
    <mergeCell ref="R291:R292"/>
    <mergeCell ref="S291:S292"/>
    <mergeCell ref="R293:R294"/>
    <mergeCell ref="S293:S294"/>
    <mergeCell ref="S295:S296"/>
    <mergeCell ref="R309:R310"/>
    <mergeCell ref="R311:R312"/>
    <mergeCell ref="R313:R314"/>
    <mergeCell ref="R315:R316"/>
    <mergeCell ref="S315:S316"/>
    <mergeCell ref="R295:R296"/>
    <mergeCell ref="R297:R298"/>
    <mergeCell ref="R299:R300"/>
    <mergeCell ref="R301:R302"/>
    <mergeCell ref="R303:R304"/>
    <mergeCell ref="R305:R306"/>
    <mergeCell ref="R307:R308"/>
    <mergeCell ref="Q315:Q316"/>
    <mergeCell ref="Q317:Q318"/>
    <mergeCell ref="R317:R318"/>
    <mergeCell ref="S317:S318"/>
    <mergeCell ref="R319:R320"/>
    <mergeCell ref="S319:S320"/>
    <mergeCell ref="Q319:Q320"/>
    <mergeCell ref="Q321:Q322"/>
    <mergeCell ref="R321:R322"/>
    <mergeCell ref="S321:S322"/>
    <mergeCell ref="Q323:Q324"/>
    <mergeCell ref="R323:R324"/>
    <mergeCell ref="S323:S324"/>
    <mergeCell ref="R347:R348"/>
    <mergeCell ref="S347:S348"/>
    <mergeCell ref="Q343:Q344"/>
    <mergeCell ref="R343:R344"/>
    <mergeCell ref="S343:S344"/>
    <mergeCell ref="Q345:Q346"/>
    <mergeCell ref="R345:R346"/>
    <mergeCell ref="S345:S346"/>
    <mergeCell ref="Q347:Q348"/>
    <mergeCell ref="R329:R330"/>
    <mergeCell ref="S329:S330"/>
    <mergeCell ref="Q325:Q326"/>
    <mergeCell ref="R325:R326"/>
    <mergeCell ref="S325:S326"/>
    <mergeCell ref="Q327:Q328"/>
    <mergeCell ref="R327:R328"/>
    <mergeCell ref="S327:S328"/>
    <mergeCell ref="Q329:Q330"/>
    <mergeCell ref="R335:R336"/>
    <mergeCell ref="S335:S336"/>
    <mergeCell ref="Q331:Q332"/>
    <mergeCell ref="R331:R332"/>
    <mergeCell ref="S331:S332"/>
    <mergeCell ref="Q333:Q334"/>
    <mergeCell ref="R333:R334"/>
    <mergeCell ref="S333:S334"/>
    <mergeCell ref="Q335:Q336"/>
    <mergeCell ref="R341:R342"/>
    <mergeCell ref="S341:S342"/>
    <mergeCell ref="Q337:Q338"/>
    <mergeCell ref="R337:R338"/>
    <mergeCell ref="S337:S338"/>
    <mergeCell ref="Q339:Q340"/>
    <mergeCell ref="R339:R340"/>
    <mergeCell ref="S339:S340"/>
    <mergeCell ref="Q341:Q342"/>
    <mergeCell ref="Q349:Q350"/>
    <mergeCell ref="R349:R350"/>
    <mergeCell ref="S349:S350"/>
    <mergeCell ref="Q351:Q352"/>
    <mergeCell ref="R351:R352"/>
    <mergeCell ref="S351:S352"/>
    <mergeCell ref="Q355:S355"/>
    <mergeCell ref="Z30:Z31"/>
    <mergeCell ref="AA30:AA31"/>
    <mergeCell ref="AC30:AC31"/>
    <mergeCell ref="AD30:AD31"/>
    <mergeCell ref="AA32:AA33"/>
    <mergeCell ref="AC32:AC33"/>
    <mergeCell ref="AD32:AD33"/>
    <mergeCell ref="Z32:Z33"/>
    <mergeCell ref="Z34:Z35"/>
    <mergeCell ref="AA34:AA35"/>
    <mergeCell ref="AC34:AC35"/>
    <mergeCell ref="AD34:AD35"/>
    <mergeCell ref="Z36:Z37"/>
    <mergeCell ref="AA36:AA37"/>
    <mergeCell ref="Z4:Z5"/>
    <mergeCell ref="AA4:AA5"/>
    <mergeCell ref="AC4:AC5"/>
    <mergeCell ref="AD4:AD5"/>
    <mergeCell ref="Z6:Z7"/>
    <mergeCell ref="AA6:AA7"/>
    <mergeCell ref="AC6:AC7"/>
    <mergeCell ref="AD6:AD7"/>
    <mergeCell ref="AA8:AA9"/>
    <mergeCell ref="AC8:AC9"/>
    <mergeCell ref="AD8:AD9"/>
    <mergeCell ref="Z14:Z15"/>
    <mergeCell ref="AA14:AA15"/>
    <mergeCell ref="AC14:AC15"/>
    <mergeCell ref="AD14:AD15"/>
    <mergeCell ref="AA16:AA17"/>
    <mergeCell ref="AC16:AC17"/>
    <mergeCell ref="AD16:AD17"/>
    <mergeCell ref="AC20:AC21"/>
    <mergeCell ref="AD20:AD21"/>
    <mergeCell ref="Z16:Z17"/>
    <mergeCell ref="Z18:Z19"/>
    <mergeCell ref="AA18:AA19"/>
    <mergeCell ref="AC18:AC19"/>
    <mergeCell ref="AD18:AD19"/>
    <mergeCell ref="Z20:Z21"/>
    <mergeCell ref="AA20:AA21"/>
    <mergeCell ref="AC28:AC29"/>
    <mergeCell ref="AD28:AD29"/>
    <mergeCell ref="Z40:Z41"/>
    <mergeCell ref="Z42:Z43"/>
    <mergeCell ref="AA42:AA43"/>
    <mergeCell ref="AC42:AC43"/>
    <mergeCell ref="AD42:AD43"/>
    <mergeCell ref="Z3:AA3"/>
    <mergeCell ref="AC3:AD3"/>
    <mergeCell ref="A1:B1"/>
    <mergeCell ref="E1:F1"/>
    <mergeCell ref="Q2:S2"/>
    <mergeCell ref="A3:B3"/>
    <mergeCell ref="E3:F3"/>
    <mergeCell ref="N3:O3"/>
    <mergeCell ref="U3:V3"/>
    <mergeCell ref="N4:N5"/>
    <mergeCell ref="O4:O5"/>
    <mergeCell ref="Q4:Q5"/>
    <mergeCell ref="R4:R5"/>
    <mergeCell ref="S4:S5"/>
    <mergeCell ref="U4:U5"/>
    <mergeCell ref="V4:V5"/>
    <mergeCell ref="O6:O7"/>
    <mergeCell ref="Q6:Q7"/>
    <mergeCell ref="R6:R7"/>
    <mergeCell ref="S6:S7"/>
    <mergeCell ref="U6:U7"/>
    <mergeCell ref="V6:V7"/>
    <mergeCell ref="E8:F8"/>
    <mergeCell ref="N11:N13"/>
    <mergeCell ref="A12:B12"/>
    <mergeCell ref="E12:F12"/>
    <mergeCell ref="A16:B16"/>
    <mergeCell ref="E21:F21"/>
    <mergeCell ref="A22:B22"/>
    <mergeCell ref="A27:B27"/>
    <mergeCell ref="E27:F27"/>
    <mergeCell ref="Q12:Q13"/>
    <mergeCell ref="R12:R13"/>
    <mergeCell ref="AC12:AC13"/>
    <mergeCell ref="AD12:AD13"/>
    <mergeCell ref="Z8:Z9"/>
    <mergeCell ref="Z10:Z11"/>
    <mergeCell ref="AA10:AA11"/>
    <mergeCell ref="AC10:AC11"/>
    <mergeCell ref="AD10:AD11"/>
    <mergeCell ref="Z12:Z13"/>
    <mergeCell ref="AA12:AA13"/>
    <mergeCell ref="Z22:Z23"/>
    <mergeCell ref="AA22:AA23"/>
    <mergeCell ref="AC22:AC23"/>
    <mergeCell ref="AD22:AD23"/>
    <mergeCell ref="AA24:AA25"/>
    <mergeCell ref="AC24:AC25"/>
    <mergeCell ref="AD24:AD25"/>
    <mergeCell ref="Z24:Z25"/>
    <mergeCell ref="Z26:Z27"/>
    <mergeCell ref="AA26:AA27"/>
    <mergeCell ref="AC26:AC27"/>
    <mergeCell ref="AD26:AD27"/>
    <mergeCell ref="Z28:Z29"/>
    <mergeCell ref="AA28:AA29"/>
    <mergeCell ref="R28:R29"/>
    <mergeCell ref="S28:S29"/>
    <mergeCell ref="N30:N31"/>
    <mergeCell ref="O30:O31"/>
    <mergeCell ref="Q30:Q31"/>
    <mergeCell ref="R30:R31"/>
    <mergeCell ref="S30:S31"/>
    <mergeCell ref="N32:N33"/>
    <mergeCell ref="O32:O33"/>
    <mergeCell ref="Q32:Q33"/>
    <mergeCell ref="R32:R33"/>
    <mergeCell ref="S32:S33"/>
    <mergeCell ref="U32:U33"/>
    <mergeCell ref="V32:V33"/>
    <mergeCell ref="A35:B35"/>
    <mergeCell ref="E37:F37"/>
    <mergeCell ref="A39:B39"/>
    <mergeCell ref="E41:F41"/>
    <mergeCell ref="N34:N35"/>
    <mergeCell ref="O34:O35"/>
    <mergeCell ref="Q34:Q35"/>
    <mergeCell ref="R34:R35"/>
    <mergeCell ref="S34:S35"/>
    <mergeCell ref="U34:U35"/>
    <mergeCell ref="V34:V35"/>
    <mergeCell ref="U36:U38"/>
    <mergeCell ref="V36:V38"/>
    <mergeCell ref="U30:U31"/>
    <mergeCell ref="V30:V31"/>
    <mergeCell ref="N36:N38"/>
    <mergeCell ref="O36:O38"/>
    <mergeCell ref="Q36:Q37"/>
    <mergeCell ref="R36:R37"/>
    <mergeCell ref="S36:S37"/>
    <mergeCell ref="AC38:AC39"/>
    <mergeCell ref="AC40:AC41"/>
    <mergeCell ref="AC44:AC45"/>
    <mergeCell ref="AD44:AD45"/>
    <mergeCell ref="AC36:AC37"/>
    <mergeCell ref="AD36:AD37"/>
    <mergeCell ref="Z38:Z39"/>
    <mergeCell ref="AA38:AA39"/>
    <mergeCell ref="AD38:AD39"/>
    <mergeCell ref="AA40:AA41"/>
    <mergeCell ref="AD40:AD41"/>
    <mergeCell ref="Q38:Q39"/>
    <mergeCell ref="R38:R39"/>
    <mergeCell ref="S38:S39"/>
    <mergeCell ref="N39:N41"/>
    <mergeCell ref="O39:O41"/>
    <mergeCell ref="U39:U41"/>
    <mergeCell ref="V39:V41"/>
    <mergeCell ref="Q40:Q43"/>
    <mergeCell ref="R40:R43"/>
    <mergeCell ref="S40:S43"/>
    <mergeCell ref="N42:N43"/>
    <mergeCell ref="O42:O43"/>
    <mergeCell ref="U42:U43"/>
    <mergeCell ref="V42:V43"/>
    <mergeCell ref="Q44:Q45"/>
    <mergeCell ref="R44:R45"/>
    <mergeCell ref="S44:S45"/>
    <mergeCell ref="N46:O46"/>
    <mergeCell ref="U46:V46"/>
    <mergeCell ref="N47:N48"/>
    <mergeCell ref="O47:O48"/>
    <mergeCell ref="U47:U48"/>
    <mergeCell ref="V47:V48"/>
    <mergeCell ref="A50:B50"/>
    <mergeCell ref="E53:F53"/>
    <mergeCell ref="A56:B56"/>
    <mergeCell ref="E58:F58"/>
    <mergeCell ref="E66:F66"/>
    <mergeCell ref="A102:B102"/>
    <mergeCell ref="A113:B113"/>
    <mergeCell ref="A59:B59"/>
    <mergeCell ref="A69:B69"/>
    <mergeCell ref="E73:F73"/>
    <mergeCell ref="A77:B77"/>
    <mergeCell ref="E79:F79"/>
    <mergeCell ref="E98:F98"/>
    <mergeCell ref="E108:F108"/>
    <mergeCell ref="R98:R99"/>
    <mergeCell ref="S98:S99"/>
    <mergeCell ref="Q94:Q95"/>
    <mergeCell ref="R94:R95"/>
    <mergeCell ref="S94:S95"/>
    <mergeCell ref="Q96:Q97"/>
    <mergeCell ref="R96:R97"/>
    <mergeCell ref="S96:S97"/>
    <mergeCell ref="Q98:Q99"/>
    <mergeCell ref="Q66:Q67"/>
    <mergeCell ref="R66:R67"/>
    <mergeCell ref="S66:S67"/>
    <mergeCell ref="Q68:Q69"/>
    <mergeCell ref="R68:R69"/>
    <mergeCell ref="S68:S69"/>
    <mergeCell ref="Q74:S74"/>
    <mergeCell ref="Q70:Q71"/>
    <mergeCell ref="Q76:Q77"/>
    <mergeCell ref="R76:R77"/>
    <mergeCell ref="S76:S77"/>
    <mergeCell ref="Q78:Q79"/>
    <mergeCell ref="R78:R79"/>
    <mergeCell ref="S78:S79"/>
    <mergeCell ref="R86:R87"/>
    <mergeCell ref="S86:S87"/>
    <mergeCell ref="Q82:Q83"/>
    <mergeCell ref="R82:R83"/>
    <mergeCell ref="S82:S83"/>
    <mergeCell ref="Q84:Q85"/>
    <mergeCell ref="R84:R85"/>
    <mergeCell ref="S84:S85"/>
    <mergeCell ref="Q86:Q87"/>
    <mergeCell ref="R92:R93"/>
    <mergeCell ref="S92:S93"/>
    <mergeCell ref="Q88:Q89"/>
    <mergeCell ref="R88:R89"/>
    <mergeCell ref="S88:S89"/>
    <mergeCell ref="Q90:Q91"/>
    <mergeCell ref="R90:R91"/>
    <mergeCell ref="S90:S91"/>
    <mergeCell ref="Q92:Q93"/>
    <mergeCell ref="Q100:Q101"/>
    <mergeCell ref="R100:R101"/>
    <mergeCell ref="S100:S101"/>
    <mergeCell ref="Q102:Q103"/>
    <mergeCell ref="R102:R103"/>
    <mergeCell ref="S102:S103"/>
    <mergeCell ref="Q107:S107"/>
    <mergeCell ref="R137:R138"/>
    <mergeCell ref="S137:S138"/>
    <mergeCell ref="Q133:Q134"/>
    <mergeCell ref="R133:R134"/>
    <mergeCell ref="S133:S134"/>
    <mergeCell ref="Q135:Q136"/>
    <mergeCell ref="R135:R136"/>
    <mergeCell ref="S135:S136"/>
    <mergeCell ref="Q137:Q138"/>
    <mergeCell ref="R145:R146"/>
    <mergeCell ref="S145:S146"/>
    <mergeCell ref="Q139:Q140"/>
    <mergeCell ref="R139:R140"/>
    <mergeCell ref="S139:S140"/>
    <mergeCell ref="Q143:Q144"/>
    <mergeCell ref="R143:R144"/>
    <mergeCell ref="S143:S144"/>
    <mergeCell ref="Q145:Q146"/>
    <mergeCell ref="R113:R114"/>
    <mergeCell ref="S113:S114"/>
    <mergeCell ref="Q109:Q110"/>
    <mergeCell ref="R109:R110"/>
    <mergeCell ref="S109:S110"/>
    <mergeCell ref="Q111:Q112"/>
    <mergeCell ref="R111:R112"/>
    <mergeCell ref="S111:S112"/>
    <mergeCell ref="Q113:Q114"/>
    <mergeCell ref="R119:R120"/>
    <mergeCell ref="S119:S120"/>
    <mergeCell ref="Q115:Q116"/>
    <mergeCell ref="R115:R116"/>
    <mergeCell ref="S115:S116"/>
    <mergeCell ref="Q117:Q118"/>
    <mergeCell ref="R117:R118"/>
    <mergeCell ref="S117:S118"/>
    <mergeCell ref="Q119:Q120"/>
    <mergeCell ref="R125:R126"/>
    <mergeCell ref="S125:S126"/>
    <mergeCell ref="Q121:Q122"/>
    <mergeCell ref="R121:R122"/>
    <mergeCell ref="S121:S122"/>
    <mergeCell ref="Q123:Q124"/>
    <mergeCell ref="R123:R124"/>
    <mergeCell ref="S123:S124"/>
    <mergeCell ref="Q125:Q126"/>
    <mergeCell ref="Q147:Q148"/>
    <mergeCell ref="R147:R148"/>
    <mergeCell ref="S147:S148"/>
    <mergeCell ref="R173:R174"/>
    <mergeCell ref="S173:S174"/>
    <mergeCell ref="Q169:Q170"/>
    <mergeCell ref="R169:R170"/>
    <mergeCell ref="S169:S170"/>
    <mergeCell ref="Q171:Q172"/>
    <mergeCell ref="R171:R172"/>
    <mergeCell ref="S171:S172"/>
    <mergeCell ref="Q173:Q174"/>
    <mergeCell ref="R179:R180"/>
    <mergeCell ref="S179:S180"/>
    <mergeCell ref="Q175:Q176"/>
    <mergeCell ref="R175:R176"/>
    <mergeCell ref="S175:S176"/>
    <mergeCell ref="Q177:Q178"/>
    <mergeCell ref="R177:R178"/>
    <mergeCell ref="S177:S178"/>
    <mergeCell ref="Q179:Q180"/>
    <mergeCell ref="R187:R188"/>
    <mergeCell ref="S187:S188"/>
    <mergeCell ref="Q183:Q184"/>
    <mergeCell ref="R183:R184"/>
    <mergeCell ref="S183:S184"/>
    <mergeCell ref="Q185:Q186"/>
    <mergeCell ref="R185:R186"/>
    <mergeCell ref="S185:S186"/>
    <mergeCell ref="Q187:Q188"/>
    <mergeCell ref="R131:R132"/>
    <mergeCell ref="S131:S132"/>
    <mergeCell ref="Q127:Q128"/>
    <mergeCell ref="R127:R128"/>
    <mergeCell ref="S127:S128"/>
    <mergeCell ref="Q129:Q130"/>
    <mergeCell ref="R129:R130"/>
    <mergeCell ref="S129:S130"/>
    <mergeCell ref="Q131:Q132"/>
    <mergeCell ref="Q141:Q142"/>
    <mergeCell ref="R141:R142"/>
    <mergeCell ref="S141:S142"/>
    <mergeCell ref="Q151:S151"/>
    <mergeCell ref="Q153:Q154"/>
    <mergeCell ref="R153:R154"/>
    <mergeCell ref="S153:S154"/>
    <mergeCell ref="Q155:Q156"/>
    <mergeCell ref="R155:R156"/>
    <mergeCell ref="S155:S156"/>
    <mergeCell ref="Q159:S159"/>
    <mergeCell ref="Q161:Q162"/>
    <mergeCell ref="R161:R162"/>
    <mergeCell ref="S161:S162"/>
    <mergeCell ref="R167:R168"/>
    <mergeCell ref="S167:S168"/>
    <mergeCell ref="Q163:Q164"/>
    <mergeCell ref="R163:R164"/>
    <mergeCell ref="S163:S164"/>
    <mergeCell ref="Q165:Q166"/>
    <mergeCell ref="R165:R166"/>
    <mergeCell ref="S165:S166"/>
    <mergeCell ref="Q167:Q168"/>
    <mergeCell ref="Q189:Q190"/>
    <mergeCell ref="R189:R190"/>
    <mergeCell ref="S189:S190"/>
    <mergeCell ref="Q191:Q192"/>
    <mergeCell ref="R191:R192"/>
    <mergeCell ref="S191:S192"/>
    <mergeCell ref="N18:N19"/>
    <mergeCell ref="N20:N23"/>
    <mergeCell ref="O20:O23"/>
    <mergeCell ref="R20:R21"/>
    <mergeCell ref="S20:S21"/>
    <mergeCell ref="U20:U23"/>
    <mergeCell ref="V20:V23"/>
    <mergeCell ref="U28:U29"/>
    <mergeCell ref="V28:V29"/>
    <mergeCell ref="Q20:Q21"/>
    <mergeCell ref="Q22:Q23"/>
    <mergeCell ref="N24:N27"/>
    <mergeCell ref="O24:O27"/>
    <mergeCell ref="N28:N29"/>
    <mergeCell ref="O28:O29"/>
    <mergeCell ref="Q28:Q29"/>
    <mergeCell ref="U51:U53"/>
    <mergeCell ref="V51:V53"/>
    <mergeCell ref="N49:N50"/>
    <mergeCell ref="O49:O50"/>
    <mergeCell ref="U49:U50"/>
    <mergeCell ref="V49:V50"/>
    <mergeCell ref="Q50:S50"/>
    <mergeCell ref="N51:N53"/>
    <mergeCell ref="O51:O53"/>
    <mergeCell ref="S52:S53"/>
    <mergeCell ref="N6:N7"/>
    <mergeCell ref="N8:N10"/>
    <mergeCell ref="O8:O10"/>
    <mergeCell ref="R8:R9"/>
    <mergeCell ref="S8:S9"/>
    <mergeCell ref="U8:U10"/>
    <mergeCell ref="V8:V10"/>
    <mergeCell ref="Q8:Q9"/>
    <mergeCell ref="Q10:Q11"/>
    <mergeCell ref="R10:R11"/>
    <mergeCell ref="S10:S11"/>
    <mergeCell ref="U11:U13"/>
    <mergeCell ref="V11:V13"/>
    <mergeCell ref="S12:S13"/>
    <mergeCell ref="O11:O13"/>
    <mergeCell ref="O14:O15"/>
    <mergeCell ref="Q14:Q15"/>
    <mergeCell ref="R14:R15"/>
    <mergeCell ref="S14:S15"/>
    <mergeCell ref="U14:U15"/>
    <mergeCell ref="V14:V15"/>
    <mergeCell ref="N14:N15"/>
    <mergeCell ref="O16:O17"/>
    <mergeCell ref="Q16:Q17"/>
    <mergeCell ref="R16:R17"/>
    <mergeCell ref="S16:S17"/>
    <mergeCell ref="U16:U17"/>
    <mergeCell ref="V16:V17"/>
    <mergeCell ref="N16:N17"/>
    <mergeCell ref="O18:O19"/>
    <mergeCell ref="Q18:Q19"/>
    <mergeCell ref="R18:R19"/>
    <mergeCell ref="S18:S19"/>
    <mergeCell ref="U18:U19"/>
    <mergeCell ref="V18:V19"/>
    <mergeCell ref="R22:R23"/>
    <mergeCell ref="S22:S23"/>
    <mergeCell ref="U24:U27"/>
    <mergeCell ref="V24:V27"/>
    <mergeCell ref="Q26:S26"/>
    <mergeCell ref="U54:U56"/>
    <mergeCell ref="V54:V56"/>
    <mergeCell ref="Q52:Q53"/>
    <mergeCell ref="R52:R53"/>
    <mergeCell ref="N54:N56"/>
    <mergeCell ref="O54:O56"/>
    <mergeCell ref="Q54:Q55"/>
    <mergeCell ref="R54:R55"/>
    <mergeCell ref="S54:S55"/>
    <mergeCell ref="Q56:Q57"/>
    <mergeCell ref="R56:R57"/>
    <mergeCell ref="S56:S57"/>
    <mergeCell ref="V57:V58"/>
    <mergeCell ref="Q58:Q59"/>
    <mergeCell ref="R58:R59"/>
    <mergeCell ref="S58:S59"/>
    <mergeCell ref="R64:R65"/>
    <mergeCell ref="S64:S65"/>
    <mergeCell ref="Q60:Q61"/>
    <mergeCell ref="R60:R61"/>
    <mergeCell ref="S60:S61"/>
    <mergeCell ref="Q62:Q63"/>
    <mergeCell ref="R62:R63"/>
    <mergeCell ref="S62:S63"/>
    <mergeCell ref="Q64:Q65"/>
    <mergeCell ref="R70:R71"/>
    <mergeCell ref="S70:S71"/>
    <mergeCell ref="U71:U72"/>
    <mergeCell ref="V71:V72"/>
    <mergeCell ref="O67:O70"/>
    <mergeCell ref="O71:O72"/>
    <mergeCell ref="Q80:Q81"/>
    <mergeCell ref="R80:R81"/>
    <mergeCell ref="S80:S81"/>
    <mergeCell ref="U104:U105"/>
    <mergeCell ref="U106:U109"/>
    <mergeCell ref="V106:V109"/>
    <mergeCell ref="U110:U113"/>
    <mergeCell ref="V110:V113"/>
    <mergeCell ref="U114:U115"/>
    <mergeCell ref="V114:V115"/>
    <mergeCell ref="U116:U117"/>
    <mergeCell ref="V116:V117"/>
    <mergeCell ref="U118:U119"/>
    <mergeCell ref="V118:V119"/>
    <mergeCell ref="U120:U121"/>
    <mergeCell ref="V120:V121"/>
    <mergeCell ref="V122:V124"/>
    <mergeCell ref="U57:U58"/>
    <mergeCell ref="U59:U60"/>
    <mergeCell ref="V59:V60"/>
    <mergeCell ref="U61:U62"/>
    <mergeCell ref="V61:V62"/>
    <mergeCell ref="U63:U66"/>
    <mergeCell ref="V63:V66"/>
    <mergeCell ref="U67:U70"/>
    <mergeCell ref="V67:V70"/>
    <mergeCell ref="U73:U74"/>
    <mergeCell ref="V73:V74"/>
    <mergeCell ref="U75:U76"/>
    <mergeCell ref="V75:V76"/>
    <mergeCell ref="V77:V78"/>
    <mergeCell ref="U77:U78"/>
    <mergeCell ref="U79:U81"/>
    <mergeCell ref="V79:V81"/>
    <mergeCell ref="U82:U84"/>
    <mergeCell ref="V82:V84"/>
    <mergeCell ref="U85:U86"/>
    <mergeCell ref="V85:V86"/>
    <mergeCell ref="U89:V89"/>
    <mergeCell ref="U90:U91"/>
    <mergeCell ref="V90:V91"/>
    <mergeCell ref="U92:U93"/>
    <mergeCell ref="V92:V93"/>
    <mergeCell ref="U94:U96"/>
    <mergeCell ref="V94:V96"/>
    <mergeCell ref="U97:U99"/>
    <mergeCell ref="V97:V99"/>
    <mergeCell ref="U100:U101"/>
    <mergeCell ref="V100:V101"/>
    <mergeCell ref="U102:U103"/>
    <mergeCell ref="V102:V103"/>
    <mergeCell ref="V104:V105"/>
    <mergeCell ref="U122:U124"/>
    <mergeCell ref="U125:U127"/>
    <mergeCell ref="U128:U129"/>
    <mergeCell ref="V125:V127"/>
    <mergeCell ref="V128:V129"/>
    <mergeCell ref="U132:V132"/>
    <mergeCell ref="U133:U134"/>
    <mergeCell ref="V133:V134"/>
    <mergeCell ref="U135:U136"/>
    <mergeCell ref="V135:V136"/>
    <mergeCell ref="U137:U139"/>
    <mergeCell ref="V137:V139"/>
    <mergeCell ref="U140:U142"/>
    <mergeCell ref="V140:V142"/>
    <mergeCell ref="U143:U144"/>
    <mergeCell ref="V143:V144"/>
    <mergeCell ref="V145:V146"/>
    <mergeCell ref="U163:U164"/>
    <mergeCell ref="U165:U167"/>
    <mergeCell ref="U168:U170"/>
    <mergeCell ref="U171:U172"/>
    <mergeCell ref="U145:U146"/>
    <mergeCell ref="U147:U148"/>
    <mergeCell ref="U149:U152"/>
    <mergeCell ref="U153:U156"/>
    <mergeCell ref="U157:U158"/>
    <mergeCell ref="U159:U160"/>
    <mergeCell ref="U161:U162"/>
    <mergeCell ref="V147:V148"/>
    <mergeCell ref="V149:V152"/>
    <mergeCell ref="V153:V156"/>
    <mergeCell ref="V157:V158"/>
    <mergeCell ref="V159:V160"/>
    <mergeCell ref="V161:V162"/>
    <mergeCell ref="V163:V164"/>
    <mergeCell ref="U178:U179"/>
    <mergeCell ref="U180:U182"/>
    <mergeCell ref="V180:V182"/>
    <mergeCell ref="Q181:Q182"/>
    <mergeCell ref="R181:R182"/>
    <mergeCell ref="S181:S182"/>
    <mergeCell ref="V165:V167"/>
    <mergeCell ref="V168:V170"/>
    <mergeCell ref="V171:V172"/>
    <mergeCell ref="U175:V175"/>
    <mergeCell ref="U176:U177"/>
    <mergeCell ref="V176:V177"/>
    <mergeCell ref="V178:V179"/>
    <mergeCell ref="U183:U185"/>
    <mergeCell ref="V183:V185"/>
    <mergeCell ref="U186:U187"/>
    <mergeCell ref="V186:V187"/>
    <mergeCell ref="U188:U189"/>
    <mergeCell ref="V188:V189"/>
    <mergeCell ref="V190:V191"/>
    <mergeCell ref="R489:R490"/>
    <mergeCell ref="S489:S490"/>
    <mergeCell ref="Q485:Q486"/>
    <mergeCell ref="R485:R486"/>
    <mergeCell ref="S485:S486"/>
    <mergeCell ref="Q487:Q488"/>
    <mergeCell ref="R487:R488"/>
    <mergeCell ref="S487:S488"/>
    <mergeCell ref="Q489:Q490"/>
    <mergeCell ref="R495:R496"/>
    <mergeCell ref="S495:S496"/>
    <mergeCell ref="Q491:Q492"/>
    <mergeCell ref="R491:R492"/>
    <mergeCell ref="S491:S492"/>
    <mergeCell ref="Q493:Q494"/>
    <mergeCell ref="R493:R494"/>
    <mergeCell ref="S493:S494"/>
    <mergeCell ref="Q495:Q496"/>
    <mergeCell ref="R501:R502"/>
    <mergeCell ref="S501:S502"/>
    <mergeCell ref="Q503:Q504"/>
    <mergeCell ref="R503:R504"/>
    <mergeCell ref="S503:S504"/>
    <mergeCell ref="Q505:Q506"/>
    <mergeCell ref="R505:R506"/>
    <mergeCell ref="S505:S506"/>
    <mergeCell ref="Q497:Q498"/>
    <mergeCell ref="R497:R498"/>
    <mergeCell ref="S497:S498"/>
    <mergeCell ref="Q499:Q500"/>
    <mergeCell ref="R499:R500"/>
    <mergeCell ref="S499:S500"/>
    <mergeCell ref="Q501:Q502"/>
    <mergeCell ref="R463:R464"/>
    <mergeCell ref="S463:S464"/>
    <mergeCell ref="Q459:Q460"/>
    <mergeCell ref="R459:R460"/>
    <mergeCell ref="S459:S460"/>
    <mergeCell ref="Q461:Q462"/>
    <mergeCell ref="R461:R462"/>
    <mergeCell ref="S461:S462"/>
    <mergeCell ref="Q463:Q464"/>
    <mergeCell ref="R469:R470"/>
    <mergeCell ref="S469:S470"/>
    <mergeCell ref="Q465:Q466"/>
    <mergeCell ref="R465:R466"/>
    <mergeCell ref="S465:S466"/>
    <mergeCell ref="Q467:Q468"/>
    <mergeCell ref="R467:R468"/>
    <mergeCell ref="S467:S468"/>
    <mergeCell ref="Q469:Q470"/>
    <mergeCell ref="Q471:Q472"/>
    <mergeCell ref="R471:R472"/>
    <mergeCell ref="S471:S472"/>
    <mergeCell ref="Q473:Q474"/>
    <mergeCell ref="R473:R474"/>
    <mergeCell ref="S473:S474"/>
    <mergeCell ref="Q477:S477"/>
    <mergeCell ref="R483:R484"/>
    <mergeCell ref="S483:S484"/>
    <mergeCell ref="Q479:Q480"/>
    <mergeCell ref="R479:R480"/>
    <mergeCell ref="S479:S480"/>
    <mergeCell ref="Q481:Q482"/>
    <mergeCell ref="R481:R482"/>
    <mergeCell ref="S481:S482"/>
    <mergeCell ref="Q483:Q484"/>
    <mergeCell ref="R361:R362"/>
    <mergeCell ref="S361:S362"/>
    <mergeCell ref="Q357:Q358"/>
    <mergeCell ref="R357:R358"/>
    <mergeCell ref="S357:S358"/>
    <mergeCell ref="Q359:Q360"/>
    <mergeCell ref="R359:R360"/>
    <mergeCell ref="S359:S360"/>
    <mergeCell ref="Q361:Q362"/>
    <mergeCell ref="R367:R368"/>
    <mergeCell ref="S367:S368"/>
    <mergeCell ref="Q363:Q364"/>
    <mergeCell ref="R363:R364"/>
    <mergeCell ref="S363:S364"/>
    <mergeCell ref="Q365:Q366"/>
    <mergeCell ref="R365:R366"/>
    <mergeCell ref="S365:S366"/>
    <mergeCell ref="Q367:Q368"/>
    <mergeCell ref="R373:R374"/>
    <mergeCell ref="S373:S374"/>
    <mergeCell ref="Q369:Q370"/>
    <mergeCell ref="R369:R370"/>
    <mergeCell ref="S369:S370"/>
    <mergeCell ref="Q371:Q372"/>
    <mergeCell ref="R371:R372"/>
    <mergeCell ref="S371:S372"/>
    <mergeCell ref="Q377:S377"/>
    <mergeCell ref="Q373:Q374"/>
    <mergeCell ref="Q379:Q380"/>
    <mergeCell ref="R379:R380"/>
    <mergeCell ref="S379:S380"/>
    <mergeCell ref="Q381:Q382"/>
    <mergeCell ref="R381:R382"/>
    <mergeCell ref="S381:S382"/>
    <mergeCell ref="R405:R406"/>
    <mergeCell ref="S405:S406"/>
    <mergeCell ref="Q401:Q402"/>
    <mergeCell ref="R401:R402"/>
    <mergeCell ref="S401:S402"/>
    <mergeCell ref="Q403:Q404"/>
    <mergeCell ref="R403:R404"/>
    <mergeCell ref="S403:S404"/>
    <mergeCell ref="Q405:Q406"/>
    <mergeCell ref="R411:R412"/>
    <mergeCell ref="S411:S412"/>
    <mergeCell ref="Q407:Q408"/>
    <mergeCell ref="R407:R408"/>
    <mergeCell ref="S407:S408"/>
    <mergeCell ref="Q409:Q410"/>
    <mergeCell ref="R409:R410"/>
    <mergeCell ref="S409:S410"/>
    <mergeCell ref="Q415:S415"/>
    <mergeCell ref="R387:R388"/>
    <mergeCell ref="S387:S388"/>
    <mergeCell ref="Q383:Q384"/>
    <mergeCell ref="R383:R384"/>
    <mergeCell ref="S383:S384"/>
    <mergeCell ref="Q385:Q386"/>
    <mergeCell ref="R385:R386"/>
    <mergeCell ref="S385:S386"/>
    <mergeCell ref="Q387:Q388"/>
    <mergeCell ref="R393:R394"/>
    <mergeCell ref="S393:S394"/>
    <mergeCell ref="Q389:Q390"/>
    <mergeCell ref="R389:R390"/>
    <mergeCell ref="S389:S390"/>
    <mergeCell ref="Q391:Q392"/>
    <mergeCell ref="R391:R392"/>
    <mergeCell ref="S391:S392"/>
    <mergeCell ref="Q393:Q394"/>
    <mergeCell ref="R399:R400"/>
    <mergeCell ref="S399:S400"/>
    <mergeCell ref="Q395:Q396"/>
    <mergeCell ref="R395:R396"/>
    <mergeCell ref="S395:S396"/>
    <mergeCell ref="Q397:Q398"/>
    <mergeCell ref="R397:R398"/>
    <mergeCell ref="S397:S398"/>
    <mergeCell ref="Q399:Q400"/>
    <mergeCell ref="Q411:Q412"/>
    <mergeCell ref="Q417:Q418"/>
    <mergeCell ref="R417:R418"/>
    <mergeCell ref="S417:S418"/>
    <mergeCell ref="Q419:Q420"/>
    <mergeCell ref="R419:R420"/>
    <mergeCell ref="S419:S420"/>
    <mergeCell ref="R443:R444"/>
    <mergeCell ref="S443:S444"/>
    <mergeCell ref="Q439:Q440"/>
    <mergeCell ref="R439:R440"/>
    <mergeCell ref="S439:S440"/>
    <mergeCell ref="Q441:Q442"/>
    <mergeCell ref="R441:R442"/>
    <mergeCell ref="S441:S442"/>
    <mergeCell ref="Q443:Q444"/>
    <mergeCell ref="R449:R450"/>
    <mergeCell ref="S449:S450"/>
    <mergeCell ref="Q445:Q446"/>
    <mergeCell ref="R445:R446"/>
    <mergeCell ref="S445:S446"/>
    <mergeCell ref="Q447:Q448"/>
    <mergeCell ref="R447:R448"/>
    <mergeCell ref="S447:S448"/>
    <mergeCell ref="Q449:Q450"/>
    <mergeCell ref="R425:R426"/>
    <mergeCell ref="S425:S426"/>
    <mergeCell ref="Q421:Q422"/>
    <mergeCell ref="R421:R422"/>
    <mergeCell ref="S421:S422"/>
    <mergeCell ref="Q423:Q424"/>
    <mergeCell ref="R423:R424"/>
    <mergeCell ref="S423:S424"/>
    <mergeCell ref="Q425:Q426"/>
    <mergeCell ref="R431:R432"/>
    <mergeCell ref="S431:S432"/>
    <mergeCell ref="Q427:Q428"/>
    <mergeCell ref="R427:R428"/>
    <mergeCell ref="S427:S428"/>
    <mergeCell ref="Q429:Q430"/>
    <mergeCell ref="R429:R430"/>
    <mergeCell ref="S429:S430"/>
    <mergeCell ref="Q431:Q432"/>
    <mergeCell ref="R437:R438"/>
    <mergeCell ref="S437:S438"/>
    <mergeCell ref="Q433:Q434"/>
    <mergeCell ref="R433:R434"/>
    <mergeCell ref="S433:S434"/>
    <mergeCell ref="Q435:Q436"/>
    <mergeCell ref="R435:R436"/>
    <mergeCell ref="S435:S436"/>
    <mergeCell ref="Q437:Q438"/>
    <mergeCell ref="Q451:Q452"/>
    <mergeCell ref="R451:R452"/>
    <mergeCell ref="S451:S452"/>
    <mergeCell ref="Q455:S455"/>
    <mergeCell ref="Q457:Q458"/>
    <mergeCell ref="R457:R458"/>
    <mergeCell ref="S457:S458"/>
  </mergeCells>
  <conditionalFormatting sqref="B13:B14">
    <cfRule type="expression" dxfId="0" priority="1">
      <formula>$C13=TRUE</formula>
    </cfRule>
  </conditionalFormatting>
  <conditionalFormatting sqref="B23:B26">
    <cfRule type="expression" dxfId="0" priority="2">
      <formula>$C23=TRUE</formula>
    </cfRule>
  </conditionalFormatting>
  <conditionalFormatting sqref="B51:B55">
    <cfRule type="expression" dxfId="0" priority="3">
      <formula>$C51=TRUE</formula>
    </cfRule>
  </conditionalFormatting>
  <conditionalFormatting sqref="B57:B58">
    <cfRule type="expression" dxfId="0" priority="4">
      <formula>$C57=TRUE</formula>
    </cfRule>
  </conditionalFormatting>
  <conditionalFormatting sqref="B60:B68">
    <cfRule type="expression" dxfId="0" priority="5">
      <formula>$C60=TRUE</formula>
    </cfRule>
  </conditionalFormatting>
  <conditionalFormatting sqref="B70:B76">
    <cfRule type="expression" dxfId="0" priority="6">
      <formula>$C70=TRUE</formula>
    </cfRule>
  </conditionalFormatting>
  <conditionalFormatting sqref="B103:B112">
    <cfRule type="expression" dxfId="0" priority="7">
      <formula>$C103=TRUE</formula>
    </cfRule>
  </conditionalFormatting>
  <conditionalFormatting sqref="B114:B123">
    <cfRule type="expression" dxfId="0" priority="8">
      <formula>$C114=TRUE</formula>
    </cfRule>
  </conditionalFormatting>
  <conditionalFormatting sqref="B4:B10">
    <cfRule type="expression" dxfId="0" priority="9">
      <formula>C4=TRUE</formula>
    </cfRule>
  </conditionalFormatting>
  <conditionalFormatting sqref="B17:B21">
    <cfRule type="expression" dxfId="0" priority="10">
      <formula>C17=TRUE</formula>
    </cfRule>
  </conditionalFormatting>
  <conditionalFormatting sqref="B28:B34 B38">
    <cfRule type="expression" dxfId="0" priority="11">
      <formula>C28=TRUE</formula>
    </cfRule>
  </conditionalFormatting>
  <conditionalFormatting sqref="B36:B37">
    <cfRule type="expression" dxfId="0" priority="12">
      <formula>C36=TRUE</formula>
    </cfRule>
  </conditionalFormatting>
  <conditionalFormatting sqref="B40:B49">
    <cfRule type="expression" dxfId="0" priority="13">
      <formula>C40=TRUE</formula>
    </cfRule>
  </conditionalFormatting>
  <conditionalFormatting sqref="B78:B101 B125:B135">
    <cfRule type="expression" dxfId="0" priority="14">
      <formula>C78=TRUE</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36.38"/>
    <col customWidth="1" min="4" max="4" width="30.25"/>
    <col customWidth="1" min="5" max="5" width="26.63"/>
    <col customWidth="1" min="6" max="6" width="25.63"/>
    <col customWidth="1" min="7" max="7" width="27.75"/>
    <col customWidth="1" min="8" max="8" width="31.25"/>
  </cols>
  <sheetData>
    <row r="4">
      <c r="B4" s="147" t="s">
        <v>321</v>
      </c>
      <c r="C4" s="148" t="s">
        <v>322</v>
      </c>
      <c r="D4" s="148" t="s">
        <v>1585</v>
      </c>
      <c r="E4" s="148" t="s">
        <v>327</v>
      </c>
      <c r="F4" s="148" t="s">
        <v>328</v>
      </c>
      <c r="G4" s="148" t="s">
        <v>1586</v>
      </c>
      <c r="H4" s="149" t="s">
        <v>1587</v>
      </c>
    </row>
    <row r="5">
      <c r="B5" s="150" t="s">
        <v>14</v>
      </c>
      <c r="C5" s="151" t="s">
        <v>110</v>
      </c>
      <c r="D5" s="152" t="s">
        <v>333</v>
      </c>
      <c r="E5" s="152" t="s">
        <v>333</v>
      </c>
      <c r="F5" s="152" t="s">
        <v>333</v>
      </c>
      <c r="G5" s="153">
        <v>2.0</v>
      </c>
      <c r="H5" s="154">
        <v>2.0</v>
      </c>
    </row>
    <row r="6">
      <c r="B6" s="155" t="s">
        <v>10</v>
      </c>
      <c r="C6" s="156" t="s">
        <v>74</v>
      </c>
      <c r="D6" s="157" t="s">
        <v>333</v>
      </c>
      <c r="E6" s="157" t="s">
        <v>333</v>
      </c>
      <c r="F6" s="157" t="s">
        <v>335</v>
      </c>
      <c r="G6" s="158">
        <v>1.0</v>
      </c>
      <c r="H6" s="159">
        <v>1.0</v>
      </c>
    </row>
    <row r="7">
      <c r="B7" s="155" t="s">
        <v>14</v>
      </c>
      <c r="C7" s="156" t="s">
        <v>112</v>
      </c>
      <c r="D7" s="157" t="s">
        <v>333</v>
      </c>
      <c r="E7" s="157" t="s">
        <v>333</v>
      </c>
      <c r="F7" s="157" t="s">
        <v>333</v>
      </c>
      <c r="G7" s="158">
        <v>1.0</v>
      </c>
      <c r="H7" s="159">
        <v>1.0</v>
      </c>
    </row>
    <row r="8">
      <c r="B8" s="155" t="s">
        <v>15</v>
      </c>
      <c r="C8" s="156" t="s">
        <v>138</v>
      </c>
      <c r="D8" s="157" t="s">
        <v>335</v>
      </c>
      <c r="E8" s="157" t="s">
        <v>333</v>
      </c>
      <c r="F8" s="157" t="s">
        <v>335</v>
      </c>
      <c r="G8" s="158">
        <v>1.0</v>
      </c>
      <c r="H8" s="159">
        <v>1.0</v>
      </c>
    </row>
    <row r="9">
      <c r="B9" s="155" t="s">
        <v>11</v>
      </c>
      <c r="C9" s="156" t="s">
        <v>80</v>
      </c>
      <c r="D9" s="157" t="s">
        <v>333</v>
      </c>
      <c r="E9" s="157" t="s">
        <v>333</v>
      </c>
      <c r="F9" s="157" t="s">
        <v>335</v>
      </c>
      <c r="G9" s="158">
        <v>1.0</v>
      </c>
      <c r="H9" s="159">
        <v>1.0</v>
      </c>
    </row>
    <row r="10">
      <c r="B10" s="155" t="s">
        <v>15</v>
      </c>
      <c r="C10" s="156" t="s">
        <v>142</v>
      </c>
      <c r="D10" s="157" t="s">
        <v>333</v>
      </c>
      <c r="E10" s="157" t="s">
        <v>333</v>
      </c>
      <c r="F10" s="157" t="s">
        <v>333</v>
      </c>
      <c r="G10" s="158">
        <v>1.0</v>
      </c>
      <c r="H10" s="159">
        <v>1.0</v>
      </c>
    </row>
    <row r="11">
      <c r="B11" s="160" t="s">
        <v>12</v>
      </c>
      <c r="C11" s="156" t="s">
        <v>90</v>
      </c>
      <c r="D11" s="157" t="s">
        <v>333</v>
      </c>
      <c r="E11" s="157" t="s">
        <v>333</v>
      </c>
      <c r="F11" s="157" t="s">
        <v>335</v>
      </c>
      <c r="G11" s="158">
        <v>1.0</v>
      </c>
      <c r="H11" s="159">
        <v>1.0</v>
      </c>
    </row>
    <row r="12">
      <c r="B12" s="160" t="s">
        <v>15</v>
      </c>
      <c r="C12" s="156" t="s">
        <v>144</v>
      </c>
      <c r="D12" s="157" t="s">
        <v>333</v>
      </c>
      <c r="E12" s="157" t="s">
        <v>333</v>
      </c>
      <c r="F12" s="157" t="s">
        <v>333</v>
      </c>
      <c r="G12" s="158">
        <v>1.0</v>
      </c>
      <c r="H12" s="159">
        <v>1.0</v>
      </c>
    </row>
    <row r="13">
      <c r="B13" s="160" t="s">
        <v>15</v>
      </c>
      <c r="C13" s="156" t="s">
        <v>146</v>
      </c>
      <c r="D13" s="157" t="s">
        <v>333</v>
      </c>
      <c r="E13" s="157" t="s">
        <v>333</v>
      </c>
      <c r="F13" s="157" t="s">
        <v>333</v>
      </c>
      <c r="G13" s="158">
        <v>1.0</v>
      </c>
      <c r="H13" s="159">
        <v>1.0</v>
      </c>
    </row>
    <row r="14">
      <c r="B14" s="160" t="s">
        <v>11</v>
      </c>
      <c r="C14" s="156" t="s">
        <v>1588</v>
      </c>
      <c r="D14" s="157" t="s">
        <v>333</v>
      </c>
      <c r="E14" s="157" t="s">
        <v>333</v>
      </c>
      <c r="F14" s="157" t="s">
        <v>335</v>
      </c>
      <c r="G14" s="158">
        <v>1.0</v>
      </c>
      <c r="H14" s="159">
        <v>1.0</v>
      </c>
    </row>
    <row r="15">
      <c r="B15" s="160" t="s">
        <v>13</v>
      </c>
      <c r="C15" s="156" t="s">
        <v>100</v>
      </c>
      <c r="D15" s="157" t="s">
        <v>333</v>
      </c>
      <c r="E15" s="157" t="s">
        <v>333</v>
      </c>
      <c r="F15" s="157" t="s">
        <v>335</v>
      </c>
      <c r="G15" s="158">
        <v>1.0</v>
      </c>
      <c r="H15" s="159">
        <v>1.0</v>
      </c>
    </row>
    <row r="16">
      <c r="B16" s="160" t="s">
        <v>10</v>
      </c>
      <c r="C16" s="156" t="s">
        <v>1183</v>
      </c>
      <c r="D16" s="157" t="s">
        <v>335</v>
      </c>
      <c r="E16" s="157" t="s">
        <v>333</v>
      </c>
      <c r="F16" s="157" t="s">
        <v>335</v>
      </c>
      <c r="G16" s="158">
        <v>4.0</v>
      </c>
      <c r="H16" s="159">
        <v>4.0</v>
      </c>
    </row>
    <row r="17">
      <c r="B17" s="160" t="s">
        <v>15</v>
      </c>
      <c r="C17" s="156" t="s">
        <v>136</v>
      </c>
      <c r="D17" s="157" t="s">
        <v>333</v>
      </c>
      <c r="E17" s="157" t="s">
        <v>333</v>
      </c>
      <c r="F17" s="157" t="s">
        <v>335</v>
      </c>
      <c r="G17" s="158">
        <v>1.0</v>
      </c>
      <c r="H17" s="159">
        <v>1.0</v>
      </c>
    </row>
    <row r="18">
      <c r="B18" s="160" t="s">
        <v>11</v>
      </c>
      <c r="C18" s="156" t="s">
        <v>78</v>
      </c>
      <c r="D18" s="157" t="s">
        <v>333</v>
      </c>
      <c r="E18" s="157" t="s">
        <v>333</v>
      </c>
      <c r="F18" s="157" t="s">
        <v>335</v>
      </c>
      <c r="G18" s="158">
        <v>3.0</v>
      </c>
      <c r="H18" s="159">
        <v>3.0</v>
      </c>
    </row>
    <row r="19">
      <c r="B19" s="160" t="s">
        <v>6</v>
      </c>
      <c r="C19" s="156" t="s">
        <v>46</v>
      </c>
      <c r="D19" s="157" t="s">
        <v>333</v>
      </c>
      <c r="E19" s="157" t="s">
        <v>333</v>
      </c>
      <c r="F19" s="157" t="s">
        <v>335</v>
      </c>
      <c r="G19" s="158">
        <v>1.0</v>
      </c>
      <c r="H19" s="159">
        <v>1.0</v>
      </c>
    </row>
    <row r="20">
      <c r="B20" s="160" t="s">
        <v>15</v>
      </c>
      <c r="C20" s="156" t="s">
        <v>134</v>
      </c>
      <c r="D20" s="157" t="s">
        <v>333</v>
      </c>
      <c r="E20" s="157" t="s">
        <v>333</v>
      </c>
      <c r="F20" s="157" t="s">
        <v>335</v>
      </c>
      <c r="G20" s="158">
        <v>2.0</v>
      </c>
      <c r="H20" s="159">
        <v>2.0</v>
      </c>
    </row>
    <row r="21">
      <c r="B21" s="160" t="s">
        <v>7</v>
      </c>
      <c r="C21" s="156" t="s">
        <v>570</v>
      </c>
      <c r="D21" s="157" t="s">
        <v>333</v>
      </c>
      <c r="E21" s="157" t="s">
        <v>333</v>
      </c>
      <c r="F21" s="157" t="s">
        <v>335</v>
      </c>
      <c r="G21" s="158">
        <v>1.0</v>
      </c>
      <c r="H21" s="159">
        <v>1.0</v>
      </c>
    </row>
    <row r="22">
      <c r="B22" s="161" t="s">
        <v>9</v>
      </c>
      <c r="C22" s="156" t="s">
        <v>58</v>
      </c>
      <c r="D22" s="157" t="s">
        <v>333</v>
      </c>
      <c r="E22" s="157" t="s">
        <v>333</v>
      </c>
      <c r="F22" s="157" t="s">
        <v>335</v>
      </c>
      <c r="G22" s="158">
        <v>1.0</v>
      </c>
      <c r="H22" s="159">
        <v>1.0</v>
      </c>
    </row>
    <row r="23">
      <c r="B23" s="160" t="s">
        <v>14</v>
      </c>
      <c r="C23" s="156" t="s">
        <v>104</v>
      </c>
      <c r="D23" s="157" t="s">
        <v>333</v>
      </c>
      <c r="E23" s="157" t="s">
        <v>333</v>
      </c>
      <c r="F23" s="157" t="s">
        <v>333</v>
      </c>
      <c r="G23" s="158">
        <v>1.0</v>
      </c>
      <c r="H23" s="159">
        <v>1.0</v>
      </c>
    </row>
    <row r="24">
      <c r="B24" s="160" t="s">
        <v>11</v>
      </c>
      <c r="C24" s="156" t="s">
        <v>1237</v>
      </c>
      <c r="D24" s="157" t="s">
        <v>333</v>
      </c>
      <c r="E24" s="157" t="s">
        <v>333</v>
      </c>
      <c r="F24" s="157" t="s">
        <v>335</v>
      </c>
      <c r="G24" s="158">
        <v>1.0</v>
      </c>
      <c r="H24" s="159">
        <v>1.0</v>
      </c>
    </row>
    <row r="25">
      <c r="B25" s="160" t="s">
        <v>14</v>
      </c>
      <c r="C25" s="156" t="s">
        <v>116</v>
      </c>
      <c r="D25" s="157" t="s">
        <v>333</v>
      </c>
      <c r="E25" s="157" t="s">
        <v>333</v>
      </c>
      <c r="F25" s="157" t="s">
        <v>333</v>
      </c>
      <c r="G25" s="158">
        <v>1.0</v>
      </c>
      <c r="H25" s="159">
        <v>1.0</v>
      </c>
    </row>
    <row r="26">
      <c r="B26" s="160" t="s">
        <v>14</v>
      </c>
      <c r="C26" s="156" t="s">
        <v>106</v>
      </c>
      <c r="D26" s="157" t="s">
        <v>333</v>
      </c>
      <c r="E26" s="157" t="s">
        <v>333</v>
      </c>
      <c r="F26" s="157" t="s">
        <v>333</v>
      </c>
      <c r="G26" s="158">
        <v>1.0</v>
      </c>
      <c r="H26" s="159">
        <v>1.0</v>
      </c>
    </row>
    <row r="27">
      <c r="B27" s="160" t="s">
        <v>14</v>
      </c>
      <c r="C27" s="156" t="s">
        <v>118</v>
      </c>
      <c r="D27" s="157" t="s">
        <v>333</v>
      </c>
      <c r="E27" s="157" t="s">
        <v>333</v>
      </c>
      <c r="F27" s="157" t="s">
        <v>333</v>
      </c>
      <c r="G27" s="158">
        <v>1.0</v>
      </c>
      <c r="H27" s="159">
        <v>1.0</v>
      </c>
    </row>
    <row r="28">
      <c r="B28" s="160" t="s">
        <v>14</v>
      </c>
      <c r="C28" s="156" t="s">
        <v>120</v>
      </c>
      <c r="D28" s="157" t="s">
        <v>333</v>
      </c>
      <c r="E28" s="157" t="s">
        <v>333</v>
      </c>
      <c r="F28" s="157" t="s">
        <v>333</v>
      </c>
      <c r="G28" s="158">
        <v>1.0</v>
      </c>
      <c r="H28" s="159">
        <v>1.0</v>
      </c>
    </row>
    <row r="29">
      <c r="B29" s="160" t="s">
        <v>14</v>
      </c>
      <c r="C29" s="156" t="s">
        <v>114</v>
      </c>
      <c r="D29" s="157" t="s">
        <v>333</v>
      </c>
      <c r="E29" s="157" t="s">
        <v>333</v>
      </c>
      <c r="F29" s="157" t="s">
        <v>335</v>
      </c>
      <c r="G29" s="158">
        <v>1.0</v>
      </c>
      <c r="H29" s="159">
        <v>1.0</v>
      </c>
    </row>
    <row r="30">
      <c r="B30" s="160" t="s">
        <v>10</v>
      </c>
      <c r="C30" s="156" t="s">
        <v>1134</v>
      </c>
      <c r="D30" s="157" t="s">
        <v>333</v>
      </c>
      <c r="E30" s="157" t="s">
        <v>333</v>
      </c>
      <c r="F30" s="157" t="s">
        <v>335</v>
      </c>
      <c r="G30" s="158">
        <v>7.0</v>
      </c>
      <c r="H30" s="159">
        <v>3.0</v>
      </c>
    </row>
    <row r="31">
      <c r="B31" s="161" t="s">
        <v>9</v>
      </c>
      <c r="C31" s="156" t="s">
        <v>60</v>
      </c>
      <c r="D31" s="157" t="s">
        <v>333</v>
      </c>
      <c r="E31" s="157" t="s">
        <v>333</v>
      </c>
      <c r="F31" s="157" t="s">
        <v>335</v>
      </c>
      <c r="G31" s="158">
        <v>1.0</v>
      </c>
      <c r="H31" s="159">
        <v>1.0</v>
      </c>
    </row>
    <row r="32">
      <c r="B32" s="160" t="s">
        <v>13</v>
      </c>
      <c r="C32" s="156" t="s">
        <v>98</v>
      </c>
      <c r="D32" s="157" t="s">
        <v>333</v>
      </c>
      <c r="E32" s="157" t="s">
        <v>333</v>
      </c>
      <c r="F32" s="157" t="s">
        <v>335</v>
      </c>
      <c r="G32" s="158">
        <v>1.0</v>
      </c>
      <c r="H32" s="159">
        <v>1.0</v>
      </c>
    </row>
    <row r="33">
      <c r="B33" s="160" t="s">
        <v>14</v>
      </c>
      <c r="C33" s="156" t="s">
        <v>124</v>
      </c>
      <c r="D33" s="157" t="s">
        <v>333</v>
      </c>
      <c r="E33" s="157" t="s">
        <v>333</v>
      </c>
      <c r="F33" s="157" t="s">
        <v>335</v>
      </c>
      <c r="G33" s="158">
        <v>1.0</v>
      </c>
      <c r="H33" s="159">
        <v>1.0</v>
      </c>
    </row>
    <row r="34">
      <c r="B34" s="160" t="s">
        <v>5</v>
      </c>
      <c r="C34" s="156" t="s">
        <v>34</v>
      </c>
      <c r="D34" s="157" t="s">
        <v>333</v>
      </c>
      <c r="E34" s="157" t="s">
        <v>333</v>
      </c>
      <c r="F34" s="157" t="s">
        <v>335</v>
      </c>
      <c r="G34" s="158">
        <v>1.0</v>
      </c>
      <c r="H34" s="159">
        <v>1.0</v>
      </c>
    </row>
    <row r="35">
      <c r="B35" s="161" t="s">
        <v>7</v>
      </c>
      <c r="C35" s="156" t="s">
        <v>50</v>
      </c>
      <c r="D35" s="157" t="s">
        <v>333</v>
      </c>
      <c r="E35" s="157" t="s">
        <v>333</v>
      </c>
      <c r="F35" s="157" t="s">
        <v>335</v>
      </c>
      <c r="G35" s="158">
        <v>1.0</v>
      </c>
      <c r="H35" s="159">
        <v>1.0</v>
      </c>
    </row>
    <row r="36">
      <c r="B36" s="160" t="s">
        <v>10</v>
      </c>
      <c r="C36" s="156" t="s">
        <v>76</v>
      </c>
      <c r="D36" s="157" t="s">
        <v>333</v>
      </c>
      <c r="E36" s="157" t="s">
        <v>333</v>
      </c>
      <c r="F36" s="157" t="s">
        <v>335</v>
      </c>
      <c r="G36" s="158">
        <v>2.0</v>
      </c>
      <c r="H36" s="159">
        <v>2.0</v>
      </c>
    </row>
    <row r="37">
      <c r="B37" s="155" t="s">
        <v>5</v>
      </c>
      <c r="C37" s="156" t="s">
        <v>30</v>
      </c>
      <c r="D37" s="157" t="s">
        <v>333</v>
      </c>
      <c r="E37" s="157" t="s">
        <v>333</v>
      </c>
      <c r="F37" s="157" t="s">
        <v>335</v>
      </c>
      <c r="G37" s="158">
        <v>2.0</v>
      </c>
      <c r="H37" s="159">
        <v>2.0</v>
      </c>
    </row>
    <row r="38">
      <c r="B38" s="155" t="s">
        <v>5</v>
      </c>
      <c r="C38" s="156" t="s">
        <v>32</v>
      </c>
      <c r="D38" s="157" t="s">
        <v>333</v>
      </c>
      <c r="E38" s="157" t="s">
        <v>333</v>
      </c>
      <c r="F38" s="157" t="s">
        <v>335</v>
      </c>
      <c r="G38" s="158">
        <v>5.0</v>
      </c>
      <c r="H38" s="159">
        <v>5.0</v>
      </c>
    </row>
    <row r="39">
      <c r="B39" s="160" t="s">
        <v>7</v>
      </c>
      <c r="C39" s="156" t="s">
        <v>48</v>
      </c>
      <c r="D39" s="157" t="s">
        <v>333</v>
      </c>
      <c r="E39" s="157" t="s">
        <v>333</v>
      </c>
      <c r="F39" s="157" t="s">
        <v>335</v>
      </c>
      <c r="G39" s="158">
        <v>1.0</v>
      </c>
      <c r="H39" s="159">
        <v>1.0</v>
      </c>
    </row>
    <row r="40">
      <c r="B40" s="161" t="s">
        <v>5</v>
      </c>
      <c r="C40" s="156" t="s">
        <v>40</v>
      </c>
      <c r="D40" s="157" t="s">
        <v>333</v>
      </c>
      <c r="E40" s="157" t="s">
        <v>333</v>
      </c>
      <c r="F40" s="157" t="s">
        <v>335</v>
      </c>
      <c r="G40" s="158">
        <v>1.0</v>
      </c>
      <c r="H40" s="159">
        <v>1.0</v>
      </c>
    </row>
    <row r="41">
      <c r="B41" s="161" t="s">
        <v>5</v>
      </c>
      <c r="C41" s="156" t="s">
        <v>36</v>
      </c>
      <c r="D41" s="157" t="s">
        <v>333</v>
      </c>
      <c r="E41" s="157" t="s">
        <v>333</v>
      </c>
      <c r="F41" s="157" t="s">
        <v>335</v>
      </c>
      <c r="G41" s="158">
        <v>1.0</v>
      </c>
      <c r="H41" s="159">
        <v>1.0</v>
      </c>
    </row>
    <row r="42">
      <c r="B42" s="160" t="s">
        <v>6</v>
      </c>
      <c r="C42" s="156" t="s">
        <v>558</v>
      </c>
      <c r="D42" s="157" t="s">
        <v>333</v>
      </c>
      <c r="E42" s="157" t="s">
        <v>333</v>
      </c>
      <c r="F42" s="157" t="s">
        <v>335</v>
      </c>
      <c r="G42" s="158">
        <v>1.0</v>
      </c>
      <c r="H42" s="159">
        <v>1.0</v>
      </c>
    </row>
    <row r="43">
      <c r="B43" s="160" t="s">
        <v>6</v>
      </c>
      <c r="C43" s="156" t="s">
        <v>42</v>
      </c>
      <c r="D43" s="157" t="s">
        <v>333</v>
      </c>
      <c r="E43" s="157" t="s">
        <v>333</v>
      </c>
      <c r="F43" s="157" t="s">
        <v>335</v>
      </c>
      <c r="G43" s="158">
        <v>1.0</v>
      </c>
      <c r="H43" s="159">
        <v>1.0</v>
      </c>
    </row>
    <row r="44">
      <c r="B44" s="160" t="s">
        <v>14</v>
      </c>
      <c r="C44" s="156" t="s">
        <v>56</v>
      </c>
      <c r="D44" s="157" t="s">
        <v>333</v>
      </c>
      <c r="E44" s="157" t="s">
        <v>333</v>
      </c>
      <c r="F44" s="157" t="s">
        <v>335</v>
      </c>
      <c r="G44" s="158">
        <v>1.0</v>
      </c>
      <c r="H44" s="159">
        <v>1.0</v>
      </c>
    </row>
    <row r="45">
      <c r="B45" s="161" t="s">
        <v>9</v>
      </c>
      <c r="C45" s="156" t="s">
        <v>62</v>
      </c>
      <c r="D45" s="157" t="s">
        <v>333</v>
      </c>
      <c r="E45" s="157" t="s">
        <v>333</v>
      </c>
      <c r="F45" s="157" t="s">
        <v>335</v>
      </c>
      <c r="G45" s="158">
        <v>1.0</v>
      </c>
      <c r="H45" s="159">
        <v>1.0</v>
      </c>
    </row>
    <row r="46">
      <c r="B46" s="160" t="s">
        <v>12</v>
      </c>
      <c r="C46" s="156" t="s">
        <v>92</v>
      </c>
      <c r="D46" s="157" t="s">
        <v>333</v>
      </c>
      <c r="E46" s="157" t="s">
        <v>333</v>
      </c>
      <c r="F46" s="157" t="s">
        <v>335</v>
      </c>
      <c r="G46" s="158">
        <v>3.0</v>
      </c>
      <c r="H46" s="159">
        <v>3.0</v>
      </c>
    </row>
    <row r="47">
      <c r="B47" s="160" t="s">
        <v>13</v>
      </c>
      <c r="C47" s="156" t="s">
        <v>1356</v>
      </c>
      <c r="D47" s="157" t="s">
        <v>333</v>
      </c>
      <c r="E47" s="157" t="s">
        <v>333</v>
      </c>
      <c r="F47" s="157" t="s">
        <v>335</v>
      </c>
      <c r="G47" s="158">
        <v>1.0</v>
      </c>
      <c r="H47" s="159">
        <v>1.0</v>
      </c>
    </row>
    <row r="48">
      <c r="B48" s="160" t="s">
        <v>9</v>
      </c>
      <c r="C48" s="156" t="s">
        <v>64</v>
      </c>
      <c r="D48" s="157" t="s">
        <v>333</v>
      </c>
      <c r="E48" s="157" t="s">
        <v>333</v>
      </c>
      <c r="F48" s="157" t="s">
        <v>335</v>
      </c>
      <c r="G48" s="158">
        <v>1.0</v>
      </c>
      <c r="H48" s="159">
        <v>1.0</v>
      </c>
    </row>
    <row r="49">
      <c r="B49" s="160" t="s">
        <v>14</v>
      </c>
      <c r="C49" s="156" t="s">
        <v>122</v>
      </c>
      <c r="D49" s="157" t="s">
        <v>333</v>
      </c>
      <c r="E49" s="157" t="s">
        <v>333</v>
      </c>
      <c r="F49" s="157" t="s">
        <v>335</v>
      </c>
      <c r="G49" s="158">
        <v>2.0</v>
      </c>
      <c r="H49" s="159">
        <v>2.0</v>
      </c>
    </row>
    <row r="50">
      <c r="B50" s="160" t="s">
        <v>9</v>
      </c>
      <c r="C50" s="156" t="s">
        <v>66</v>
      </c>
      <c r="D50" s="157" t="s">
        <v>333</v>
      </c>
      <c r="E50" s="157" t="s">
        <v>333</v>
      </c>
      <c r="F50" s="157" t="s">
        <v>335</v>
      </c>
      <c r="G50" s="158">
        <v>1.0</v>
      </c>
      <c r="H50" s="159">
        <v>1.0</v>
      </c>
    </row>
    <row r="51">
      <c r="B51" s="160" t="s">
        <v>11</v>
      </c>
      <c r="C51" s="156" t="s">
        <v>84</v>
      </c>
      <c r="D51" s="157" t="s">
        <v>333</v>
      </c>
      <c r="E51" s="157" t="s">
        <v>333</v>
      </c>
      <c r="F51" s="157" t="s">
        <v>335</v>
      </c>
      <c r="G51" s="158">
        <v>1.0</v>
      </c>
      <c r="H51" s="159">
        <v>1.0</v>
      </c>
    </row>
    <row r="52">
      <c r="B52" s="160" t="s">
        <v>16</v>
      </c>
      <c r="C52" s="156" t="s">
        <v>150</v>
      </c>
      <c r="D52" s="157" t="s">
        <v>333</v>
      </c>
      <c r="E52" s="157" t="s">
        <v>333</v>
      </c>
      <c r="F52" s="157" t="s">
        <v>335</v>
      </c>
      <c r="G52" s="158">
        <v>1.0</v>
      </c>
      <c r="H52" s="159">
        <v>1.0</v>
      </c>
    </row>
    <row r="53">
      <c r="B53" s="160" t="s">
        <v>16</v>
      </c>
      <c r="C53" s="156" t="s">
        <v>158</v>
      </c>
      <c r="D53" s="157" t="s">
        <v>333</v>
      </c>
      <c r="E53" s="157" t="s">
        <v>333</v>
      </c>
      <c r="F53" s="157" t="s">
        <v>335</v>
      </c>
      <c r="G53" s="158">
        <v>1.0</v>
      </c>
      <c r="H53" s="159">
        <v>1.0</v>
      </c>
    </row>
    <row r="54">
      <c r="B54" s="160" t="s">
        <v>16</v>
      </c>
      <c r="C54" s="156" t="s">
        <v>156</v>
      </c>
      <c r="D54" s="157" t="s">
        <v>333</v>
      </c>
      <c r="E54" s="157" t="s">
        <v>333</v>
      </c>
      <c r="F54" s="157" t="s">
        <v>335</v>
      </c>
      <c r="G54" s="158">
        <v>10.0</v>
      </c>
      <c r="H54" s="159">
        <v>8.0</v>
      </c>
    </row>
    <row r="55">
      <c r="B55" s="155" t="s">
        <v>16</v>
      </c>
      <c r="C55" s="156" t="s">
        <v>154</v>
      </c>
      <c r="D55" s="157" t="s">
        <v>333</v>
      </c>
      <c r="E55" s="157" t="s">
        <v>333</v>
      </c>
      <c r="F55" s="157" t="s">
        <v>335</v>
      </c>
      <c r="G55" s="158">
        <v>11.0</v>
      </c>
      <c r="H55" s="159">
        <v>10.0</v>
      </c>
    </row>
    <row r="56">
      <c r="B56" s="155" t="s">
        <v>7</v>
      </c>
      <c r="C56" s="156" t="s">
        <v>54</v>
      </c>
      <c r="D56" s="157" t="s">
        <v>333</v>
      </c>
      <c r="E56" s="157" t="s">
        <v>333</v>
      </c>
      <c r="F56" s="157" t="s">
        <v>335</v>
      </c>
      <c r="G56" s="158">
        <v>2.0</v>
      </c>
      <c r="H56" s="159">
        <v>2.0</v>
      </c>
    </row>
    <row r="57">
      <c r="B57" s="160" t="s">
        <v>12</v>
      </c>
      <c r="C57" s="156" t="s">
        <v>1589</v>
      </c>
      <c r="D57" s="157" t="s">
        <v>333</v>
      </c>
      <c r="E57" s="157" t="s">
        <v>333</v>
      </c>
      <c r="F57" s="157" t="s">
        <v>335</v>
      </c>
      <c r="G57" s="158">
        <v>1.0</v>
      </c>
      <c r="H57" s="159">
        <v>1.0</v>
      </c>
    </row>
    <row r="58">
      <c r="B58" s="160" t="s">
        <v>15</v>
      </c>
      <c r="C58" s="156" t="s">
        <v>140</v>
      </c>
      <c r="D58" s="157" t="s">
        <v>333</v>
      </c>
      <c r="E58" s="157" t="s">
        <v>333</v>
      </c>
      <c r="F58" s="157" t="s">
        <v>335</v>
      </c>
      <c r="G58" s="158">
        <v>1.0</v>
      </c>
      <c r="H58" s="159">
        <v>1.0</v>
      </c>
    </row>
    <row r="59">
      <c r="B59" s="160" t="s">
        <v>7</v>
      </c>
      <c r="C59" s="156" t="s">
        <v>52</v>
      </c>
      <c r="D59" s="157" t="s">
        <v>333</v>
      </c>
      <c r="E59" s="157" t="s">
        <v>333</v>
      </c>
      <c r="F59" s="157" t="s">
        <v>335</v>
      </c>
      <c r="G59" s="158">
        <v>1.0</v>
      </c>
      <c r="H59" s="159">
        <v>1.0</v>
      </c>
    </row>
    <row r="60">
      <c r="B60" s="160" t="s">
        <v>7</v>
      </c>
      <c r="C60" s="156" t="s">
        <v>670</v>
      </c>
      <c r="D60" s="157" t="s">
        <v>333</v>
      </c>
      <c r="E60" s="157" t="s">
        <v>333</v>
      </c>
      <c r="F60" s="157" t="s">
        <v>335</v>
      </c>
      <c r="G60" s="158">
        <v>1.0</v>
      </c>
      <c r="H60" s="159">
        <v>1.0</v>
      </c>
    </row>
    <row r="61">
      <c r="B61" s="160" t="s">
        <v>10</v>
      </c>
      <c r="C61" s="156" t="s">
        <v>72</v>
      </c>
      <c r="D61" s="157" t="s">
        <v>333</v>
      </c>
      <c r="E61" s="157" t="s">
        <v>333</v>
      </c>
      <c r="F61" s="157" t="s">
        <v>335</v>
      </c>
      <c r="G61" s="158">
        <v>7.0</v>
      </c>
      <c r="H61" s="159">
        <v>1.0</v>
      </c>
    </row>
    <row r="62">
      <c r="B62" s="160" t="s">
        <v>12</v>
      </c>
      <c r="C62" s="156" t="s">
        <v>96</v>
      </c>
      <c r="D62" s="157" t="s">
        <v>333</v>
      </c>
      <c r="E62" s="157" t="s">
        <v>333</v>
      </c>
      <c r="F62" s="157" t="s">
        <v>335</v>
      </c>
      <c r="G62" s="158">
        <v>1.0</v>
      </c>
      <c r="H62" s="159">
        <v>1.0</v>
      </c>
    </row>
    <row r="63">
      <c r="B63" s="160" t="s">
        <v>16</v>
      </c>
      <c r="C63" s="156" t="s">
        <v>152</v>
      </c>
      <c r="D63" s="157" t="s">
        <v>333</v>
      </c>
      <c r="E63" s="157" t="s">
        <v>333</v>
      </c>
      <c r="F63" s="157" t="s">
        <v>335</v>
      </c>
      <c r="G63" s="158">
        <v>1.0</v>
      </c>
      <c r="H63" s="159">
        <v>1.0</v>
      </c>
    </row>
    <row r="64">
      <c r="B64" s="161" t="s">
        <v>5</v>
      </c>
      <c r="C64" s="156" t="s">
        <v>504</v>
      </c>
      <c r="D64" s="157" t="s">
        <v>333</v>
      </c>
      <c r="E64" s="157" t="s">
        <v>333</v>
      </c>
      <c r="F64" s="157" t="s">
        <v>335</v>
      </c>
      <c r="G64" s="158">
        <v>2.0</v>
      </c>
      <c r="H64" s="159">
        <v>2.0</v>
      </c>
    </row>
    <row r="65">
      <c r="B65" s="160" t="s">
        <v>15</v>
      </c>
      <c r="C65" s="156" t="s">
        <v>1590</v>
      </c>
      <c r="D65" s="157" t="s">
        <v>333</v>
      </c>
      <c r="E65" s="157" t="s">
        <v>333</v>
      </c>
      <c r="F65" s="157" t="s">
        <v>335</v>
      </c>
      <c r="G65" s="158">
        <v>1.0</v>
      </c>
      <c r="H65" s="159">
        <v>1.0</v>
      </c>
    </row>
    <row r="66">
      <c r="B66" s="160" t="s">
        <v>14</v>
      </c>
      <c r="C66" s="156" t="s">
        <v>126</v>
      </c>
      <c r="D66" s="157" t="s">
        <v>333</v>
      </c>
      <c r="E66" s="157" t="s">
        <v>333</v>
      </c>
      <c r="F66" s="157" t="s">
        <v>333</v>
      </c>
      <c r="G66" s="158">
        <v>1.0</v>
      </c>
      <c r="H66" s="159">
        <v>1.0</v>
      </c>
    </row>
    <row r="67">
      <c r="B67" s="160" t="s">
        <v>6</v>
      </c>
      <c r="C67" s="156" t="s">
        <v>589</v>
      </c>
      <c r="D67" s="157" t="s">
        <v>333</v>
      </c>
      <c r="E67" s="157" t="s">
        <v>333</v>
      </c>
      <c r="F67" s="157" t="s">
        <v>335</v>
      </c>
      <c r="G67" s="158">
        <v>1.0</v>
      </c>
      <c r="H67" s="159">
        <v>1.0</v>
      </c>
    </row>
    <row r="68">
      <c r="B68" s="160" t="s">
        <v>12</v>
      </c>
      <c r="C68" s="156" t="s">
        <v>88</v>
      </c>
      <c r="D68" s="157" t="s">
        <v>333</v>
      </c>
      <c r="E68" s="157" t="s">
        <v>333</v>
      </c>
      <c r="F68" s="157" t="s">
        <v>335</v>
      </c>
      <c r="G68" s="158">
        <v>1.0</v>
      </c>
      <c r="H68" s="159">
        <v>1.0</v>
      </c>
    </row>
    <row r="69">
      <c r="B69" s="160" t="s">
        <v>14</v>
      </c>
      <c r="C69" s="156" t="s">
        <v>108</v>
      </c>
      <c r="D69" s="157" t="s">
        <v>333</v>
      </c>
      <c r="E69" s="157" t="s">
        <v>333</v>
      </c>
      <c r="F69" s="157" t="s">
        <v>335</v>
      </c>
      <c r="G69" s="158">
        <v>1.0</v>
      </c>
      <c r="H69" s="159">
        <v>1.0</v>
      </c>
    </row>
    <row r="70">
      <c r="B70" s="160" t="s">
        <v>14</v>
      </c>
      <c r="C70" s="156" t="s">
        <v>130</v>
      </c>
      <c r="D70" s="157" t="s">
        <v>333</v>
      </c>
      <c r="E70" s="157" t="s">
        <v>333</v>
      </c>
      <c r="F70" s="157" t="s">
        <v>335</v>
      </c>
      <c r="G70" s="158">
        <v>1.0</v>
      </c>
      <c r="H70" s="159">
        <v>1.0</v>
      </c>
    </row>
    <row r="71">
      <c r="B71" s="160" t="s">
        <v>14</v>
      </c>
      <c r="C71" s="156" t="s">
        <v>132</v>
      </c>
      <c r="D71" s="157" t="s">
        <v>333</v>
      </c>
      <c r="E71" s="157" t="s">
        <v>333</v>
      </c>
      <c r="F71" s="157" t="s">
        <v>333</v>
      </c>
      <c r="G71" s="158">
        <v>1.0</v>
      </c>
      <c r="H71" s="159">
        <v>1.0</v>
      </c>
    </row>
    <row r="72">
      <c r="B72" s="160" t="s">
        <v>4</v>
      </c>
      <c r="C72" s="156" t="s">
        <v>444</v>
      </c>
      <c r="D72" s="157" t="s">
        <v>333</v>
      </c>
      <c r="E72" s="157" t="s">
        <v>333</v>
      </c>
      <c r="F72" s="157" t="s">
        <v>335</v>
      </c>
      <c r="G72" s="158">
        <v>3.0</v>
      </c>
      <c r="H72" s="159">
        <v>3.0</v>
      </c>
    </row>
    <row r="73">
      <c r="B73" s="160" t="s">
        <v>4</v>
      </c>
      <c r="C73" s="156" t="s">
        <v>26</v>
      </c>
      <c r="D73" s="157" t="s">
        <v>333</v>
      </c>
      <c r="E73" s="157" t="s">
        <v>333</v>
      </c>
      <c r="F73" s="157" t="s">
        <v>335</v>
      </c>
      <c r="G73" s="158">
        <v>1.0</v>
      </c>
      <c r="H73" s="159">
        <v>1.0</v>
      </c>
    </row>
    <row r="74">
      <c r="B74" s="160" t="s">
        <v>4</v>
      </c>
      <c r="C74" s="156" t="s">
        <v>24</v>
      </c>
      <c r="D74" s="157" t="s">
        <v>333</v>
      </c>
      <c r="E74" s="157" t="s">
        <v>333</v>
      </c>
      <c r="F74" s="157" t="s">
        <v>335</v>
      </c>
      <c r="G74" s="158">
        <v>1.0</v>
      </c>
      <c r="H74" s="159">
        <v>1.0</v>
      </c>
    </row>
    <row r="75">
      <c r="B75" s="160" t="s">
        <v>3</v>
      </c>
      <c r="C75" s="156" t="s">
        <v>20</v>
      </c>
      <c r="D75" s="157" t="s">
        <v>333</v>
      </c>
      <c r="E75" s="157" t="s">
        <v>333</v>
      </c>
      <c r="F75" s="157" t="s">
        <v>335</v>
      </c>
      <c r="G75" s="158">
        <v>1.0</v>
      </c>
      <c r="H75" s="159">
        <v>1.0</v>
      </c>
    </row>
    <row r="76">
      <c r="B76" s="160" t="s">
        <v>3</v>
      </c>
      <c r="C76" s="156" t="s">
        <v>17</v>
      </c>
      <c r="D76" s="157" t="s">
        <v>333</v>
      </c>
      <c r="E76" s="157" t="s">
        <v>333</v>
      </c>
      <c r="F76" s="157" t="s">
        <v>333</v>
      </c>
      <c r="G76" s="158">
        <v>3.0</v>
      </c>
      <c r="H76" s="159">
        <v>3.0</v>
      </c>
    </row>
    <row r="77">
      <c r="B77" s="160" t="s">
        <v>3</v>
      </c>
      <c r="C77" s="162" t="s">
        <v>394</v>
      </c>
      <c r="D77" s="157" t="s">
        <v>333</v>
      </c>
      <c r="E77" s="157" t="s">
        <v>333</v>
      </c>
      <c r="F77" s="157" t="s">
        <v>335</v>
      </c>
      <c r="G77" s="158">
        <v>1.0</v>
      </c>
      <c r="H77" s="159">
        <v>1.0</v>
      </c>
    </row>
    <row r="78">
      <c r="B78" s="160" t="s">
        <v>3</v>
      </c>
      <c r="C78" s="156" t="s">
        <v>381</v>
      </c>
      <c r="D78" s="157" t="s">
        <v>333</v>
      </c>
      <c r="E78" s="157" t="s">
        <v>333</v>
      </c>
      <c r="F78" s="157" t="s">
        <v>335</v>
      </c>
      <c r="G78" s="158">
        <v>1.0</v>
      </c>
      <c r="H78" s="159">
        <v>1.0</v>
      </c>
    </row>
    <row r="79">
      <c r="B79" s="160" t="s">
        <v>9</v>
      </c>
      <c r="C79" s="156" t="s">
        <v>68</v>
      </c>
      <c r="D79" s="157" t="s">
        <v>333</v>
      </c>
      <c r="E79" s="157" t="s">
        <v>333</v>
      </c>
      <c r="F79" s="157" t="s">
        <v>333</v>
      </c>
      <c r="G79" s="158">
        <v>3.0</v>
      </c>
      <c r="H79" s="159">
        <v>2.0</v>
      </c>
    </row>
    <row r="80">
      <c r="B80" s="160" t="s">
        <v>13</v>
      </c>
      <c r="C80" s="156" t="s">
        <v>102</v>
      </c>
      <c r="D80" s="157" t="s">
        <v>333</v>
      </c>
      <c r="E80" s="157" t="s">
        <v>333</v>
      </c>
      <c r="F80" s="157" t="s">
        <v>333</v>
      </c>
      <c r="G80" s="158">
        <v>1.0</v>
      </c>
      <c r="H80" s="159">
        <v>1.0</v>
      </c>
    </row>
    <row r="81">
      <c r="B81" s="160" t="s">
        <v>9</v>
      </c>
      <c r="C81" s="156" t="s">
        <v>70</v>
      </c>
      <c r="D81" s="157" t="s">
        <v>333</v>
      </c>
      <c r="E81" s="157" t="s">
        <v>333</v>
      </c>
      <c r="F81" s="157" t="s">
        <v>335</v>
      </c>
      <c r="G81" s="158">
        <v>2.0</v>
      </c>
      <c r="H81" s="159">
        <v>2.0</v>
      </c>
    </row>
    <row r="82">
      <c r="B82" s="160" t="s">
        <v>11</v>
      </c>
      <c r="C82" s="156" t="s">
        <v>86</v>
      </c>
      <c r="D82" s="157" t="s">
        <v>333</v>
      </c>
      <c r="E82" s="157" t="s">
        <v>333</v>
      </c>
      <c r="F82" s="157" t="s">
        <v>335</v>
      </c>
      <c r="G82" s="158">
        <v>1.0</v>
      </c>
      <c r="H82" s="159">
        <v>1.0</v>
      </c>
    </row>
    <row r="83">
      <c r="B83" s="161" t="s">
        <v>5</v>
      </c>
      <c r="C83" s="156" t="s">
        <v>28</v>
      </c>
      <c r="D83" s="157" t="s">
        <v>333</v>
      </c>
      <c r="E83" s="157" t="s">
        <v>333</v>
      </c>
      <c r="F83" s="157" t="s">
        <v>335</v>
      </c>
      <c r="G83" s="158">
        <v>2.0</v>
      </c>
      <c r="H83" s="159">
        <v>1.0</v>
      </c>
    </row>
    <row r="84">
      <c r="B84" s="163" t="s">
        <v>14</v>
      </c>
      <c r="C84" s="164" t="s">
        <v>128</v>
      </c>
      <c r="D84" s="165" t="s">
        <v>333</v>
      </c>
      <c r="E84" s="165" t="s">
        <v>333</v>
      </c>
      <c r="F84" s="165" t="s">
        <v>335</v>
      </c>
      <c r="G84" s="166">
        <v>1.0</v>
      </c>
      <c r="H84" s="167">
        <v>1.0</v>
      </c>
    </row>
    <row r="85">
      <c r="B85" s="71"/>
      <c r="C85" s="71"/>
      <c r="D85" s="71"/>
      <c r="E85" s="71"/>
      <c r="F85" s="71"/>
      <c r="G85" s="71"/>
      <c r="H85" s="71"/>
    </row>
    <row r="86">
      <c r="B86" s="71"/>
      <c r="C86" s="71"/>
      <c r="D86" s="71"/>
      <c r="E86" s="71"/>
      <c r="F86" s="71"/>
      <c r="G86" s="71"/>
      <c r="H86" s="71"/>
    </row>
    <row r="87">
      <c r="B87" s="71"/>
      <c r="C87" s="71"/>
      <c r="D87" s="71"/>
      <c r="E87" s="71"/>
      <c r="F87" s="71"/>
      <c r="G87" s="71"/>
      <c r="H87" s="71"/>
    </row>
    <row r="88">
      <c r="B88" s="71"/>
      <c r="C88" s="71"/>
      <c r="D88" s="71"/>
      <c r="E88" s="71"/>
      <c r="F88" s="61" t="s">
        <v>1591</v>
      </c>
      <c r="G88" s="71">
        <f t="shared" ref="G88:H88" si="1">SUM(G5:G84)</f>
        <v>137</v>
      </c>
      <c r="H88" s="71">
        <f t="shared" si="1"/>
        <v>122</v>
      </c>
    </row>
    <row r="90">
      <c r="G90" s="168"/>
      <c r="H90" s="168"/>
    </row>
    <row r="91">
      <c r="F91" s="61" t="s">
        <v>1592</v>
      </c>
      <c r="G91" s="169">
        <f t="shared" ref="G91:H91" si="2">AVERAGE(G5:G84)</f>
        <v>1.7125</v>
      </c>
      <c r="H91" s="169">
        <f t="shared" si="2"/>
        <v>1.525</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31.25"/>
    <col customWidth="1" min="4" max="4" width="22.0"/>
    <col customWidth="1" min="5" max="5" width="26.5"/>
    <col customWidth="1" min="6" max="6" width="25.5"/>
    <col customWidth="1" min="7" max="7" width="28.88"/>
    <col customWidth="1" min="8" max="8" width="27.13"/>
  </cols>
  <sheetData>
    <row r="4">
      <c r="B4" s="147" t="s">
        <v>321</v>
      </c>
      <c r="C4" s="148" t="s">
        <v>325</v>
      </c>
      <c r="D4" s="148" t="s">
        <v>1585</v>
      </c>
      <c r="E4" s="148" t="s">
        <v>327</v>
      </c>
      <c r="F4" s="148" t="s">
        <v>328</v>
      </c>
      <c r="G4" s="148" t="s">
        <v>1586</v>
      </c>
      <c r="H4" s="149" t="s">
        <v>1587</v>
      </c>
    </row>
    <row r="5">
      <c r="B5" s="170" t="s">
        <v>14</v>
      </c>
      <c r="C5" s="171" t="s">
        <v>1017</v>
      </c>
      <c r="D5" s="172" t="s">
        <v>333</v>
      </c>
      <c r="E5" s="172" t="s">
        <v>333</v>
      </c>
      <c r="F5" s="172" t="s">
        <v>333</v>
      </c>
      <c r="G5" s="173">
        <v>1.0</v>
      </c>
      <c r="H5" s="174">
        <v>1.0</v>
      </c>
    </row>
    <row r="6">
      <c r="B6" s="160" t="s">
        <v>14</v>
      </c>
      <c r="C6" s="162" t="s">
        <v>1396</v>
      </c>
      <c r="D6" s="175" t="s">
        <v>333</v>
      </c>
      <c r="E6" s="175" t="s">
        <v>333</v>
      </c>
      <c r="F6" s="175" t="s">
        <v>333</v>
      </c>
      <c r="G6" s="176">
        <v>1.0</v>
      </c>
      <c r="H6" s="177">
        <v>1.0</v>
      </c>
    </row>
    <row r="7">
      <c r="B7" s="160" t="s">
        <v>10</v>
      </c>
      <c r="C7" s="162" t="s">
        <v>1197</v>
      </c>
      <c r="D7" s="175" t="s">
        <v>333</v>
      </c>
      <c r="E7" s="175" t="s">
        <v>333</v>
      </c>
      <c r="F7" s="175" t="s">
        <v>335</v>
      </c>
      <c r="G7" s="176">
        <v>1.0</v>
      </c>
      <c r="H7" s="177">
        <v>1.0</v>
      </c>
    </row>
    <row r="8">
      <c r="B8" s="160" t="s">
        <v>15</v>
      </c>
      <c r="C8" s="162" t="s">
        <v>1434</v>
      </c>
      <c r="D8" s="175" t="s">
        <v>333</v>
      </c>
      <c r="E8" s="175" t="s">
        <v>333</v>
      </c>
      <c r="F8" s="175" t="s">
        <v>335</v>
      </c>
      <c r="G8" s="176">
        <v>1.0</v>
      </c>
      <c r="H8" s="177">
        <v>1.0</v>
      </c>
    </row>
    <row r="9">
      <c r="B9" s="160" t="s">
        <v>15</v>
      </c>
      <c r="C9" s="162" t="s">
        <v>1424</v>
      </c>
      <c r="D9" s="175" t="s">
        <v>333</v>
      </c>
      <c r="E9" s="175" t="s">
        <v>333</v>
      </c>
      <c r="F9" s="175" t="s">
        <v>333</v>
      </c>
      <c r="G9" s="176">
        <v>1.0</v>
      </c>
      <c r="H9" s="177">
        <v>1.0</v>
      </c>
    </row>
    <row r="10">
      <c r="B10" s="160" t="s">
        <v>12</v>
      </c>
      <c r="C10" s="156" t="s">
        <v>1323</v>
      </c>
      <c r="D10" s="175" t="s">
        <v>333</v>
      </c>
      <c r="E10" s="175" t="s">
        <v>333</v>
      </c>
      <c r="F10" s="175" t="s">
        <v>335</v>
      </c>
      <c r="G10" s="176">
        <v>1.0</v>
      </c>
      <c r="H10" s="177">
        <v>1.0</v>
      </c>
    </row>
    <row r="11">
      <c r="B11" s="160" t="s">
        <v>15</v>
      </c>
      <c r="C11" s="162" t="s">
        <v>1431</v>
      </c>
      <c r="D11" s="175" t="s">
        <v>333</v>
      </c>
      <c r="E11" s="175" t="s">
        <v>333</v>
      </c>
      <c r="F11" s="175" t="s">
        <v>335</v>
      </c>
      <c r="G11" s="176">
        <v>2.0</v>
      </c>
      <c r="H11" s="177">
        <v>2.0</v>
      </c>
    </row>
    <row r="12">
      <c r="B12" s="160" t="s">
        <v>7</v>
      </c>
      <c r="C12" s="156" t="s">
        <v>573</v>
      </c>
      <c r="D12" s="175" t="s">
        <v>333</v>
      </c>
      <c r="E12" s="175" t="s">
        <v>333</v>
      </c>
      <c r="F12" s="175" t="s">
        <v>335</v>
      </c>
      <c r="G12" s="176">
        <v>1.0</v>
      </c>
      <c r="H12" s="177">
        <v>1.0</v>
      </c>
    </row>
    <row r="13">
      <c r="B13" s="161" t="s">
        <v>9</v>
      </c>
      <c r="C13" s="156" t="s">
        <v>956</v>
      </c>
      <c r="D13" s="175" t="s">
        <v>333</v>
      </c>
      <c r="E13" s="175" t="s">
        <v>333</v>
      </c>
      <c r="F13" s="175" t="s">
        <v>335</v>
      </c>
      <c r="G13" s="176">
        <v>1.0</v>
      </c>
      <c r="H13" s="177">
        <v>1.0</v>
      </c>
    </row>
    <row r="14">
      <c r="B14" s="160" t="s">
        <v>14</v>
      </c>
      <c r="C14" s="162" t="s">
        <v>361</v>
      </c>
      <c r="D14" s="175" t="s">
        <v>333</v>
      </c>
      <c r="E14" s="175" t="s">
        <v>333</v>
      </c>
      <c r="F14" s="175" t="s">
        <v>333</v>
      </c>
      <c r="G14" s="176">
        <v>1.0</v>
      </c>
      <c r="H14" s="177">
        <v>1.0</v>
      </c>
    </row>
    <row r="15">
      <c r="B15" s="160" t="s">
        <v>11</v>
      </c>
      <c r="C15" s="162" t="s">
        <v>666</v>
      </c>
      <c r="D15" s="175" t="s">
        <v>333</v>
      </c>
      <c r="E15" s="175" t="s">
        <v>333</v>
      </c>
      <c r="F15" s="175" t="s">
        <v>335</v>
      </c>
      <c r="G15" s="176">
        <v>1.0</v>
      </c>
      <c r="H15" s="177">
        <v>1.0</v>
      </c>
    </row>
    <row r="16">
      <c r="B16" s="160" t="s">
        <v>14</v>
      </c>
      <c r="C16" s="162" t="s">
        <v>1412</v>
      </c>
      <c r="D16" s="175" t="s">
        <v>333</v>
      </c>
      <c r="E16" s="175" t="s">
        <v>333</v>
      </c>
      <c r="F16" s="175" t="s">
        <v>333</v>
      </c>
      <c r="G16" s="176">
        <v>1.0</v>
      </c>
      <c r="H16" s="177">
        <v>1.0</v>
      </c>
    </row>
    <row r="17">
      <c r="B17" s="160" t="s">
        <v>14</v>
      </c>
      <c r="C17" s="162" t="s">
        <v>1421</v>
      </c>
      <c r="D17" s="175" t="s">
        <v>333</v>
      </c>
      <c r="E17" s="175" t="s">
        <v>333</v>
      </c>
      <c r="F17" s="175" t="s">
        <v>333</v>
      </c>
      <c r="G17" s="176">
        <v>1.0</v>
      </c>
      <c r="H17" s="177">
        <v>1.0</v>
      </c>
    </row>
    <row r="18">
      <c r="B18" s="160" t="s">
        <v>10</v>
      </c>
      <c r="C18" s="156" t="s">
        <v>1141</v>
      </c>
      <c r="D18" s="175" t="s">
        <v>333</v>
      </c>
      <c r="E18" s="175" t="s">
        <v>1593</v>
      </c>
      <c r="F18" s="175" t="s">
        <v>335</v>
      </c>
      <c r="G18" s="176">
        <v>1.0</v>
      </c>
      <c r="H18" s="177">
        <v>1.0</v>
      </c>
    </row>
    <row r="19">
      <c r="B19" s="160" t="s">
        <v>10</v>
      </c>
      <c r="C19" s="156" t="s">
        <v>1139</v>
      </c>
      <c r="D19" s="175" t="s">
        <v>333</v>
      </c>
      <c r="E19" s="175" t="s">
        <v>1593</v>
      </c>
      <c r="F19" s="175" t="s">
        <v>335</v>
      </c>
      <c r="G19" s="176">
        <v>2.0</v>
      </c>
      <c r="H19" s="178">
        <v>0.0</v>
      </c>
    </row>
    <row r="20">
      <c r="B20" s="160" t="s">
        <v>10</v>
      </c>
      <c r="C20" s="156" t="s">
        <v>1136</v>
      </c>
      <c r="D20" s="175" t="s">
        <v>333</v>
      </c>
      <c r="E20" s="175" t="s">
        <v>1593</v>
      </c>
      <c r="F20" s="175" t="s">
        <v>335</v>
      </c>
      <c r="G20" s="176">
        <v>4.0</v>
      </c>
      <c r="H20" s="178">
        <v>3.0</v>
      </c>
    </row>
    <row r="21">
      <c r="B21" s="160" t="s">
        <v>13</v>
      </c>
      <c r="C21" s="156" t="s">
        <v>1375</v>
      </c>
      <c r="D21" s="175" t="s">
        <v>333</v>
      </c>
      <c r="E21" s="175" t="s">
        <v>333</v>
      </c>
      <c r="F21" s="175" t="s">
        <v>335</v>
      </c>
      <c r="G21" s="176">
        <v>1.0</v>
      </c>
      <c r="H21" s="177">
        <v>1.0</v>
      </c>
    </row>
    <row r="22">
      <c r="B22" s="160" t="s">
        <v>14</v>
      </c>
      <c r="C22" s="156" t="s">
        <v>1391</v>
      </c>
      <c r="D22" s="175" t="s">
        <v>333</v>
      </c>
      <c r="E22" s="175" t="s">
        <v>333</v>
      </c>
      <c r="F22" s="175" t="s">
        <v>333</v>
      </c>
      <c r="G22" s="176">
        <v>1.0</v>
      </c>
      <c r="H22" s="177">
        <v>1.0</v>
      </c>
    </row>
    <row r="23">
      <c r="B23" s="160" t="s">
        <v>6</v>
      </c>
      <c r="C23" s="156" t="s">
        <v>594</v>
      </c>
      <c r="D23" s="175" t="s">
        <v>333</v>
      </c>
      <c r="E23" s="175" t="s">
        <v>333</v>
      </c>
      <c r="F23" s="175" t="s">
        <v>335</v>
      </c>
      <c r="G23" s="176">
        <v>1.0</v>
      </c>
      <c r="H23" s="177">
        <v>1.0</v>
      </c>
    </row>
    <row r="24">
      <c r="B24" s="160" t="s">
        <v>14</v>
      </c>
      <c r="C24" s="156" t="s">
        <v>808</v>
      </c>
      <c r="D24" s="175" t="s">
        <v>333</v>
      </c>
      <c r="E24" s="175" t="s">
        <v>333</v>
      </c>
      <c r="F24" s="175" t="s">
        <v>335</v>
      </c>
      <c r="G24" s="176">
        <v>1.0</v>
      </c>
      <c r="H24" s="177">
        <v>1.0</v>
      </c>
    </row>
    <row r="25">
      <c r="B25" s="160" t="s">
        <v>9</v>
      </c>
      <c r="C25" s="162" t="s">
        <v>1075</v>
      </c>
      <c r="D25" s="175" t="s">
        <v>333</v>
      </c>
      <c r="E25" s="175" t="s">
        <v>333</v>
      </c>
      <c r="F25" s="175" t="s">
        <v>335</v>
      </c>
      <c r="G25" s="176">
        <v>1.0</v>
      </c>
      <c r="H25" s="177">
        <v>1.0</v>
      </c>
    </row>
    <row r="26">
      <c r="B26" s="160" t="s">
        <v>16</v>
      </c>
      <c r="C26" s="162" t="s">
        <v>1459</v>
      </c>
      <c r="D26" s="175" t="s">
        <v>333</v>
      </c>
      <c r="E26" s="175" t="s">
        <v>333</v>
      </c>
      <c r="F26" s="175" t="s">
        <v>335</v>
      </c>
      <c r="G26" s="176">
        <v>1.0</v>
      </c>
      <c r="H26" s="177">
        <v>1.0</v>
      </c>
    </row>
    <row r="27">
      <c r="B27" s="160" t="s">
        <v>16</v>
      </c>
      <c r="C27" s="162" t="s">
        <v>1483</v>
      </c>
      <c r="D27" s="175" t="s">
        <v>333</v>
      </c>
      <c r="E27" s="175" t="s">
        <v>333</v>
      </c>
      <c r="F27" s="175" t="s">
        <v>335</v>
      </c>
      <c r="G27" s="176">
        <v>3.0</v>
      </c>
      <c r="H27" s="177">
        <v>3.0</v>
      </c>
    </row>
    <row r="28">
      <c r="B28" s="160" t="s">
        <v>16</v>
      </c>
      <c r="C28" s="162" t="s">
        <v>1481</v>
      </c>
      <c r="D28" s="175" t="s">
        <v>333</v>
      </c>
      <c r="E28" s="175" t="s">
        <v>333</v>
      </c>
      <c r="F28" s="175" t="s">
        <v>335</v>
      </c>
      <c r="G28" s="176">
        <v>6.0</v>
      </c>
      <c r="H28" s="178">
        <v>5.0</v>
      </c>
    </row>
    <row r="29">
      <c r="B29" s="160" t="s">
        <v>16</v>
      </c>
      <c r="C29" s="162" t="s">
        <v>1469</v>
      </c>
      <c r="D29" s="175" t="s">
        <v>333</v>
      </c>
      <c r="E29" s="175" t="s">
        <v>333</v>
      </c>
      <c r="F29" s="175" t="s">
        <v>335</v>
      </c>
      <c r="G29" s="176">
        <v>1.0</v>
      </c>
      <c r="H29" s="177">
        <v>1.0</v>
      </c>
    </row>
    <row r="30">
      <c r="B30" s="160" t="s">
        <v>16</v>
      </c>
      <c r="C30" s="162" t="s">
        <v>1467</v>
      </c>
      <c r="D30" s="175" t="s">
        <v>333</v>
      </c>
      <c r="E30" s="175" t="s">
        <v>333</v>
      </c>
      <c r="F30" s="175" t="s">
        <v>335</v>
      </c>
      <c r="G30" s="176">
        <v>1.0</v>
      </c>
      <c r="H30" s="177">
        <v>1.0</v>
      </c>
    </row>
    <row r="31">
      <c r="B31" s="160" t="s">
        <v>16</v>
      </c>
      <c r="C31" s="162" t="s">
        <v>1473</v>
      </c>
      <c r="D31" s="175" t="s">
        <v>333</v>
      </c>
      <c r="E31" s="175" t="s">
        <v>333</v>
      </c>
      <c r="F31" s="175" t="s">
        <v>335</v>
      </c>
      <c r="G31" s="176">
        <v>1.0</v>
      </c>
      <c r="H31" s="178">
        <v>0.0</v>
      </c>
    </row>
    <row r="32">
      <c r="B32" s="160" t="s">
        <v>16</v>
      </c>
      <c r="C32" s="162" t="s">
        <v>1469</v>
      </c>
      <c r="D32" s="175" t="s">
        <v>333</v>
      </c>
      <c r="E32" s="175" t="s">
        <v>333</v>
      </c>
      <c r="F32" s="175" t="s">
        <v>335</v>
      </c>
      <c r="G32" s="176">
        <v>2.0</v>
      </c>
      <c r="H32" s="177">
        <v>2.0</v>
      </c>
    </row>
    <row r="33">
      <c r="B33" s="160" t="s">
        <v>16</v>
      </c>
      <c r="C33" s="162" t="s">
        <v>1467</v>
      </c>
      <c r="D33" s="175" t="s">
        <v>333</v>
      </c>
      <c r="E33" s="175" t="s">
        <v>333</v>
      </c>
      <c r="F33" s="175" t="s">
        <v>335</v>
      </c>
      <c r="G33" s="176">
        <v>2.0</v>
      </c>
      <c r="H33" s="177">
        <v>2.0</v>
      </c>
    </row>
    <row r="34">
      <c r="B34" s="160" t="s">
        <v>16</v>
      </c>
      <c r="C34" s="162" t="s">
        <v>1469</v>
      </c>
      <c r="D34" s="175" t="s">
        <v>333</v>
      </c>
      <c r="E34" s="175" t="s">
        <v>333</v>
      </c>
      <c r="F34" s="175" t="s">
        <v>335</v>
      </c>
      <c r="G34" s="176">
        <v>2.0</v>
      </c>
      <c r="H34" s="177">
        <v>2.0</v>
      </c>
    </row>
    <row r="35">
      <c r="B35" s="160" t="s">
        <v>16</v>
      </c>
      <c r="C35" s="162" t="s">
        <v>1471</v>
      </c>
      <c r="D35" s="175" t="s">
        <v>333</v>
      </c>
      <c r="E35" s="175" t="s">
        <v>333</v>
      </c>
      <c r="F35" s="175" t="s">
        <v>335</v>
      </c>
      <c r="G35" s="176">
        <v>2.0</v>
      </c>
      <c r="H35" s="177">
        <v>2.0</v>
      </c>
    </row>
    <row r="36">
      <c r="B36" s="160" t="s">
        <v>7</v>
      </c>
      <c r="C36" s="156" t="s">
        <v>796</v>
      </c>
      <c r="D36" s="175" t="s">
        <v>333</v>
      </c>
      <c r="E36" s="175" t="s">
        <v>333</v>
      </c>
      <c r="F36" s="175" t="s">
        <v>335</v>
      </c>
      <c r="G36" s="176">
        <v>1.0</v>
      </c>
      <c r="H36" s="177">
        <v>1.0</v>
      </c>
    </row>
    <row r="37">
      <c r="B37" s="160" t="s">
        <v>7</v>
      </c>
      <c r="C37" s="162" t="s">
        <v>801</v>
      </c>
      <c r="D37" s="175" t="s">
        <v>333</v>
      </c>
      <c r="E37" s="175" t="s">
        <v>333</v>
      </c>
      <c r="F37" s="175" t="s">
        <v>335</v>
      </c>
      <c r="G37" s="176">
        <v>1.0</v>
      </c>
      <c r="H37" s="177">
        <v>1.0</v>
      </c>
    </row>
    <row r="38">
      <c r="B38" s="160" t="s">
        <v>7</v>
      </c>
      <c r="C38" s="156" t="s">
        <v>792</v>
      </c>
      <c r="D38" s="175" t="s">
        <v>333</v>
      </c>
      <c r="E38" s="175" t="s">
        <v>333</v>
      </c>
      <c r="F38" s="175" t="s">
        <v>335</v>
      </c>
      <c r="G38" s="176">
        <v>1.0</v>
      </c>
      <c r="H38" s="177">
        <v>1.0</v>
      </c>
    </row>
    <row r="39">
      <c r="B39" s="160" t="s">
        <v>7</v>
      </c>
      <c r="C39" s="156" t="s">
        <v>676</v>
      </c>
      <c r="D39" s="175" t="s">
        <v>333</v>
      </c>
      <c r="E39" s="175" t="s">
        <v>333</v>
      </c>
      <c r="F39" s="175" t="s">
        <v>335</v>
      </c>
      <c r="G39" s="176">
        <v>1.0</v>
      </c>
      <c r="H39" s="177">
        <v>1.0</v>
      </c>
    </row>
    <row r="40">
      <c r="B40" s="160" t="s">
        <v>10</v>
      </c>
      <c r="C40" s="162" t="s">
        <v>1132</v>
      </c>
      <c r="D40" s="175" t="s">
        <v>333</v>
      </c>
      <c r="E40" s="175" t="s">
        <v>333</v>
      </c>
      <c r="F40" s="175" t="s">
        <v>335</v>
      </c>
      <c r="G40" s="176">
        <v>1.0</v>
      </c>
      <c r="H40" s="177">
        <v>1.0</v>
      </c>
    </row>
    <row r="41">
      <c r="B41" s="160" t="s">
        <v>10</v>
      </c>
      <c r="C41" s="162" t="s">
        <v>1130</v>
      </c>
      <c r="D41" s="175" t="s">
        <v>333</v>
      </c>
      <c r="E41" s="175" t="s">
        <v>333</v>
      </c>
      <c r="F41" s="175" t="s">
        <v>333</v>
      </c>
      <c r="G41" s="176">
        <v>4.0</v>
      </c>
      <c r="H41" s="178">
        <v>0.0</v>
      </c>
    </row>
    <row r="42">
      <c r="B42" s="160" t="s">
        <v>12</v>
      </c>
      <c r="C42" s="156" t="s">
        <v>1315</v>
      </c>
      <c r="D42" s="175" t="s">
        <v>333</v>
      </c>
      <c r="E42" s="175" t="s">
        <v>333</v>
      </c>
      <c r="F42" s="175" t="s">
        <v>335</v>
      </c>
      <c r="G42" s="176">
        <v>1.0</v>
      </c>
      <c r="H42" s="177">
        <v>1.0</v>
      </c>
    </row>
    <row r="43">
      <c r="B43" s="160" t="s">
        <v>16</v>
      </c>
      <c r="C43" s="156" t="s">
        <v>1452</v>
      </c>
      <c r="D43" s="175" t="s">
        <v>333</v>
      </c>
      <c r="E43" s="175" t="s">
        <v>333</v>
      </c>
      <c r="F43" s="175" t="s">
        <v>335</v>
      </c>
      <c r="G43" s="176">
        <v>1.0</v>
      </c>
      <c r="H43" s="177">
        <v>1.0</v>
      </c>
    </row>
    <row r="44">
      <c r="B44" s="161" t="s">
        <v>5</v>
      </c>
      <c r="C44" s="156" t="s">
        <v>382</v>
      </c>
      <c r="D44" s="175" t="s">
        <v>333</v>
      </c>
      <c r="E44" s="175" t="s">
        <v>333</v>
      </c>
      <c r="F44" s="175" t="s">
        <v>335</v>
      </c>
      <c r="G44" s="176">
        <v>1.0</v>
      </c>
      <c r="H44" s="177">
        <v>1.0</v>
      </c>
    </row>
    <row r="45">
      <c r="B45" s="161" t="s">
        <v>5</v>
      </c>
      <c r="C45" s="156" t="s">
        <v>383</v>
      </c>
      <c r="D45" s="175" t="s">
        <v>333</v>
      </c>
      <c r="E45" s="175" t="s">
        <v>333</v>
      </c>
      <c r="F45" s="175" t="s">
        <v>335</v>
      </c>
      <c r="G45" s="176">
        <v>1.0</v>
      </c>
      <c r="H45" s="177">
        <v>1.0</v>
      </c>
    </row>
    <row r="46">
      <c r="B46" s="160" t="s">
        <v>15</v>
      </c>
      <c r="C46" s="156" t="s">
        <v>1441</v>
      </c>
      <c r="D46" s="175" t="s">
        <v>333</v>
      </c>
      <c r="E46" s="175" t="s">
        <v>333</v>
      </c>
      <c r="F46" s="175" t="s">
        <v>335</v>
      </c>
      <c r="G46" s="176">
        <v>1.0</v>
      </c>
      <c r="H46" s="177">
        <v>1.0</v>
      </c>
    </row>
    <row r="47">
      <c r="B47" s="160" t="s">
        <v>14</v>
      </c>
      <c r="C47" s="156" t="s">
        <v>1399</v>
      </c>
      <c r="D47" s="175" t="s">
        <v>333</v>
      </c>
      <c r="E47" s="175" t="s">
        <v>333</v>
      </c>
      <c r="F47" s="175" t="s">
        <v>333</v>
      </c>
      <c r="G47" s="176">
        <v>1.0</v>
      </c>
      <c r="H47" s="177">
        <v>1.0</v>
      </c>
    </row>
    <row r="48">
      <c r="B48" s="160" t="s">
        <v>6</v>
      </c>
      <c r="C48" s="156" t="s">
        <v>592</v>
      </c>
      <c r="D48" s="175" t="s">
        <v>333</v>
      </c>
      <c r="E48" s="175" t="s">
        <v>333</v>
      </c>
      <c r="F48" s="175" t="s">
        <v>335</v>
      </c>
      <c r="G48" s="176">
        <v>1.0</v>
      </c>
      <c r="H48" s="177">
        <v>1.0</v>
      </c>
    </row>
    <row r="49">
      <c r="B49" s="160" t="s">
        <v>14</v>
      </c>
      <c r="C49" s="179" t="s">
        <v>1594</v>
      </c>
      <c r="D49" s="175" t="s">
        <v>333</v>
      </c>
      <c r="E49" s="175" t="s">
        <v>333</v>
      </c>
      <c r="F49" s="175" t="s">
        <v>333</v>
      </c>
      <c r="G49" s="176">
        <v>1.0</v>
      </c>
      <c r="H49" s="177">
        <v>1.0</v>
      </c>
    </row>
    <row r="50">
      <c r="B50" s="160" t="s">
        <v>4</v>
      </c>
      <c r="C50" s="156" t="s">
        <v>424</v>
      </c>
      <c r="D50" s="175" t="s">
        <v>333</v>
      </c>
      <c r="E50" s="175" t="s">
        <v>333</v>
      </c>
      <c r="F50" s="175" t="s">
        <v>335</v>
      </c>
      <c r="G50" s="176">
        <v>2.0</v>
      </c>
      <c r="H50" s="177">
        <v>2.0</v>
      </c>
    </row>
    <row r="51">
      <c r="B51" s="160" t="s">
        <v>4</v>
      </c>
      <c r="C51" s="156" t="s">
        <v>430</v>
      </c>
      <c r="D51" s="175" t="s">
        <v>333</v>
      </c>
      <c r="E51" s="175" t="s">
        <v>333</v>
      </c>
      <c r="F51" s="175" t="s">
        <v>335</v>
      </c>
      <c r="G51" s="176">
        <v>1.0</v>
      </c>
      <c r="H51" s="177">
        <v>1.0</v>
      </c>
    </row>
    <row r="52">
      <c r="B52" s="160" t="s">
        <v>4</v>
      </c>
      <c r="C52" s="179" t="s">
        <v>1595</v>
      </c>
      <c r="D52" s="175" t="s">
        <v>333</v>
      </c>
      <c r="E52" s="175" t="s">
        <v>333</v>
      </c>
      <c r="F52" s="175" t="s">
        <v>335</v>
      </c>
      <c r="G52" s="176">
        <v>1.0</v>
      </c>
      <c r="H52" s="177">
        <v>1.0</v>
      </c>
    </row>
    <row r="53">
      <c r="B53" s="160" t="s">
        <v>4</v>
      </c>
      <c r="C53" s="180" t="s">
        <v>1596</v>
      </c>
      <c r="D53" s="175" t="s">
        <v>333</v>
      </c>
      <c r="E53" s="175" t="s">
        <v>333</v>
      </c>
      <c r="F53" s="175" t="s">
        <v>335</v>
      </c>
      <c r="G53" s="176">
        <v>1.0</v>
      </c>
      <c r="H53" s="177">
        <v>1.0</v>
      </c>
    </row>
    <row r="54">
      <c r="B54" s="160" t="s">
        <v>3</v>
      </c>
      <c r="C54" s="156" t="s">
        <v>352</v>
      </c>
      <c r="D54" s="175" t="s">
        <v>333</v>
      </c>
      <c r="E54" s="175" t="s">
        <v>333</v>
      </c>
      <c r="F54" s="175" t="s">
        <v>333</v>
      </c>
      <c r="G54" s="176">
        <v>1.0</v>
      </c>
      <c r="H54" s="177">
        <v>1.0</v>
      </c>
    </row>
    <row r="55">
      <c r="B55" s="160" t="s">
        <v>3</v>
      </c>
      <c r="C55" s="156" t="s">
        <v>336</v>
      </c>
      <c r="D55" s="175" t="s">
        <v>333</v>
      </c>
      <c r="E55" s="175" t="s">
        <v>333</v>
      </c>
      <c r="F55" s="175" t="s">
        <v>333</v>
      </c>
      <c r="G55" s="176">
        <v>1.0</v>
      </c>
      <c r="H55" s="177">
        <v>1.0</v>
      </c>
    </row>
    <row r="56">
      <c r="B56" s="160" t="s">
        <v>3</v>
      </c>
      <c r="C56" s="162" t="s">
        <v>338</v>
      </c>
      <c r="D56" s="175" t="s">
        <v>333</v>
      </c>
      <c r="E56" s="175" t="s">
        <v>333</v>
      </c>
      <c r="F56" s="175" t="s">
        <v>333</v>
      </c>
      <c r="G56" s="176">
        <v>2.0</v>
      </c>
      <c r="H56" s="177">
        <v>2.0</v>
      </c>
    </row>
    <row r="57">
      <c r="B57" s="160" t="s">
        <v>3</v>
      </c>
      <c r="C57" s="162" t="s">
        <v>1597</v>
      </c>
      <c r="D57" s="175" t="s">
        <v>333</v>
      </c>
      <c r="E57" s="175" t="s">
        <v>333</v>
      </c>
      <c r="F57" s="175" t="s">
        <v>335</v>
      </c>
      <c r="G57" s="176">
        <v>1.0</v>
      </c>
      <c r="H57" s="177">
        <v>1.0</v>
      </c>
    </row>
    <row r="58">
      <c r="B58" s="160" t="s">
        <v>3</v>
      </c>
      <c r="C58" s="156" t="s">
        <v>383</v>
      </c>
      <c r="D58" s="175" t="s">
        <v>333</v>
      </c>
      <c r="E58" s="175" t="s">
        <v>333</v>
      </c>
      <c r="F58" s="175" t="s">
        <v>335</v>
      </c>
      <c r="G58" s="176">
        <v>1.0</v>
      </c>
      <c r="H58" s="177">
        <v>1.0</v>
      </c>
    </row>
    <row r="59">
      <c r="B59" s="160" t="s">
        <v>9</v>
      </c>
      <c r="C59" s="179" t="s">
        <v>1010</v>
      </c>
      <c r="D59" s="175" t="s">
        <v>333</v>
      </c>
      <c r="E59" s="175" t="s">
        <v>333</v>
      </c>
      <c r="F59" s="175" t="s">
        <v>333</v>
      </c>
      <c r="G59" s="176">
        <v>2.0</v>
      </c>
      <c r="H59" s="177">
        <v>2.0</v>
      </c>
    </row>
    <row r="60">
      <c r="B60" s="181" t="s">
        <v>13</v>
      </c>
      <c r="C60" s="182" t="s">
        <v>1353</v>
      </c>
      <c r="D60" s="183" t="s">
        <v>333</v>
      </c>
      <c r="E60" s="183" t="s">
        <v>333</v>
      </c>
      <c r="F60" s="183" t="s">
        <v>333</v>
      </c>
      <c r="G60" s="184">
        <v>1.0</v>
      </c>
      <c r="H60" s="185">
        <v>1.0</v>
      </c>
    </row>
    <row r="61">
      <c r="B61" s="71"/>
      <c r="C61" s="71"/>
      <c r="D61" s="71"/>
      <c r="E61" s="71"/>
      <c r="F61" s="71"/>
      <c r="G61" s="71"/>
      <c r="H61" s="71"/>
    </row>
    <row r="62">
      <c r="B62" s="71"/>
      <c r="C62" s="71"/>
      <c r="D62" s="71"/>
      <c r="E62" s="61"/>
      <c r="F62" s="71"/>
      <c r="G62" s="71"/>
      <c r="H62" s="71"/>
    </row>
    <row r="63">
      <c r="B63" s="71"/>
      <c r="C63" s="71"/>
      <c r="D63" s="71"/>
      <c r="E63" s="71"/>
      <c r="F63" s="71"/>
      <c r="G63" s="71"/>
      <c r="H63" s="71"/>
    </row>
    <row r="64">
      <c r="B64" s="71"/>
      <c r="C64" s="71"/>
      <c r="D64" s="71"/>
      <c r="E64" s="71"/>
      <c r="F64" s="71"/>
      <c r="G64" s="71"/>
      <c r="H64" s="71"/>
    </row>
    <row r="65">
      <c r="B65" s="71"/>
      <c r="C65" s="71"/>
      <c r="D65" s="71"/>
      <c r="E65" s="71"/>
      <c r="F65" s="71"/>
      <c r="G65" s="71">
        <f t="shared" ref="G65:H65" si="1">SUM(G5:G60)</f>
        <v>78</v>
      </c>
      <c r="H65" s="71">
        <f t="shared" si="1"/>
        <v>69</v>
      </c>
    </row>
    <row r="66">
      <c r="B66" s="61" t="s">
        <v>1593</v>
      </c>
      <c r="C66" s="71"/>
      <c r="D66" s="71"/>
      <c r="E66" s="71"/>
      <c r="F66" s="71"/>
      <c r="G66" s="71"/>
      <c r="H66" s="71"/>
    </row>
    <row r="67">
      <c r="B67" s="61" t="s">
        <v>1598</v>
      </c>
      <c r="F67" s="61" t="s">
        <v>1599</v>
      </c>
      <c r="G67" s="169">
        <f t="shared" ref="G67:H67" si="2">AVERAGE(G5:G60)</f>
        <v>1.392857143</v>
      </c>
      <c r="H67" s="169">
        <f t="shared" si="2"/>
        <v>1.232142857</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13"/>
    <col customWidth="1" min="2" max="2" width="13.38"/>
    <col customWidth="1" min="8" max="8" width="24.63"/>
  </cols>
  <sheetData>
    <row r="1">
      <c r="A1" s="186" t="s">
        <v>1600</v>
      </c>
      <c r="B1" s="187"/>
      <c r="C1" s="90"/>
      <c r="D1" s="188"/>
      <c r="E1" s="188"/>
      <c r="F1" s="188"/>
      <c r="G1" s="188"/>
      <c r="H1" s="188"/>
      <c r="I1" s="188"/>
    </row>
    <row r="2">
      <c r="A2" s="120"/>
      <c r="B2" s="121"/>
      <c r="C2" s="117"/>
      <c r="D2" s="188"/>
      <c r="E2" s="188"/>
      <c r="F2" s="188"/>
      <c r="G2" s="188"/>
      <c r="H2" s="188"/>
      <c r="I2" s="188"/>
    </row>
    <row r="3">
      <c r="A3" s="189" t="s">
        <v>1601</v>
      </c>
      <c r="B3" s="190" t="s">
        <v>1602</v>
      </c>
      <c r="C3" s="191" t="s">
        <v>1603</v>
      </c>
    </row>
    <row r="4" ht="176.25" customHeight="1">
      <c r="A4" s="61" t="s">
        <v>1604</v>
      </c>
      <c r="B4" s="61" t="s">
        <v>1605</v>
      </c>
      <c r="C4" s="61" t="s">
        <v>1606</v>
      </c>
    </row>
    <row r="7">
      <c r="A7" s="186" t="s">
        <v>1607</v>
      </c>
      <c r="B7" s="187"/>
      <c r="C7" s="90"/>
    </row>
    <row r="8">
      <c r="A8" s="120"/>
      <c r="B8" s="121"/>
      <c r="C8" s="117"/>
    </row>
    <row r="9">
      <c r="A9" s="189" t="s">
        <v>1601</v>
      </c>
      <c r="B9" s="190" t="s">
        <v>1602</v>
      </c>
      <c r="C9" s="191" t="s">
        <v>1603</v>
      </c>
    </row>
    <row r="10">
      <c r="A10" s="61" t="s">
        <v>1604</v>
      </c>
      <c r="B10" s="61" t="s">
        <v>1608</v>
      </c>
      <c r="C10" s="61" t="s">
        <v>1606</v>
      </c>
    </row>
    <row r="13">
      <c r="A13" s="186" t="s">
        <v>1609</v>
      </c>
      <c r="B13" s="187"/>
      <c r="C13" s="187"/>
      <c r="D13" s="187"/>
      <c r="E13" s="187"/>
      <c r="F13" s="187"/>
      <c r="G13" s="187"/>
      <c r="H13" s="187"/>
      <c r="I13" s="187"/>
      <c r="J13" s="187"/>
      <c r="K13" s="187"/>
      <c r="L13" s="187"/>
      <c r="M13" s="90"/>
    </row>
    <row r="14">
      <c r="A14" s="120"/>
      <c r="B14" s="121"/>
      <c r="C14" s="121"/>
      <c r="D14" s="121"/>
      <c r="E14" s="121"/>
      <c r="F14" s="121"/>
      <c r="G14" s="121"/>
      <c r="H14" s="121"/>
      <c r="I14" s="121"/>
      <c r="J14" s="121"/>
      <c r="K14" s="121"/>
      <c r="L14" s="121"/>
      <c r="M14" s="117"/>
    </row>
    <row r="15">
      <c r="A15" s="192" t="s">
        <v>321</v>
      </c>
      <c r="B15" s="193" t="s">
        <v>322</v>
      </c>
      <c r="C15" s="193" t="s">
        <v>1</v>
      </c>
      <c r="D15" s="193" t="s">
        <v>323</v>
      </c>
      <c r="E15" s="193" t="s">
        <v>324</v>
      </c>
      <c r="F15" s="193" t="s">
        <v>325</v>
      </c>
      <c r="G15" s="193" t="s">
        <v>1</v>
      </c>
      <c r="H15" s="193" t="s">
        <v>326</v>
      </c>
      <c r="I15" s="193" t="s">
        <v>327</v>
      </c>
      <c r="J15" s="193" t="s">
        <v>328</v>
      </c>
      <c r="K15" s="193" t="s">
        <v>329</v>
      </c>
      <c r="L15" s="194" t="s">
        <v>330</v>
      </c>
      <c r="M15" s="195" t="s">
        <v>324</v>
      </c>
    </row>
    <row r="16">
      <c r="A16" s="61" t="s">
        <v>1610</v>
      </c>
      <c r="B16" s="61" t="s">
        <v>1611</v>
      </c>
      <c r="C16" s="61" t="s">
        <v>1612</v>
      </c>
      <c r="D16" s="61" t="s">
        <v>1613</v>
      </c>
      <c r="E16" s="61" t="s">
        <v>1614</v>
      </c>
      <c r="F16" s="61" t="s">
        <v>1615</v>
      </c>
      <c r="G16" s="61" t="s">
        <v>1616</v>
      </c>
      <c r="H16" s="61" t="s">
        <v>1617</v>
      </c>
      <c r="I16" s="61" t="s">
        <v>1618</v>
      </c>
      <c r="J16" s="61" t="s">
        <v>1619</v>
      </c>
      <c r="K16" s="61" t="s">
        <v>1620</v>
      </c>
      <c r="L16" s="61" t="s">
        <v>1621</v>
      </c>
      <c r="M16" s="61" t="s">
        <v>1622</v>
      </c>
    </row>
    <row r="19">
      <c r="A19" s="186" t="s">
        <v>1623</v>
      </c>
      <c r="B19" s="187"/>
      <c r="C19" s="90"/>
    </row>
    <row r="20">
      <c r="A20" s="120"/>
      <c r="B20" s="121"/>
      <c r="C20" s="117"/>
    </row>
    <row r="21">
      <c r="A21" s="196" t="s">
        <v>1624</v>
      </c>
      <c r="B21" s="197" t="s">
        <v>1625</v>
      </c>
      <c r="C21" s="198" t="s">
        <v>1626</v>
      </c>
    </row>
    <row r="22">
      <c r="A22" s="61" t="s">
        <v>1627</v>
      </c>
      <c r="B22" s="61" t="s">
        <v>1628</v>
      </c>
      <c r="C22" s="61" t="s">
        <v>1629</v>
      </c>
    </row>
    <row r="26">
      <c r="A26" s="186" t="s">
        <v>1630</v>
      </c>
      <c r="B26" s="187"/>
      <c r="C26" s="90"/>
    </row>
    <row r="27">
      <c r="A27" s="120"/>
      <c r="B27" s="121"/>
      <c r="C27" s="117"/>
    </row>
    <row r="28">
      <c r="A28" s="61" t="s">
        <v>1631</v>
      </c>
    </row>
  </sheetData>
  <mergeCells count="6">
    <mergeCell ref="A1:C2"/>
    <mergeCell ref="A7:C8"/>
    <mergeCell ref="A13:M14"/>
    <mergeCell ref="A19:C20"/>
    <mergeCell ref="A26:C27"/>
    <mergeCell ref="A28:C28"/>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99" t="s">
        <v>1632</v>
      </c>
      <c r="D4" s="200" t="s">
        <v>1633</v>
      </c>
      <c r="E4" s="84"/>
      <c r="F4" s="84"/>
      <c r="G4" s="84"/>
      <c r="H4" s="84"/>
      <c r="I4" s="84"/>
      <c r="J4" s="84"/>
      <c r="K4" s="84"/>
      <c r="L4" s="84"/>
      <c r="M4" s="84"/>
      <c r="N4" s="84"/>
      <c r="O4" s="84"/>
      <c r="P4" s="201"/>
      <c r="Q4" s="36"/>
      <c r="R4" s="36"/>
      <c r="S4" s="202" t="s">
        <v>1634</v>
      </c>
      <c r="T4" s="36"/>
      <c r="U4" s="36"/>
      <c r="V4" s="36"/>
      <c r="W4" s="36"/>
      <c r="X4" s="36"/>
      <c r="Y4" s="36"/>
      <c r="Z4" s="36"/>
      <c r="AA4" s="36"/>
      <c r="AB4" s="36"/>
      <c r="AC4" s="36"/>
      <c r="AD4" s="36"/>
      <c r="AE4" s="36"/>
      <c r="AF4" s="36"/>
      <c r="AG4" s="36"/>
      <c r="AH4" s="36"/>
      <c r="AI4" s="36"/>
      <c r="AJ4" s="36"/>
    </row>
    <row r="5" ht="31.5" customHeight="1">
      <c r="A5" s="36"/>
      <c r="B5" s="36"/>
      <c r="C5" s="203"/>
      <c r="D5" s="204" t="s">
        <v>3</v>
      </c>
      <c r="E5" s="204" t="s">
        <v>6</v>
      </c>
      <c r="F5" s="204" t="s">
        <v>4</v>
      </c>
      <c r="G5" s="204" t="s">
        <v>1635</v>
      </c>
      <c r="H5" s="204" t="s">
        <v>7</v>
      </c>
      <c r="I5" s="204" t="s">
        <v>10</v>
      </c>
      <c r="J5" s="204" t="s">
        <v>13</v>
      </c>
      <c r="K5" s="204" t="s">
        <v>16</v>
      </c>
      <c r="L5" s="204" t="s">
        <v>14</v>
      </c>
      <c r="M5" s="204" t="s">
        <v>9</v>
      </c>
      <c r="N5" s="204" t="s">
        <v>12</v>
      </c>
      <c r="O5" s="204" t="s">
        <v>11</v>
      </c>
      <c r="P5" s="204" t="s">
        <v>15</v>
      </c>
      <c r="Q5" s="36"/>
      <c r="R5" s="36"/>
      <c r="S5" s="205"/>
      <c r="T5" s="36"/>
      <c r="U5" s="36"/>
      <c r="V5" s="36"/>
      <c r="W5" s="36"/>
      <c r="X5" s="36"/>
      <c r="Y5" s="36"/>
      <c r="Z5" s="36"/>
      <c r="AA5" s="36"/>
      <c r="AB5" s="36"/>
      <c r="AC5" s="36"/>
      <c r="AD5" s="36"/>
      <c r="AE5" s="36"/>
      <c r="AF5" s="36"/>
      <c r="AG5" s="36"/>
      <c r="AH5" s="36"/>
      <c r="AI5" s="36"/>
      <c r="AJ5" s="36"/>
    </row>
    <row r="6" ht="26.25" customHeight="1">
      <c r="A6" s="36"/>
      <c r="B6" s="36"/>
      <c r="C6" s="206" t="s">
        <v>1636</v>
      </c>
      <c r="D6" s="206"/>
      <c r="E6" s="206"/>
      <c r="F6" s="206"/>
      <c r="G6" s="206"/>
      <c r="H6" s="206"/>
      <c r="I6" s="206"/>
      <c r="J6" s="206"/>
      <c r="K6" s="206" t="s">
        <v>1637</v>
      </c>
      <c r="L6" s="206"/>
      <c r="M6" s="206"/>
      <c r="N6" s="206"/>
      <c r="O6" s="206"/>
      <c r="P6" s="206"/>
      <c r="Q6" s="36"/>
      <c r="R6" s="36"/>
      <c r="S6" s="36">
        <f t="shared" ref="S6:S356" si="1">COUNTIF(D6:P6,"X")</f>
        <v>1</v>
      </c>
      <c r="T6" s="36"/>
      <c r="U6" s="36"/>
      <c r="V6" s="36"/>
      <c r="W6" s="36"/>
      <c r="X6" s="36"/>
      <c r="Y6" s="36"/>
      <c r="Z6" s="36"/>
      <c r="AA6" s="36"/>
      <c r="AB6" s="36"/>
      <c r="AC6" s="36"/>
      <c r="AD6" s="36"/>
      <c r="AE6" s="36"/>
      <c r="AF6" s="36"/>
      <c r="AG6" s="36"/>
      <c r="AH6" s="36"/>
      <c r="AI6" s="36"/>
      <c r="AJ6" s="207" t="s">
        <v>1638</v>
      </c>
    </row>
    <row r="7" ht="12.75" customHeight="1">
      <c r="A7" s="36"/>
      <c r="B7" s="36"/>
      <c r="C7" s="206" t="s">
        <v>1639</v>
      </c>
      <c r="D7" s="206" t="s">
        <v>1637</v>
      </c>
      <c r="E7" s="206"/>
      <c r="F7" s="206"/>
      <c r="G7" s="206"/>
      <c r="H7" s="206"/>
      <c r="I7" s="206"/>
      <c r="J7" s="206"/>
      <c r="K7" s="206"/>
      <c r="L7" s="206"/>
      <c r="M7" s="206"/>
      <c r="N7" s="206"/>
      <c r="O7" s="206"/>
      <c r="P7" s="206"/>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206" t="s">
        <v>1640</v>
      </c>
      <c r="D8" s="206"/>
      <c r="E8" s="206"/>
      <c r="F8" s="206"/>
      <c r="G8" s="206"/>
      <c r="H8" s="206"/>
      <c r="I8" s="206"/>
      <c r="J8" s="206"/>
      <c r="K8" s="206"/>
      <c r="L8" s="206"/>
      <c r="M8" s="206"/>
      <c r="N8" s="206"/>
      <c r="O8" s="206" t="s">
        <v>1637</v>
      </c>
      <c r="P8" s="206"/>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206" t="s">
        <v>1641</v>
      </c>
      <c r="D9" s="206"/>
      <c r="E9" s="206"/>
      <c r="F9" s="206"/>
      <c r="G9" s="206"/>
      <c r="H9" s="206"/>
      <c r="I9" s="206"/>
      <c r="J9" s="206"/>
      <c r="K9" s="206"/>
      <c r="L9" s="206"/>
      <c r="M9" s="206"/>
      <c r="N9" s="206"/>
      <c r="O9" s="206" t="s">
        <v>1637</v>
      </c>
      <c r="P9" s="206" t="s">
        <v>1637</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206" t="s">
        <v>1642</v>
      </c>
      <c r="D10" s="206"/>
      <c r="E10" s="206"/>
      <c r="F10" s="206"/>
      <c r="G10" s="206"/>
      <c r="H10" s="206"/>
      <c r="I10" s="206"/>
      <c r="J10" s="206"/>
      <c r="K10" s="206" t="s">
        <v>1637</v>
      </c>
      <c r="L10" s="206"/>
      <c r="M10" s="206"/>
      <c r="N10" s="206"/>
      <c r="O10" s="206"/>
      <c r="P10" s="206"/>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206" t="s">
        <v>1643</v>
      </c>
      <c r="D11" s="206"/>
      <c r="E11" s="206"/>
      <c r="F11" s="206"/>
      <c r="G11" s="206"/>
      <c r="H11" s="206"/>
      <c r="I11" s="206"/>
      <c r="J11" s="206"/>
      <c r="K11" s="206"/>
      <c r="L11" s="206"/>
      <c r="M11" s="206"/>
      <c r="N11" s="206"/>
      <c r="O11" s="206" t="s">
        <v>1637</v>
      </c>
      <c r="P11" s="206" t="s">
        <v>1637</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206" t="s">
        <v>1644</v>
      </c>
      <c r="D12" s="206"/>
      <c r="E12" s="206"/>
      <c r="F12" s="206"/>
      <c r="G12" s="206"/>
      <c r="H12" s="206"/>
      <c r="I12" s="206"/>
      <c r="J12" s="206"/>
      <c r="K12" s="206"/>
      <c r="L12" s="206"/>
      <c r="M12" s="206"/>
      <c r="N12" s="206"/>
      <c r="O12" s="206" t="s">
        <v>1637</v>
      </c>
      <c r="P12" s="206"/>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206" t="s">
        <v>1645</v>
      </c>
      <c r="D13" s="206"/>
      <c r="E13" s="206"/>
      <c r="F13" s="206"/>
      <c r="G13" s="206"/>
      <c r="H13" s="206"/>
      <c r="I13" s="206"/>
      <c r="J13" s="206"/>
      <c r="K13" s="206"/>
      <c r="L13" s="206"/>
      <c r="M13" s="206"/>
      <c r="N13" s="206"/>
      <c r="O13" s="206" t="s">
        <v>1637</v>
      </c>
      <c r="P13" s="206"/>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206" t="s">
        <v>1646</v>
      </c>
      <c r="D14" s="206"/>
      <c r="E14" s="206"/>
      <c r="F14" s="206"/>
      <c r="G14" s="206"/>
      <c r="H14" s="206"/>
      <c r="I14" s="206"/>
      <c r="J14" s="206"/>
      <c r="K14" s="206"/>
      <c r="L14" s="206"/>
      <c r="M14" s="206"/>
      <c r="N14" s="206"/>
      <c r="O14" s="206" t="s">
        <v>1637</v>
      </c>
      <c r="P14" s="206"/>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206" t="s">
        <v>1647</v>
      </c>
      <c r="D15" s="206"/>
      <c r="E15" s="206"/>
      <c r="F15" s="206"/>
      <c r="G15" s="206"/>
      <c r="H15" s="206"/>
      <c r="I15" s="206"/>
      <c r="J15" s="206"/>
      <c r="K15" s="206"/>
      <c r="L15" s="206"/>
      <c r="M15" s="206"/>
      <c r="N15" s="206"/>
      <c r="O15" s="206" t="s">
        <v>1637</v>
      </c>
      <c r="P15" s="206"/>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206" t="s">
        <v>1648</v>
      </c>
      <c r="D16" s="206"/>
      <c r="E16" s="206"/>
      <c r="F16" s="206"/>
      <c r="G16" s="206"/>
      <c r="H16" s="206"/>
      <c r="I16" s="206"/>
      <c r="J16" s="206"/>
      <c r="K16" s="206"/>
      <c r="L16" s="206"/>
      <c r="M16" s="206"/>
      <c r="N16" s="206"/>
      <c r="O16" s="206" t="s">
        <v>1637</v>
      </c>
      <c r="P16" s="206"/>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206" t="s">
        <v>1649</v>
      </c>
      <c r="D17" s="206"/>
      <c r="E17" s="206"/>
      <c r="F17" s="206"/>
      <c r="G17" s="206"/>
      <c r="H17" s="206"/>
      <c r="I17" s="206"/>
      <c r="J17" s="206"/>
      <c r="K17" s="206"/>
      <c r="L17" s="206"/>
      <c r="M17" s="206"/>
      <c r="N17" s="206"/>
      <c r="O17" s="206" t="s">
        <v>1637</v>
      </c>
      <c r="P17" s="206"/>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206" t="s">
        <v>1650</v>
      </c>
      <c r="D18" s="206" t="s">
        <v>1637</v>
      </c>
      <c r="E18" s="206"/>
      <c r="F18" s="206"/>
      <c r="G18" s="206"/>
      <c r="H18" s="206"/>
      <c r="I18" s="206"/>
      <c r="J18" s="206"/>
      <c r="K18" s="206"/>
      <c r="L18" s="206"/>
      <c r="M18" s="206"/>
      <c r="N18" s="206"/>
      <c r="O18" s="206"/>
      <c r="P18" s="206"/>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206" t="s">
        <v>1651</v>
      </c>
      <c r="D19" s="206" t="s">
        <v>1637</v>
      </c>
      <c r="E19" s="206"/>
      <c r="F19" s="206"/>
      <c r="G19" s="206"/>
      <c r="H19" s="206"/>
      <c r="I19" s="206"/>
      <c r="J19" s="206"/>
      <c r="K19" s="206"/>
      <c r="L19" s="206"/>
      <c r="M19" s="206"/>
      <c r="N19" s="206"/>
      <c r="O19" s="206"/>
      <c r="P19" s="206"/>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206" t="s">
        <v>1652</v>
      </c>
      <c r="D20" s="206" t="s">
        <v>1637</v>
      </c>
      <c r="E20" s="206"/>
      <c r="F20" s="206"/>
      <c r="G20" s="206"/>
      <c r="H20" s="206"/>
      <c r="I20" s="206"/>
      <c r="J20" s="206"/>
      <c r="K20" s="206"/>
      <c r="L20" s="206"/>
      <c r="M20" s="206"/>
      <c r="N20" s="206"/>
      <c r="O20" s="206" t="s">
        <v>1637</v>
      </c>
      <c r="P20" s="206"/>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206" t="s">
        <v>1653</v>
      </c>
      <c r="D21" s="206"/>
      <c r="E21" s="206"/>
      <c r="F21" s="206"/>
      <c r="G21" s="206"/>
      <c r="H21" s="206"/>
      <c r="I21" s="206"/>
      <c r="J21" s="206"/>
      <c r="K21" s="206"/>
      <c r="L21" s="206"/>
      <c r="M21" s="206"/>
      <c r="N21" s="206"/>
      <c r="O21" s="206" t="s">
        <v>1637</v>
      </c>
      <c r="P21" s="206"/>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206" t="s">
        <v>1654</v>
      </c>
      <c r="D22" s="206" t="s">
        <v>1637</v>
      </c>
      <c r="E22" s="206"/>
      <c r="F22" s="206"/>
      <c r="G22" s="206"/>
      <c r="H22" s="206"/>
      <c r="I22" s="206"/>
      <c r="J22" s="206"/>
      <c r="K22" s="206"/>
      <c r="L22" s="206"/>
      <c r="M22" s="206"/>
      <c r="N22" s="206"/>
      <c r="O22" s="206"/>
      <c r="P22" s="206"/>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206" t="s">
        <v>1655</v>
      </c>
      <c r="D23" s="206" t="s">
        <v>1637</v>
      </c>
      <c r="E23" s="206"/>
      <c r="F23" s="206"/>
      <c r="G23" s="206"/>
      <c r="H23" s="206"/>
      <c r="I23" s="206"/>
      <c r="J23" s="206"/>
      <c r="K23" s="206"/>
      <c r="L23" s="206"/>
      <c r="M23" s="206"/>
      <c r="N23" s="206"/>
      <c r="O23" s="206"/>
      <c r="P23" s="206"/>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206" t="s">
        <v>1656</v>
      </c>
      <c r="D24" s="206"/>
      <c r="E24" s="206"/>
      <c r="F24" s="206"/>
      <c r="G24" s="206"/>
      <c r="H24" s="206"/>
      <c r="I24" s="206"/>
      <c r="J24" s="206"/>
      <c r="K24" s="206"/>
      <c r="L24" s="206"/>
      <c r="M24" s="206"/>
      <c r="N24" s="206"/>
      <c r="O24" s="206" t="s">
        <v>1637</v>
      </c>
      <c r="P24" s="206"/>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206" t="s">
        <v>1657</v>
      </c>
      <c r="D25" s="206" t="s">
        <v>1637</v>
      </c>
      <c r="E25" s="206"/>
      <c r="F25" s="206"/>
      <c r="G25" s="206"/>
      <c r="H25" s="206"/>
      <c r="I25" s="206"/>
      <c r="J25" s="206"/>
      <c r="K25" s="206"/>
      <c r="L25" s="206"/>
      <c r="M25" s="206"/>
      <c r="N25" s="206"/>
      <c r="O25" s="206" t="s">
        <v>1637</v>
      </c>
      <c r="P25" s="206"/>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206" t="s">
        <v>1658</v>
      </c>
      <c r="D26" s="206"/>
      <c r="E26" s="206"/>
      <c r="F26" s="206"/>
      <c r="G26" s="206"/>
      <c r="H26" s="206"/>
      <c r="I26" s="206"/>
      <c r="J26" s="206"/>
      <c r="K26" s="206"/>
      <c r="L26" s="206"/>
      <c r="M26" s="206"/>
      <c r="N26" s="206"/>
      <c r="O26" s="206" t="s">
        <v>1637</v>
      </c>
      <c r="P26" s="206"/>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206" t="s">
        <v>1659</v>
      </c>
      <c r="D27" s="206"/>
      <c r="E27" s="206"/>
      <c r="F27" s="206"/>
      <c r="G27" s="206"/>
      <c r="H27" s="206"/>
      <c r="I27" s="206"/>
      <c r="J27" s="206"/>
      <c r="K27" s="206"/>
      <c r="L27" s="206"/>
      <c r="M27" s="206"/>
      <c r="N27" s="206"/>
      <c r="O27" s="206" t="s">
        <v>1637</v>
      </c>
      <c r="P27" s="206"/>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206" t="s">
        <v>1660</v>
      </c>
      <c r="D28" s="206"/>
      <c r="E28" s="206"/>
      <c r="F28" s="206"/>
      <c r="G28" s="206"/>
      <c r="H28" s="206"/>
      <c r="I28" s="206"/>
      <c r="J28" s="206"/>
      <c r="K28" s="206"/>
      <c r="L28" s="206"/>
      <c r="M28" s="206"/>
      <c r="N28" s="206"/>
      <c r="O28" s="206" t="s">
        <v>1637</v>
      </c>
      <c r="P28" s="206"/>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206" t="s">
        <v>1661</v>
      </c>
      <c r="D29" s="206" t="s">
        <v>1637</v>
      </c>
      <c r="E29" s="206"/>
      <c r="F29" s="206"/>
      <c r="G29" s="206"/>
      <c r="H29" s="206"/>
      <c r="I29" s="206"/>
      <c r="J29" s="206"/>
      <c r="K29" s="206"/>
      <c r="L29" s="206"/>
      <c r="M29" s="206"/>
      <c r="N29" s="206"/>
      <c r="O29" s="206" t="s">
        <v>1637</v>
      </c>
      <c r="P29" s="206"/>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206" t="s">
        <v>1662</v>
      </c>
      <c r="D30" s="206" t="s">
        <v>1637</v>
      </c>
      <c r="E30" s="206"/>
      <c r="F30" s="206"/>
      <c r="G30" s="206"/>
      <c r="H30" s="206"/>
      <c r="I30" s="206"/>
      <c r="J30" s="206"/>
      <c r="K30" s="206"/>
      <c r="L30" s="206"/>
      <c r="M30" s="206"/>
      <c r="N30" s="206"/>
      <c r="O30" s="206" t="s">
        <v>1637</v>
      </c>
      <c r="P30" s="206"/>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206" t="s">
        <v>1663</v>
      </c>
      <c r="D31" s="206" t="s">
        <v>1637</v>
      </c>
      <c r="E31" s="206"/>
      <c r="F31" s="206"/>
      <c r="G31" s="206"/>
      <c r="H31" s="206"/>
      <c r="I31" s="206"/>
      <c r="J31" s="206"/>
      <c r="K31" s="206"/>
      <c r="L31" s="206"/>
      <c r="M31" s="206"/>
      <c r="N31" s="206"/>
      <c r="O31" s="206"/>
      <c r="P31" s="206"/>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206" t="s">
        <v>1664</v>
      </c>
      <c r="D32" s="206" t="s">
        <v>1637</v>
      </c>
      <c r="E32" s="206"/>
      <c r="F32" s="206"/>
      <c r="G32" s="206"/>
      <c r="H32" s="206"/>
      <c r="I32" s="206"/>
      <c r="J32" s="206"/>
      <c r="K32" s="206"/>
      <c r="L32" s="206"/>
      <c r="M32" s="206"/>
      <c r="N32" s="206"/>
      <c r="O32" s="206" t="s">
        <v>1637</v>
      </c>
      <c r="P32" s="206"/>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206" t="s">
        <v>1665</v>
      </c>
      <c r="D33" s="206" t="s">
        <v>1637</v>
      </c>
      <c r="E33" s="206"/>
      <c r="F33" s="206"/>
      <c r="G33" s="206"/>
      <c r="H33" s="206"/>
      <c r="I33" s="206"/>
      <c r="J33" s="206"/>
      <c r="K33" s="206"/>
      <c r="L33" s="206"/>
      <c r="M33" s="206"/>
      <c r="N33" s="206"/>
      <c r="O33" s="206" t="s">
        <v>1637</v>
      </c>
      <c r="P33" s="206"/>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206" t="s">
        <v>1666</v>
      </c>
      <c r="D34" s="206" t="s">
        <v>1637</v>
      </c>
      <c r="E34" s="206"/>
      <c r="F34" s="206"/>
      <c r="G34" s="206"/>
      <c r="H34" s="206"/>
      <c r="I34" s="206"/>
      <c r="J34" s="206"/>
      <c r="K34" s="206"/>
      <c r="L34" s="206"/>
      <c r="M34" s="206"/>
      <c r="N34" s="206"/>
      <c r="O34" s="206" t="s">
        <v>1637</v>
      </c>
      <c r="P34" s="206"/>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206" t="s">
        <v>1667</v>
      </c>
      <c r="D35" s="206" t="s">
        <v>1637</v>
      </c>
      <c r="E35" s="206"/>
      <c r="F35" s="206"/>
      <c r="G35" s="206"/>
      <c r="H35" s="206"/>
      <c r="I35" s="206"/>
      <c r="J35" s="206"/>
      <c r="K35" s="206"/>
      <c r="L35" s="206"/>
      <c r="M35" s="206"/>
      <c r="N35" s="206"/>
      <c r="O35" s="206"/>
      <c r="P35" s="206"/>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206" t="s">
        <v>1668</v>
      </c>
      <c r="D36" s="206"/>
      <c r="E36" s="206"/>
      <c r="F36" s="206"/>
      <c r="G36" s="206"/>
      <c r="H36" s="206"/>
      <c r="I36" s="206"/>
      <c r="J36" s="206"/>
      <c r="K36" s="206"/>
      <c r="L36" s="206"/>
      <c r="M36" s="206"/>
      <c r="N36" s="206"/>
      <c r="O36" s="206" t="s">
        <v>1637</v>
      </c>
      <c r="P36" s="206"/>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206" t="s">
        <v>1669</v>
      </c>
      <c r="D37" s="206"/>
      <c r="E37" s="206"/>
      <c r="F37" s="206"/>
      <c r="G37" s="206"/>
      <c r="H37" s="206"/>
      <c r="I37" s="206"/>
      <c r="J37" s="206"/>
      <c r="K37" s="206"/>
      <c r="L37" s="206"/>
      <c r="M37" s="206"/>
      <c r="N37" s="206"/>
      <c r="O37" s="206" t="s">
        <v>1637</v>
      </c>
      <c r="P37" s="206"/>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206" t="s">
        <v>1670</v>
      </c>
      <c r="D38" s="206"/>
      <c r="E38" s="206"/>
      <c r="F38" s="206"/>
      <c r="G38" s="206"/>
      <c r="H38" s="206"/>
      <c r="I38" s="206"/>
      <c r="J38" s="206"/>
      <c r="K38" s="206"/>
      <c r="L38" s="206"/>
      <c r="M38" s="206"/>
      <c r="N38" s="206"/>
      <c r="O38" s="206" t="s">
        <v>1637</v>
      </c>
      <c r="P38" s="206"/>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206" t="s">
        <v>1671</v>
      </c>
      <c r="D39" s="206"/>
      <c r="E39" s="206"/>
      <c r="F39" s="206"/>
      <c r="G39" s="206"/>
      <c r="H39" s="206"/>
      <c r="I39" s="206"/>
      <c r="J39" s="206"/>
      <c r="K39" s="206"/>
      <c r="L39" s="206"/>
      <c r="M39" s="206"/>
      <c r="N39" s="206"/>
      <c r="O39" s="206" t="s">
        <v>1637</v>
      </c>
      <c r="P39" s="206"/>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206" t="s">
        <v>1672</v>
      </c>
      <c r="D40" s="206"/>
      <c r="E40" s="206"/>
      <c r="F40" s="206"/>
      <c r="G40" s="206"/>
      <c r="H40" s="206"/>
      <c r="I40" s="206"/>
      <c r="J40" s="206"/>
      <c r="K40" s="206"/>
      <c r="L40" s="206"/>
      <c r="M40" s="206"/>
      <c r="N40" s="206"/>
      <c r="O40" s="206" t="s">
        <v>1637</v>
      </c>
      <c r="P40" s="206"/>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206" t="s">
        <v>1673</v>
      </c>
      <c r="D41" s="206"/>
      <c r="E41" s="206"/>
      <c r="F41" s="206"/>
      <c r="G41" s="206"/>
      <c r="H41" s="206"/>
      <c r="I41" s="206"/>
      <c r="J41" s="206"/>
      <c r="K41" s="206"/>
      <c r="L41" s="206"/>
      <c r="M41" s="206"/>
      <c r="N41" s="206"/>
      <c r="O41" s="206" t="s">
        <v>1637</v>
      </c>
      <c r="P41" s="206"/>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206" t="s">
        <v>1674</v>
      </c>
      <c r="D42" s="206"/>
      <c r="E42" s="206"/>
      <c r="F42" s="206"/>
      <c r="G42" s="206"/>
      <c r="H42" s="206"/>
      <c r="I42" s="206"/>
      <c r="J42" s="206"/>
      <c r="K42" s="206"/>
      <c r="L42" s="206"/>
      <c r="M42" s="206"/>
      <c r="N42" s="206"/>
      <c r="O42" s="206" t="s">
        <v>1637</v>
      </c>
      <c r="P42" s="206"/>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206" t="s">
        <v>1675</v>
      </c>
      <c r="D43" s="206"/>
      <c r="E43" s="206"/>
      <c r="F43" s="206"/>
      <c r="G43" s="206"/>
      <c r="H43" s="206"/>
      <c r="I43" s="206"/>
      <c r="J43" s="206"/>
      <c r="K43" s="206"/>
      <c r="L43" s="206"/>
      <c r="M43" s="206"/>
      <c r="N43" s="206"/>
      <c r="O43" s="206" t="s">
        <v>1637</v>
      </c>
      <c r="P43" s="206"/>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206" t="s">
        <v>1676</v>
      </c>
      <c r="D44" s="206"/>
      <c r="E44" s="206"/>
      <c r="F44" s="206"/>
      <c r="G44" s="206"/>
      <c r="H44" s="206"/>
      <c r="I44" s="206"/>
      <c r="J44" s="206"/>
      <c r="K44" s="206"/>
      <c r="L44" s="206"/>
      <c r="M44" s="206"/>
      <c r="N44" s="206"/>
      <c r="O44" s="206" t="s">
        <v>1637</v>
      </c>
      <c r="P44" s="206"/>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206" t="s">
        <v>1677</v>
      </c>
      <c r="D45" s="206"/>
      <c r="E45" s="206"/>
      <c r="F45" s="206"/>
      <c r="G45" s="206"/>
      <c r="H45" s="206"/>
      <c r="I45" s="206"/>
      <c r="J45" s="206"/>
      <c r="K45" s="206"/>
      <c r="L45" s="206"/>
      <c r="M45" s="206"/>
      <c r="N45" s="206"/>
      <c r="O45" s="206" t="s">
        <v>1637</v>
      </c>
      <c r="P45" s="206"/>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206" t="s">
        <v>1678</v>
      </c>
      <c r="D46" s="206"/>
      <c r="E46" s="206"/>
      <c r="F46" s="206"/>
      <c r="G46" s="206"/>
      <c r="H46" s="206"/>
      <c r="I46" s="206"/>
      <c r="J46" s="206"/>
      <c r="K46" s="206"/>
      <c r="L46" s="206"/>
      <c r="M46" s="206"/>
      <c r="N46" s="206"/>
      <c r="O46" s="206" t="s">
        <v>1637</v>
      </c>
      <c r="P46" s="206"/>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206" t="s">
        <v>1679</v>
      </c>
      <c r="D47" s="206"/>
      <c r="E47" s="206"/>
      <c r="F47" s="206"/>
      <c r="G47" s="206"/>
      <c r="H47" s="206"/>
      <c r="I47" s="206"/>
      <c r="J47" s="206"/>
      <c r="K47" s="206"/>
      <c r="L47" s="206"/>
      <c r="M47" s="206"/>
      <c r="N47" s="206"/>
      <c r="O47" s="206" t="s">
        <v>1637</v>
      </c>
      <c r="P47" s="206"/>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206" t="s">
        <v>1680</v>
      </c>
      <c r="D48" s="206"/>
      <c r="E48" s="206"/>
      <c r="F48" s="206"/>
      <c r="G48" s="206"/>
      <c r="H48" s="206"/>
      <c r="I48" s="206"/>
      <c r="J48" s="206"/>
      <c r="K48" s="206"/>
      <c r="L48" s="206"/>
      <c r="M48" s="206"/>
      <c r="N48" s="206"/>
      <c r="O48" s="206" t="s">
        <v>1637</v>
      </c>
      <c r="P48" s="206"/>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206" t="s">
        <v>1681</v>
      </c>
      <c r="D49" s="206"/>
      <c r="E49" s="206"/>
      <c r="F49" s="206"/>
      <c r="G49" s="206"/>
      <c r="H49" s="206"/>
      <c r="I49" s="206"/>
      <c r="J49" s="206"/>
      <c r="K49" s="206"/>
      <c r="L49" s="206"/>
      <c r="M49" s="206"/>
      <c r="N49" s="206"/>
      <c r="O49" s="206" t="s">
        <v>1637</v>
      </c>
      <c r="P49" s="206"/>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206" t="s">
        <v>1682</v>
      </c>
      <c r="D50" s="206"/>
      <c r="E50" s="206"/>
      <c r="F50" s="206"/>
      <c r="G50" s="206"/>
      <c r="H50" s="206"/>
      <c r="I50" s="206"/>
      <c r="J50" s="206"/>
      <c r="K50" s="206"/>
      <c r="L50" s="206"/>
      <c r="M50" s="206"/>
      <c r="N50" s="206"/>
      <c r="O50" s="206" t="s">
        <v>1637</v>
      </c>
      <c r="P50" s="206"/>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206" t="s">
        <v>1683</v>
      </c>
      <c r="D51" s="206"/>
      <c r="E51" s="206"/>
      <c r="F51" s="206"/>
      <c r="G51" s="206"/>
      <c r="H51" s="206"/>
      <c r="I51" s="206"/>
      <c r="J51" s="206"/>
      <c r="K51" s="206"/>
      <c r="L51" s="206"/>
      <c r="M51" s="206"/>
      <c r="N51" s="206"/>
      <c r="O51" s="206" t="s">
        <v>1637</v>
      </c>
      <c r="P51" s="206"/>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206" t="s">
        <v>1684</v>
      </c>
      <c r="D52" s="206"/>
      <c r="E52" s="206"/>
      <c r="F52" s="206"/>
      <c r="G52" s="206"/>
      <c r="H52" s="206"/>
      <c r="I52" s="206"/>
      <c r="J52" s="206"/>
      <c r="K52" s="206"/>
      <c r="L52" s="206"/>
      <c r="M52" s="206"/>
      <c r="N52" s="206"/>
      <c r="O52" s="206" t="s">
        <v>1637</v>
      </c>
      <c r="P52" s="206"/>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206" t="s">
        <v>1685</v>
      </c>
      <c r="D53" s="206"/>
      <c r="E53" s="206"/>
      <c r="F53" s="206"/>
      <c r="G53" s="206"/>
      <c r="H53" s="206"/>
      <c r="I53" s="206"/>
      <c r="J53" s="206"/>
      <c r="K53" s="206"/>
      <c r="L53" s="206"/>
      <c r="M53" s="206"/>
      <c r="N53" s="206"/>
      <c r="O53" s="206" t="s">
        <v>1637</v>
      </c>
      <c r="P53" s="206"/>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206" t="s">
        <v>1686</v>
      </c>
      <c r="D54" s="206"/>
      <c r="E54" s="206"/>
      <c r="F54" s="206"/>
      <c r="G54" s="206"/>
      <c r="H54" s="206"/>
      <c r="I54" s="206"/>
      <c r="J54" s="206"/>
      <c r="K54" s="206"/>
      <c r="L54" s="206"/>
      <c r="M54" s="206"/>
      <c r="N54" s="206"/>
      <c r="O54" s="206" t="s">
        <v>1637</v>
      </c>
      <c r="P54" s="206"/>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206" t="s">
        <v>1687</v>
      </c>
      <c r="D55" s="206"/>
      <c r="E55" s="206"/>
      <c r="F55" s="206"/>
      <c r="G55" s="206"/>
      <c r="H55" s="206"/>
      <c r="I55" s="206"/>
      <c r="J55" s="206"/>
      <c r="K55" s="206"/>
      <c r="L55" s="206"/>
      <c r="M55" s="206"/>
      <c r="N55" s="206"/>
      <c r="O55" s="206" t="s">
        <v>1637</v>
      </c>
      <c r="P55" s="206"/>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206" t="s">
        <v>1688</v>
      </c>
      <c r="D56" s="206"/>
      <c r="E56" s="206"/>
      <c r="F56" s="206"/>
      <c r="G56" s="206"/>
      <c r="H56" s="206"/>
      <c r="I56" s="206"/>
      <c r="J56" s="206"/>
      <c r="K56" s="206"/>
      <c r="L56" s="206"/>
      <c r="M56" s="206"/>
      <c r="N56" s="206"/>
      <c r="O56" s="206" t="s">
        <v>1637</v>
      </c>
      <c r="P56" s="206"/>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206" t="s">
        <v>1689</v>
      </c>
      <c r="D57" s="206" t="s">
        <v>1637</v>
      </c>
      <c r="E57" s="206"/>
      <c r="F57" s="206"/>
      <c r="G57" s="206"/>
      <c r="H57" s="206"/>
      <c r="I57" s="206"/>
      <c r="J57" s="206"/>
      <c r="K57" s="206"/>
      <c r="L57" s="206"/>
      <c r="M57" s="206"/>
      <c r="N57" s="206"/>
      <c r="O57" s="206" t="s">
        <v>1637</v>
      </c>
      <c r="P57" s="206"/>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206" t="s">
        <v>1690</v>
      </c>
      <c r="D58" s="206" t="s">
        <v>1637</v>
      </c>
      <c r="E58" s="206"/>
      <c r="F58" s="206"/>
      <c r="G58" s="206"/>
      <c r="H58" s="206"/>
      <c r="I58" s="206"/>
      <c r="J58" s="206"/>
      <c r="K58" s="206"/>
      <c r="L58" s="206"/>
      <c r="M58" s="206"/>
      <c r="N58" s="206"/>
      <c r="O58" s="206" t="s">
        <v>1637</v>
      </c>
      <c r="P58" s="206"/>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206" t="s">
        <v>1691</v>
      </c>
      <c r="D59" s="206"/>
      <c r="E59" s="206"/>
      <c r="F59" s="206"/>
      <c r="G59" s="206"/>
      <c r="H59" s="206"/>
      <c r="I59" s="206"/>
      <c r="J59" s="206"/>
      <c r="K59" s="206"/>
      <c r="L59" s="206"/>
      <c r="M59" s="206"/>
      <c r="N59" s="206"/>
      <c r="O59" s="206" t="s">
        <v>1637</v>
      </c>
      <c r="P59" s="206"/>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206" t="s">
        <v>1692</v>
      </c>
      <c r="D60" s="206"/>
      <c r="E60" s="206"/>
      <c r="F60" s="206"/>
      <c r="G60" s="206"/>
      <c r="H60" s="206"/>
      <c r="I60" s="206"/>
      <c r="J60" s="206"/>
      <c r="K60" s="206"/>
      <c r="L60" s="206"/>
      <c r="M60" s="206"/>
      <c r="N60" s="206"/>
      <c r="O60" s="206" t="s">
        <v>1637</v>
      </c>
      <c r="P60" s="206"/>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206" t="s">
        <v>1693</v>
      </c>
      <c r="D61" s="206"/>
      <c r="E61" s="206"/>
      <c r="F61" s="206"/>
      <c r="G61" s="206"/>
      <c r="H61" s="206"/>
      <c r="I61" s="206"/>
      <c r="J61" s="206"/>
      <c r="K61" s="206"/>
      <c r="L61" s="206"/>
      <c r="M61" s="206"/>
      <c r="N61" s="206"/>
      <c r="O61" s="206" t="s">
        <v>1637</v>
      </c>
      <c r="P61" s="206"/>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206" t="s">
        <v>1694</v>
      </c>
      <c r="D62" s="206"/>
      <c r="E62" s="206"/>
      <c r="F62" s="206"/>
      <c r="G62" s="206"/>
      <c r="H62" s="206"/>
      <c r="I62" s="206"/>
      <c r="J62" s="206"/>
      <c r="K62" s="206"/>
      <c r="L62" s="206"/>
      <c r="M62" s="206"/>
      <c r="N62" s="206"/>
      <c r="O62" s="206" t="s">
        <v>1637</v>
      </c>
      <c r="P62" s="206"/>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206" t="s">
        <v>1695</v>
      </c>
      <c r="D63" s="206"/>
      <c r="E63" s="206"/>
      <c r="F63" s="206"/>
      <c r="G63" s="206"/>
      <c r="H63" s="206"/>
      <c r="I63" s="206"/>
      <c r="J63" s="206"/>
      <c r="K63" s="206"/>
      <c r="L63" s="206"/>
      <c r="M63" s="206"/>
      <c r="N63" s="206"/>
      <c r="O63" s="206" t="s">
        <v>1637</v>
      </c>
      <c r="P63" s="206"/>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206" t="s">
        <v>1696</v>
      </c>
      <c r="D64" s="206"/>
      <c r="E64" s="206"/>
      <c r="F64" s="206"/>
      <c r="G64" s="206"/>
      <c r="H64" s="206"/>
      <c r="I64" s="206"/>
      <c r="J64" s="206"/>
      <c r="K64" s="206"/>
      <c r="L64" s="206"/>
      <c r="M64" s="206"/>
      <c r="N64" s="206"/>
      <c r="O64" s="206" t="s">
        <v>1637</v>
      </c>
      <c r="P64" s="206"/>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206" t="s">
        <v>1697</v>
      </c>
      <c r="D65" s="206"/>
      <c r="E65" s="206"/>
      <c r="F65" s="206"/>
      <c r="G65" s="206"/>
      <c r="H65" s="206"/>
      <c r="I65" s="206"/>
      <c r="J65" s="206"/>
      <c r="K65" s="206"/>
      <c r="L65" s="206"/>
      <c r="M65" s="206"/>
      <c r="N65" s="206"/>
      <c r="O65" s="206" t="s">
        <v>1637</v>
      </c>
      <c r="P65" s="206"/>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206" t="s">
        <v>1698</v>
      </c>
      <c r="D66" s="206"/>
      <c r="E66" s="206"/>
      <c r="F66" s="206"/>
      <c r="G66" s="206"/>
      <c r="H66" s="206"/>
      <c r="I66" s="206"/>
      <c r="J66" s="206"/>
      <c r="K66" s="206"/>
      <c r="L66" s="206"/>
      <c r="M66" s="206"/>
      <c r="N66" s="206"/>
      <c r="O66" s="206" t="s">
        <v>1637</v>
      </c>
      <c r="P66" s="206"/>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206" t="s">
        <v>1699</v>
      </c>
      <c r="D67" s="206"/>
      <c r="E67" s="206"/>
      <c r="F67" s="206"/>
      <c r="G67" s="206"/>
      <c r="H67" s="206"/>
      <c r="I67" s="206"/>
      <c r="J67" s="206"/>
      <c r="K67" s="206"/>
      <c r="L67" s="206"/>
      <c r="M67" s="206"/>
      <c r="N67" s="206"/>
      <c r="O67" s="206" t="s">
        <v>1637</v>
      </c>
      <c r="P67" s="206"/>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206" t="s">
        <v>1700</v>
      </c>
      <c r="D68" s="206"/>
      <c r="E68" s="206"/>
      <c r="F68" s="206"/>
      <c r="G68" s="206"/>
      <c r="H68" s="206"/>
      <c r="I68" s="206"/>
      <c r="J68" s="206"/>
      <c r="K68" s="206"/>
      <c r="L68" s="206"/>
      <c r="M68" s="206"/>
      <c r="N68" s="206"/>
      <c r="O68" s="206" t="s">
        <v>1637</v>
      </c>
      <c r="P68" s="206"/>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206" t="s">
        <v>1701</v>
      </c>
      <c r="D69" s="206"/>
      <c r="E69" s="206"/>
      <c r="F69" s="206"/>
      <c r="G69" s="206"/>
      <c r="H69" s="206"/>
      <c r="I69" s="206"/>
      <c r="J69" s="206"/>
      <c r="K69" s="206"/>
      <c r="L69" s="206"/>
      <c r="M69" s="206"/>
      <c r="N69" s="206"/>
      <c r="O69" s="206" t="s">
        <v>1637</v>
      </c>
      <c r="P69" s="206"/>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206" t="s">
        <v>1702</v>
      </c>
      <c r="D70" s="206"/>
      <c r="E70" s="206"/>
      <c r="F70" s="206"/>
      <c r="G70" s="206"/>
      <c r="H70" s="206"/>
      <c r="I70" s="206"/>
      <c r="J70" s="206"/>
      <c r="K70" s="206"/>
      <c r="L70" s="206"/>
      <c r="M70" s="206"/>
      <c r="N70" s="206"/>
      <c r="O70" s="206" t="s">
        <v>1637</v>
      </c>
      <c r="P70" s="206"/>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206" t="s">
        <v>1703</v>
      </c>
      <c r="D71" s="206"/>
      <c r="E71" s="206"/>
      <c r="F71" s="206"/>
      <c r="G71" s="206"/>
      <c r="H71" s="206"/>
      <c r="I71" s="206"/>
      <c r="J71" s="206"/>
      <c r="K71" s="206"/>
      <c r="L71" s="206"/>
      <c r="M71" s="206"/>
      <c r="N71" s="206"/>
      <c r="O71" s="206" t="s">
        <v>1637</v>
      </c>
      <c r="P71" s="206"/>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206" t="s">
        <v>1704</v>
      </c>
      <c r="D72" s="206"/>
      <c r="E72" s="206"/>
      <c r="F72" s="206"/>
      <c r="G72" s="206"/>
      <c r="H72" s="206"/>
      <c r="I72" s="206"/>
      <c r="J72" s="206"/>
      <c r="K72" s="206"/>
      <c r="L72" s="206"/>
      <c r="M72" s="206"/>
      <c r="N72" s="206"/>
      <c r="O72" s="206" t="s">
        <v>1637</v>
      </c>
      <c r="P72" s="206"/>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206" t="s">
        <v>1705</v>
      </c>
      <c r="D73" s="206"/>
      <c r="E73" s="206"/>
      <c r="F73" s="206"/>
      <c r="G73" s="206"/>
      <c r="H73" s="206"/>
      <c r="I73" s="206"/>
      <c r="J73" s="206"/>
      <c r="K73" s="206"/>
      <c r="L73" s="206"/>
      <c r="M73" s="206"/>
      <c r="N73" s="206"/>
      <c r="O73" s="206" t="s">
        <v>1637</v>
      </c>
      <c r="P73" s="206"/>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206" t="s">
        <v>1706</v>
      </c>
      <c r="D74" s="206"/>
      <c r="E74" s="206"/>
      <c r="F74" s="206"/>
      <c r="G74" s="206"/>
      <c r="H74" s="206"/>
      <c r="I74" s="206"/>
      <c r="J74" s="206"/>
      <c r="K74" s="206"/>
      <c r="L74" s="206"/>
      <c r="M74" s="206"/>
      <c r="N74" s="206"/>
      <c r="O74" s="206" t="s">
        <v>1637</v>
      </c>
      <c r="P74" s="206"/>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206" t="s">
        <v>1707</v>
      </c>
      <c r="D75" s="206"/>
      <c r="E75" s="206"/>
      <c r="F75" s="206"/>
      <c r="G75" s="206"/>
      <c r="H75" s="206"/>
      <c r="I75" s="206"/>
      <c r="J75" s="206"/>
      <c r="K75" s="206"/>
      <c r="L75" s="206"/>
      <c r="M75" s="206"/>
      <c r="N75" s="206"/>
      <c r="O75" s="206" t="s">
        <v>1637</v>
      </c>
      <c r="P75" s="206"/>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206" t="s">
        <v>1708</v>
      </c>
      <c r="D76" s="206"/>
      <c r="E76" s="206"/>
      <c r="F76" s="206"/>
      <c r="G76" s="206"/>
      <c r="H76" s="206"/>
      <c r="I76" s="206"/>
      <c r="J76" s="206"/>
      <c r="K76" s="206"/>
      <c r="L76" s="206"/>
      <c r="M76" s="206"/>
      <c r="N76" s="206"/>
      <c r="O76" s="206" t="s">
        <v>1637</v>
      </c>
      <c r="P76" s="206"/>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206" t="s">
        <v>1709</v>
      </c>
      <c r="D77" s="206"/>
      <c r="E77" s="206"/>
      <c r="F77" s="206"/>
      <c r="G77" s="206"/>
      <c r="H77" s="206"/>
      <c r="I77" s="206"/>
      <c r="J77" s="206"/>
      <c r="K77" s="206"/>
      <c r="L77" s="206"/>
      <c r="M77" s="206"/>
      <c r="N77" s="206"/>
      <c r="O77" s="206" t="s">
        <v>1637</v>
      </c>
      <c r="P77" s="206"/>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206" t="s">
        <v>1710</v>
      </c>
      <c r="D78" s="206"/>
      <c r="E78" s="206"/>
      <c r="F78" s="206"/>
      <c r="G78" s="206"/>
      <c r="H78" s="206"/>
      <c r="I78" s="206"/>
      <c r="J78" s="206"/>
      <c r="K78" s="206"/>
      <c r="L78" s="206"/>
      <c r="M78" s="206"/>
      <c r="N78" s="206"/>
      <c r="O78" s="206" t="s">
        <v>1637</v>
      </c>
      <c r="P78" s="206"/>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206" t="s">
        <v>1711</v>
      </c>
      <c r="D79" s="206"/>
      <c r="E79" s="206"/>
      <c r="F79" s="206"/>
      <c r="G79" s="206"/>
      <c r="H79" s="206"/>
      <c r="I79" s="206"/>
      <c r="J79" s="206"/>
      <c r="K79" s="206"/>
      <c r="L79" s="206"/>
      <c r="M79" s="206"/>
      <c r="N79" s="206"/>
      <c r="O79" s="206" t="s">
        <v>1637</v>
      </c>
      <c r="P79" s="206"/>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206" t="s">
        <v>1712</v>
      </c>
      <c r="D80" s="206"/>
      <c r="E80" s="206"/>
      <c r="F80" s="206"/>
      <c r="G80" s="206"/>
      <c r="H80" s="206"/>
      <c r="I80" s="206"/>
      <c r="J80" s="206"/>
      <c r="K80" s="206"/>
      <c r="L80" s="206"/>
      <c r="M80" s="206"/>
      <c r="N80" s="206"/>
      <c r="O80" s="206" t="s">
        <v>1637</v>
      </c>
      <c r="P80" s="206"/>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206" t="s">
        <v>1713</v>
      </c>
      <c r="D81" s="206"/>
      <c r="E81" s="206"/>
      <c r="F81" s="206"/>
      <c r="G81" s="206"/>
      <c r="H81" s="206"/>
      <c r="I81" s="206"/>
      <c r="J81" s="206"/>
      <c r="K81" s="206"/>
      <c r="L81" s="206"/>
      <c r="M81" s="206"/>
      <c r="N81" s="206"/>
      <c r="O81" s="206" t="s">
        <v>1637</v>
      </c>
      <c r="P81" s="206"/>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206" t="s">
        <v>1714</v>
      </c>
      <c r="D82" s="206"/>
      <c r="E82" s="206"/>
      <c r="F82" s="206"/>
      <c r="G82" s="206"/>
      <c r="H82" s="206"/>
      <c r="I82" s="206"/>
      <c r="J82" s="206"/>
      <c r="K82" s="206"/>
      <c r="L82" s="206"/>
      <c r="M82" s="206"/>
      <c r="N82" s="206"/>
      <c r="O82" s="206" t="s">
        <v>1637</v>
      </c>
      <c r="P82" s="206"/>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206" t="s">
        <v>1715</v>
      </c>
      <c r="D83" s="206"/>
      <c r="E83" s="206"/>
      <c r="F83" s="206"/>
      <c r="G83" s="206"/>
      <c r="H83" s="206"/>
      <c r="I83" s="206"/>
      <c r="J83" s="206"/>
      <c r="K83" s="206"/>
      <c r="L83" s="206"/>
      <c r="M83" s="206"/>
      <c r="N83" s="206"/>
      <c r="O83" s="206" t="s">
        <v>1637</v>
      </c>
      <c r="P83" s="206"/>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206" t="s">
        <v>1716</v>
      </c>
      <c r="D84" s="206"/>
      <c r="E84" s="206"/>
      <c r="F84" s="206"/>
      <c r="G84" s="206"/>
      <c r="H84" s="206"/>
      <c r="I84" s="206"/>
      <c r="J84" s="206"/>
      <c r="K84" s="206"/>
      <c r="L84" s="206"/>
      <c r="M84" s="206"/>
      <c r="N84" s="206"/>
      <c r="O84" s="206" t="s">
        <v>1637</v>
      </c>
      <c r="P84" s="206"/>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206" t="s">
        <v>1717</v>
      </c>
      <c r="D85" s="206"/>
      <c r="E85" s="206"/>
      <c r="F85" s="206"/>
      <c r="G85" s="206"/>
      <c r="H85" s="206"/>
      <c r="I85" s="206"/>
      <c r="J85" s="206"/>
      <c r="K85" s="206"/>
      <c r="L85" s="206"/>
      <c r="M85" s="206"/>
      <c r="N85" s="206"/>
      <c r="O85" s="206" t="s">
        <v>1637</v>
      </c>
      <c r="P85" s="206"/>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206" t="s">
        <v>1718</v>
      </c>
      <c r="D86" s="206"/>
      <c r="E86" s="206"/>
      <c r="F86" s="206"/>
      <c r="G86" s="206"/>
      <c r="H86" s="206"/>
      <c r="I86" s="206"/>
      <c r="J86" s="206"/>
      <c r="K86" s="206"/>
      <c r="L86" s="206"/>
      <c r="M86" s="206"/>
      <c r="N86" s="206"/>
      <c r="O86" s="206" t="s">
        <v>1637</v>
      </c>
      <c r="P86" s="206"/>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206" t="s">
        <v>1719</v>
      </c>
      <c r="D87" s="206"/>
      <c r="E87" s="206"/>
      <c r="F87" s="206"/>
      <c r="G87" s="206"/>
      <c r="H87" s="206"/>
      <c r="I87" s="206"/>
      <c r="J87" s="206"/>
      <c r="K87" s="206"/>
      <c r="L87" s="206"/>
      <c r="M87" s="206"/>
      <c r="N87" s="206"/>
      <c r="O87" s="206" t="s">
        <v>1637</v>
      </c>
      <c r="P87" s="206"/>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206" t="s">
        <v>1720</v>
      </c>
      <c r="D88" s="206"/>
      <c r="E88" s="206"/>
      <c r="F88" s="206"/>
      <c r="G88" s="206"/>
      <c r="H88" s="206"/>
      <c r="I88" s="206"/>
      <c r="J88" s="206"/>
      <c r="K88" s="206"/>
      <c r="L88" s="206"/>
      <c r="M88" s="206"/>
      <c r="N88" s="206"/>
      <c r="O88" s="206" t="s">
        <v>1637</v>
      </c>
      <c r="P88" s="206"/>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206" t="s">
        <v>1721</v>
      </c>
      <c r="D89" s="206"/>
      <c r="E89" s="206"/>
      <c r="F89" s="206"/>
      <c r="G89" s="206"/>
      <c r="H89" s="206"/>
      <c r="I89" s="206"/>
      <c r="J89" s="206"/>
      <c r="K89" s="206"/>
      <c r="L89" s="206"/>
      <c r="M89" s="206"/>
      <c r="N89" s="206"/>
      <c r="O89" s="206" t="s">
        <v>1637</v>
      </c>
      <c r="P89" s="206"/>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206" t="s">
        <v>1722</v>
      </c>
      <c r="D90" s="206"/>
      <c r="E90" s="206"/>
      <c r="F90" s="206"/>
      <c r="G90" s="206"/>
      <c r="H90" s="206"/>
      <c r="I90" s="206"/>
      <c r="J90" s="206"/>
      <c r="K90" s="206"/>
      <c r="L90" s="206"/>
      <c r="M90" s="206"/>
      <c r="N90" s="206"/>
      <c r="O90" s="206" t="s">
        <v>1637</v>
      </c>
      <c r="P90" s="206"/>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206" t="s">
        <v>1723</v>
      </c>
      <c r="D91" s="206"/>
      <c r="E91" s="206"/>
      <c r="F91" s="206"/>
      <c r="G91" s="206"/>
      <c r="H91" s="206"/>
      <c r="I91" s="206"/>
      <c r="J91" s="206"/>
      <c r="K91" s="206"/>
      <c r="L91" s="206"/>
      <c r="M91" s="206"/>
      <c r="N91" s="206"/>
      <c r="O91" s="206" t="s">
        <v>1637</v>
      </c>
      <c r="P91" s="206"/>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206" t="s">
        <v>1724</v>
      </c>
      <c r="D92" s="206"/>
      <c r="E92" s="206"/>
      <c r="F92" s="206"/>
      <c r="G92" s="206"/>
      <c r="H92" s="206"/>
      <c r="I92" s="206"/>
      <c r="J92" s="206"/>
      <c r="K92" s="206"/>
      <c r="L92" s="206"/>
      <c r="M92" s="206"/>
      <c r="N92" s="206"/>
      <c r="O92" s="206" t="s">
        <v>1637</v>
      </c>
      <c r="P92" s="206"/>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206" t="s">
        <v>1725</v>
      </c>
      <c r="D93" s="206"/>
      <c r="E93" s="206"/>
      <c r="F93" s="206"/>
      <c r="G93" s="206"/>
      <c r="H93" s="206"/>
      <c r="I93" s="206"/>
      <c r="J93" s="206"/>
      <c r="K93" s="206"/>
      <c r="L93" s="206"/>
      <c r="M93" s="206"/>
      <c r="N93" s="206"/>
      <c r="O93" s="206" t="s">
        <v>1637</v>
      </c>
      <c r="P93" s="206"/>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206" t="s">
        <v>1726</v>
      </c>
      <c r="D94" s="206"/>
      <c r="E94" s="206"/>
      <c r="F94" s="206"/>
      <c r="G94" s="206"/>
      <c r="H94" s="206"/>
      <c r="I94" s="206"/>
      <c r="J94" s="206"/>
      <c r="K94" s="206"/>
      <c r="L94" s="206"/>
      <c r="M94" s="206"/>
      <c r="N94" s="206"/>
      <c r="O94" s="206" t="s">
        <v>1637</v>
      </c>
      <c r="P94" s="206"/>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206" t="s">
        <v>1727</v>
      </c>
      <c r="D95" s="206" t="s">
        <v>1637</v>
      </c>
      <c r="E95" s="206"/>
      <c r="F95" s="206"/>
      <c r="G95" s="206"/>
      <c r="H95" s="206"/>
      <c r="I95" s="206"/>
      <c r="J95" s="206"/>
      <c r="K95" s="206"/>
      <c r="L95" s="206"/>
      <c r="M95" s="206"/>
      <c r="N95" s="206"/>
      <c r="O95" s="206" t="s">
        <v>1637</v>
      </c>
      <c r="P95" s="206"/>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206" t="s">
        <v>1728</v>
      </c>
      <c r="D96" s="206"/>
      <c r="E96" s="206"/>
      <c r="F96" s="206"/>
      <c r="G96" s="206"/>
      <c r="H96" s="206"/>
      <c r="I96" s="206"/>
      <c r="J96" s="206"/>
      <c r="K96" s="206"/>
      <c r="L96" s="206"/>
      <c r="M96" s="206"/>
      <c r="N96" s="206"/>
      <c r="O96" s="206" t="s">
        <v>1637</v>
      </c>
      <c r="P96" s="206"/>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206" t="s">
        <v>1729</v>
      </c>
      <c r="D97" s="206"/>
      <c r="E97" s="206"/>
      <c r="F97" s="206"/>
      <c r="G97" s="206"/>
      <c r="H97" s="206"/>
      <c r="I97" s="206"/>
      <c r="J97" s="206"/>
      <c r="K97" s="206"/>
      <c r="L97" s="206"/>
      <c r="M97" s="206"/>
      <c r="N97" s="206"/>
      <c r="O97" s="206" t="s">
        <v>1637</v>
      </c>
      <c r="P97" s="206"/>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206" t="s">
        <v>1730</v>
      </c>
      <c r="D98" s="206"/>
      <c r="E98" s="206"/>
      <c r="F98" s="206"/>
      <c r="G98" s="206"/>
      <c r="H98" s="206"/>
      <c r="I98" s="206"/>
      <c r="J98" s="206"/>
      <c r="K98" s="206"/>
      <c r="L98" s="206"/>
      <c r="M98" s="206"/>
      <c r="N98" s="206"/>
      <c r="O98" s="206" t="s">
        <v>1637</v>
      </c>
      <c r="P98" s="206"/>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206" t="s">
        <v>1731</v>
      </c>
      <c r="D99" s="206"/>
      <c r="E99" s="206"/>
      <c r="F99" s="206"/>
      <c r="G99" s="206"/>
      <c r="H99" s="206"/>
      <c r="I99" s="206"/>
      <c r="J99" s="206"/>
      <c r="K99" s="206"/>
      <c r="L99" s="206"/>
      <c r="M99" s="206"/>
      <c r="N99" s="206"/>
      <c r="O99" s="206" t="s">
        <v>1637</v>
      </c>
      <c r="P99" s="206"/>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206" t="s">
        <v>1732</v>
      </c>
      <c r="D100" s="206"/>
      <c r="E100" s="206"/>
      <c r="F100" s="206"/>
      <c r="G100" s="206"/>
      <c r="H100" s="206"/>
      <c r="I100" s="206"/>
      <c r="J100" s="206"/>
      <c r="K100" s="206"/>
      <c r="L100" s="206"/>
      <c r="M100" s="206"/>
      <c r="N100" s="206"/>
      <c r="O100" s="206" t="s">
        <v>1637</v>
      </c>
      <c r="P100" s="206"/>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206" t="s">
        <v>1733</v>
      </c>
      <c r="D101" s="206"/>
      <c r="E101" s="206"/>
      <c r="F101" s="206"/>
      <c r="G101" s="206"/>
      <c r="H101" s="206"/>
      <c r="I101" s="206"/>
      <c r="J101" s="206"/>
      <c r="K101" s="206"/>
      <c r="L101" s="206"/>
      <c r="M101" s="206"/>
      <c r="N101" s="206"/>
      <c r="O101" s="206" t="s">
        <v>1637</v>
      </c>
      <c r="P101" s="206"/>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206" t="s">
        <v>1734</v>
      </c>
      <c r="D102" s="206" t="s">
        <v>1637</v>
      </c>
      <c r="E102" s="206"/>
      <c r="F102" s="206"/>
      <c r="G102" s="206"/>
      <c r="H102" s="206"/>
      <c r="I102" s="206"/>
      <c r="J102" s="206"/>
      <c r="K102" s="206"/>
      <c r="L102" s="206"/>
      <c r="M102" s="206"/>
      <c r="N102" s="206"/>
      <c r="O102" s="206" t="s">
        <v>1637</v>
      </c>
      <c r="P102" s="206"/>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206" t="s">
        <v>1735</v>
      </c>
      <c r="D103" s="206"/>
      <c r="E103" s="206"/>
      <c r="F103" s="206"/>
      <c r="G103" s="206"/>
      <c r="H103" s="206"/>
      <c r="I103" s="206"/>
      <c r="J103" s="206"/>
      <c r="K103" s="206"/>
      <c r="L103" s="206"/>
      <c r="M103" s="206"/>
      <c r="N103" s="206"/>
      <c r="O103" s="206" t="s">
        <v>1637</v>
      </c>
      <c r="P103" s="206"/>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206" t="s">
        <v>1736</v>
      </c>
      <c r="D104" s="206"/>
      <c r="E104" s="206"/>
      <c r="F104" s="206"/>
      <c r="G104" s="206"/>
      <c r="H104" s="206"/>
      <c r="I104" s="206"/>
      <c r="J104" s="206"/>
      <c r="K104" s="206"/>
      <c r="L104" s="206"/>
      <c r="M104" s="206"/>
      <c r="N104" s="206"/>
      <c r="O104" s="206" t="s">
        <v>1637</v>
      </c>
      <c r="P104" s="206"/>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206" t="s">
        <v>1737</v>
      </c>
      <c r="D105" s="206"/>
      <c r="E105" s="206"/>
      <c r="F105" s="206"/>
      <c r="G105" s="206"/>
      <c r="H105" s="206"/>
      <c r="I105" s="206"/>
      <c r="J105" s="206"/>
      <c r="K105" s="206"/>
      <c r="L105" s="206"/>
      <c r="M105" s="206"/>
      <c r="N105" s="206"/>
      <c r="O105" s="206" t="s">
        <v>1637</v>
      </c>
      <c r="P105" s="206"/>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206" t="s">
        <v>1738</v>
      </c>
      <c r="D106" s="206"/>
      <c r="E106" s="206"/>
      <c r="F106" s="206"/>
      <c r="G106" s="206"/>
      <c r="H106" s="206"/>
      <c r="I106" s="206"/>
      <c r="J106" s="206"/>
      <c r="K106" s="206"/>
      <c r="L106" s="206"/>
      <c r="M106" s="206"/>
      <c r="N106" s="206"/>
      <c r="O106" s="206" t="s">
        <v>1637</v>
      </c>
      <c r="P106" s="206"/>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206" t="s">
        <v>1739</v>
      </c>
      <c r="D107" s="206" t="s">
        <v>1637</v>
      </c>
      <c r="E107" s="206"/>
      <c r="F107" s="206"/>
      <c r="G107" s="206"/>
      <c r="H107" s="206"/>
      <c r="I107" s="206"/>
      <c r="J107" s="206"/>
      <c r="K107" s="206"/>
      <c r="L107" s="206"/>
      <c r="M107" s="206"/>
      <c r="N107" s="206"/>
      <c r="O107" s="206"/>
      <c r="P107" s="206"/>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206" t="s">
        <v>1740</v>
      </c>
      <c r="D108" s="206"/>
      <c r="E108" s="206"/>
      <c r="F108" s="206"/>
      <c r="G108" s="206"/>
      <c r="H108" s="206"/>
      <c r="I108" s="206"/>
      <c r="J108" s="206"/>
      <c r="K108" s="206"/>
      <c r="L108" s="206"/>
      <c r="M108" s="206"/>
      <c r="N108" s="206"/>
      <c r="O108" s="206" t="s">
        <v>1637</v>
      </c>
      <c r="P108" s="206"/>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206" t="s">
        <v>1741</v>
      </c>
      <c r="D109" s="206"/>
      <c r="E109" s="206"/>
      <c r="F109" s="206"/>
      <c r="G109" s="206"/>
      <c r="H109" s="206"/>
      <c r="I109" s="206"/>
      <c r="J109" s="206"/>
      <c r="K109" s="206"/>
      <c r="L109" s="206"/>
      <c r="M109" s="206"/>
      <c r="N109" s="206"/>
      <c r="O109" s="206" t="s">
        <v>1637</v>
      </c>
      <c r="P109" s="206"/>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206" t="s">
        <v>1742</v>
      </c>
      <c r="D110" s="206"/>
      <c r="E110" s="206"/>
      <c r="F110" s="206"/>
      <c r="G110" s="206"/>
      <c r="H110" s="206"/>
      <c r="I110" s="206"/>
      <c r="J110" s="206"/>
      <c r="K110" s="206"/>
      <c r="L110" s="206"/>
      <c r="M110" s="206"/>
      <c r="N110" s="206"/>
      <c r="O110" s="206" t="s">
        <v>1637</v>
      </c>
      <c r="P110" s="206"/>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206" t="s">
        <v>1743</v>
      </c>
      <c r="D111" s="206"/>
      <c r="E111" s="206"/>
      <c r="F111" s="206"/>
      <c r="G111" s="206"/>
      <c r="H111" s="206"/>
      <c r="I111" s="206"/>
      <c r="J111" s="206"/>
      <c r="K111" s="206"/>
      <c r="L111" s="206"/>
      <c r="M111" s="206"/>
      <c r="N111" s="206"/>
      <c r="O111" s="206" t="s">
        <v>1637</v>
      </c>
      <c r="P111" s="206"/>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206" t="s">
        <v>1744</v>
      </c>
      <c r="D112" s="206"/>
      <c r="E112" s="206"/>
      <c r="F112" s="206"/>
      <c r="G112" s="206"/>
      <c r="H112" s="206"/>
      <c r="I112" s="206"/>
      <c r="J112" s="206"/>
      <c r="K112" s="206"/>
      <c r="L112" s="206"/>
      <c r="M112" s="206"/>
      <c r="N112" s="206"/>
      <c r="O112" s="206" t="s">
        <v>1637</v>
      </c>
      <c r="P112" s="206"/>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206" t="s">
        <v>1745</v>
      </c>
      <c r="D113" s="206"/>
      <c r="E113" s="206"/>
      <c r="F113" s="206"/>
      <c r="G113" s="206"/>
      <c r="H113" s="206"/>
      <c r="I113" s="206"/>
      <c r="J113" s="206"/>
      <c r="K113" s="206"/>
      <c r="L113" s="206"/>
      <c r="M113" s="206"/>
      <c r="N113" s="206"/>
      <c r="O113" s="206" t="s">
        <v>1637</v>
      </c>
      <c r="P113" s="206"/>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206" t="s">
        <v>1746</v>
      </c>
      <c r="D114" s="206"/>
      <c r="E114" s="206"/>
      <c r="F114" s="206"/>
      <c r="G114" s="206"/>
      <c r="H114" s="206"/>
      <c r="I114" s="206"/>
      <c r="J114" s="206"/>
      <c r="K114" s="206"/>
      <c r="L114" s="206"/>
      <c r="M114" s="206"/>
      <c r="N114" s="206"/>
      <c r="O114" s="206" t="s">
        <v>1637</v>
      </c>
      <c r="P114" s="206"/>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206" t="s">
        <v>1747</v>
      </c>
      <c r="D115" s="206"/>
      <c r="E115" s="206"/>
      <c r="F115" s="206"/>
      <c r="G115" s="206"/>
      <c r="H115" s="206"/>
      <c r="I115" s="206"/>
      <c r="J115" s="206"/>
      <c r="K115" s="206"/>
      <c r="L115" s="206"/>
      <c r="M115" s="206"/>
      <c r="N115" s="206"/>
      <c r="O115" s="206" t="s">
        <v>1637</v>
      </c>
      <c r="P115" s="206"/>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206" t="s">
        <v>1748</v>
      </c>
      <c r="D116" s="206"/>
      <c r="E116" s="206"/>
      <c r="F116" s="206"/>
      <c r="G116" s="206"/>
      <c r="H116" s="206"/>
      <c r="I116" s="206"/>
      <c r="J116" s="206"/>
      <c r="K116" s="206"/>
      <c r="L116" s="206"/>
      <c r="M116" s="206"/>
      <c r="N116" s="206"/>
      <c r="O116" s="206" t="s">
        <v>1637</v>
      </c>
      <c r="P116" s="206"/>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206" t="s">
        <v>1749</v>
      </c>
      <c r="D117" s="206"/>
      <c r="E117" s="206"/>
      <c r="F117" s="206"/>
      <c r="G117" s="206"/>
      <c r="H117" s="206"/>
      <c r="I117" s="206"/>
      <c r="J117" s="206"/>
      <c r="K117" s="206"/>
      <c r="L117" s="206"/>
      <c r="M117" s="206"/>
      <c r="N117" s="206"/>
      <c r="O117" s="206" t="s">
        <v>1637</v>
      </c>
      <c r="P117" s="206"/>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206" t="s">
        <v>1750</v>
      </c>
      <c r="D118" s="206"/>
      <c r="E118" s="206"/>
      <c r="F118" s="206"/>
      <c r="G118" s="206"/>
      <c r="H118" s="206"/>
      <c r="I118" s="206"/>
      <c r="J118" s="206"/>
      <c r="K118" s="206"/>
      <c r="L118" s="206"/>
      <c r="M118" s="206"/>
      <c r="N118" s="206"/>
      <c r="O118" s="206" t="s">
        <v>1637</v>
      </c>
      <c r="P118" s="206"/>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206" t="s">
        <v>1751</v>
      </c>
      <c r="D119" s="206"/>
      <c r="E119" s="206"/>
      <c r="F119" s="206"/>
      <c r="G119" s="206"/>
      <c r="H119" s="206"/>
      <c r="I119" s="206"/>
      <c r="J119" s="206"/>
      <c r="K119" s="206"/>
      <c r="L119" s="206"/>
      <c r="M119" s="206"/>
      <c r="N119" s="206"/>
      <c r="O119" s="206" t="s">
        <v>1637</v>
      </c>
      <c r="P119" s="206"/>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206" t="s">
        <v>1752</v>
      </c>
      <c r="D120" s="206"/>
      <c r="E120" s="206"/>
      <c r="F120" s="206"/>
      <c r="G120" s="206"/>
      <c r="H120" s="206"/>
      <c r="I120" s="206"/>
      <c r="J120" s="206"/>
      <c r="K120" s="206"/>
      <c r="L120" s="206"/>
      <c r="M120" s="206"/>
      <c r="N120" s="206"/>
      <c r="O120" s="206" t="s">
        <v>1637</v>
      </c>
      <c r="P120" s="206"/>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206" t="s">
        <v>1753</v>
      </c>
      <c r="D121" s="206"/>
      <c r="E121" s="206"/>
      <c r="F121" s="206"/>
      <c r="G121" s="206"/>
      <c r="H121" s="206"/>
      <c r="I121" s="206"/>
      <c r="J121" s="206"/>
      <c r="K121" s="206"/>
      <c r="L121" s="206"/>
      <c r="M121" s="206"/>
      <c r="N121" s="206"/>
      <c r="O121" s="206" t="s">
        <v>1637</v>
      </c>
      <c r="P121" s="206"/>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206" t="s">
        <v>1754</v>
      </c>
      <c r="D122" s="206"/>
      <c r="E122" s="206"/>
      <c r="F122" s="206"/>
      <c r="G122" s="206" t="s">
        <v>1637</v>
      </c>
      <c r="H122" s="206"/>
      <c r="I122" s="206"/>
      <c r="J122" s="206"/>
      <c r="K122" s="206"/>
      <c r="L122" s="206"/>
      <c r="M122" s="206"/>
      <c r="N122" s="206"/>
      <c r="O122" s="206"/>
      <c r="P122" s="206"/>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206" t="s">
        <v>1755</v>
      </c>
      <c r="D123" s="206" t="s">
        <v>1637</v>
      </c>
      <c r="E123" s="206"/>
      <c r="F123" s="206"/>
      <c r="G123" s="206"/>
      <c r="H123" s="206"/>
      <c r="I123" s="206"/>
      <c r="J123" s="206"/>
      <c r="K123" s="206"/>
      <c r="L123" s="206"/>
      <c r="M123" s="206"/>
      <c r="N123" s="206"/>
      <c r="O123" s="206" t="s">
        <v>1637</v>
      </c>
      <c r="P123" s="206"/>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206" t="s">
        <v>1756</v>
      </c>
      <c r="D124" s="206"/>
      <c r="E124" s="206"/>
      <c r="F124" s="206"/>
      <c r="G124" s="206"/>
      <c r="H124" s="206"/>
      <c r="I124" s="206"/>
      <c r="J124" s="206"/>
      <c r="K124" s="206"/>
      <c r="L124" s="206"/>
      <c r="M124" s="206"/>
      <c r="N124" s="206"/>
      <c r="O124" s="206" t="s">
        <v>1637</v>
      </c>
      <c r="P124" s="206"/>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206" t="s">
        <v>1757</v>
      </c>
      <c r="D125" s="206"/>
      <c r="E125" s="206"/>
      <c r="F125" s="206"/>
      <c r="G125" s="206"/>
      <c r="H125" s="206"/>
      <c r="I125" s="206"/>
      <c r="J125" s="206"/>
      <c r="K125" s="206"/>
      <c r="L125" s="206"/>
      <c r="M125" s="206"/>
      <c r="N125" s="206"/>
      <c r="O125" s="206" t="s">
        <v>1637</v>
      </c>
      <c r="P125" s="206"/>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206" t="s">
        <v>1758</v>
      </c>
      <c r="D126" s="206"/>
      <c r="E126" s="206"/>
      <c r="F126" s="206"/>
      <c r="G126" s="206"/>
      <c r="H126" s="206"/>
      <c r="I126" s="206"/>
      <c r="J126" s="206"/>
      <c r="K126" s="206"/>
      <c r="L126" s="206"/>
      <c r="M126" s="206"/>
      <c r="N126" s="206"/>
      <c r="O126" s="206" t="s">
        <v>1637</v>
      </c>
      <c r="P126" s="206"/>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206" t="s">
        <v>1759</v>
      </c>
      <c r="D127" s="206"/>
      <c r="E127" s="206"/>
      <c r="F127" s="206"/>
      <c r="G127" s="206"/>
      <c r="H127" s="206"/>
      <c r="I127" s="206"/>
      <c r="J127" s="206"/>
      <c r="K127" s="206"/>
      <c r="L127" s="206"/>
      <c r="M127" s="206"/>
      <c r="N127" s="206"/>
      <c r="O127" s="206" t="s">
        <v>1637</v>
      </c>
      <c r="P127" s="206"/>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206" t="s">
        <v>1760</v>
      </c>
      <c r="D128" s="206"/>
      <c r="E128" s="206"/>
      <c r="F128" s="206"/>
      <c r="G128" s="206"/>
      <c r="H128" s="206"/>
      <c r="I128" s="206"/>
      <c r="J128" s="206"/>
      <c r="K128" s="206"/>
      <c r="L128" s="206"/>
      <c r="M128" s="206"/>
      <c r="N128" s="206"/>
      <c r="O128" s="206" t="s">
        <v>1637</v>
      </c>
      <c r="P128" s="206"/>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206" t="s">
        <v>1761</v>
      </c>
      <c r="D129" s="206"/>
      <c r="E129" s="206"/>
      <c r="F129" s="206"/>
      <c r="G129" s="206"/>
      <c r="H129" s="206"/>
      <c r="I129" s="206"/>
      <c r="J129" s="206"/>
      <c r="K129" s="206"/>
      <c r="L129" s="206"/>
      <c r="M129" s="206"/>
      <c r="N129" s="206"/>
      <c r="O129" s="206" t="s">
        <v>1637</v>
      </c>
      <c r="P129" s="206"/>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206" t="s">
        <v>1762</v>
      </c>
      <c r="D130" s="206"/>
      <c r="E130" s="206"/>
      <c r="F130" s="206"/>
      <c r="G130" s="206"/>
      <c r="H130" s="206"/>
      <c r="I130" s="206"/>
      <c r="J130" s="206"/>
      <c r="K130" s="206"/>
      <c r="L130" s="206"/>
      <c r="M130" s="206"/>
      <c r="N130" s="206"/>
      <c r="O130" s="206" t="s">
        <v>1637</v>
      </c>
      <c r="P130" s="206"/>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206" t="s">
        <v>1763</v>
      </c>
      <c r="D131" s="206"/>
      <c r="E131" s="206"/>
      <c r="F131" s="206"/>
      <c r="G131" s="206"/>
      <c r="H131" s="206"/>
      <c r="I131" s="206"/>
      <c r="J131" s="206"/>
      <c r="K131" s="206"/>
      <c r="L131" s="206"/>
      <c r="M131" s="206"/>
      <c r="N131" s="206"/>
      <c r="O131" s="206" t="s">
        <v>1637</v>
      </c>
      <c r="P131" s="206"/>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206" t="s">
        <v>1764</v>
      </c>
      <c r="D132" s="206"/>
      <c r="E132" s="206"/>
      <c r="F132" s="206"/>
      <c r="G132" s="206"/>
      <c r="H132" s="206"/>
      <c r="I132" s="206"/>
      <c r="J132" s="206"/>
      <c r="K132" s="206"/>
      <c r="L132" s="206"/>
      <c r="M132" s="206"/>
      <c r="N132" s="206"/>
      <c r="O132" s="206" t="s">
        <v>1637</v>
      </c>
      <c r="P132" s="206"/>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206" t="s">
        <v>1765</v>
      </c>
      <c r="D133" s="206"/>
      <c r="E133" s="206"/>
      <c r="F133" s="206"/>
      <c r="G133" s="206"/>
      <c r="H133" s="206"/>
      <c r="I133" s="206"/>
      <c r="J133" s="206"/>
      <c r="K133" s="206"/>
      <c r="L133" s="206"/>
      <c r="M133" s="206"/>
      <c r="N133" s="206"/>
      <c r="O133" s="206" t="s">
        <v>1637</v>
      </c>
      <c r="P133" s="206"/>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206" t="s">
        <v>1766</v>
      </c>
      <c r="D134" s="206"/>
      <c r="E134" s="206"/>
      <c r="F134" s="206"/>
      <c r="G134" s="206"/>
      <c r="H134" s="206"/>
      <c r="I134" s="206"/>
      <c r="J134" s="206"/>
      <c r="K134" s="206"/>
      <c r="L134" s="206"/>
      <c r="M134" s="206"/>
      <c r="N134" s="206"/>
      <c r="O134" s="206" t="s">
        <v>1637</v>
      </c>
      <c r="P134" s="206"/>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206" t="s">
        <v>1767</v>
      </c>
      <c r="D135" s="206"/>
      <c r="E135" s="206"/>
      <c r="F135" s="206"/>
      <c r="G135" s="206"/>
      <c r="H135" s="206"/>
      <c r="I135" s="206"/>
      <c r="J135" s="206"/>
      <c r="K135" s="206"/>
      <c r="L135" s="206"/>
      <c r="M135" s="206"/>
      <c r="N135" s="206"/>
      <c r="O135" s="206" t="s">
        <v>1637</v>
      </c>
      <c r="P135" s="206"/>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206" t="s">
        <v>1768</v>
      </c>
      <c r="D136" s="206"/>
      <c r="E136" s="206"/>
      <c r="F136" s="206"/>
      <c r="G136" s="206"/>
      <c r="H136" s="206"/>
      <c r="I136" s="206"/>
      <c r="J136" s="206"/>
      <c r="K136" s="206"/>
      <c r="L136" s="206"/>
      <c r="M136" s="206"/>
      <c r="N136" s="206"/>
      <c r="O136" s="206" t="s">
        <v>1637</v>
      </c>
      <c r="P136" s="206"/>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206" t="s">
        <v>1769</v>
      </c>
      <c r="D137" s="206"/>
      <c r="E137" s="206"/>
      <c r="F137" s="206"/>
      <c r="G137" s="206" t="s">
        <v>1637</v>
      </c>
      <c r="H137" s="206"/>
      <c r="I137" s="206"/>
      <c r="J137" s="206"/>
      <c r="K137" s="206"/>
      <c r="L137" s="206"/>
      <c r="M137" s="206"/>
      <c r="N137" s="206"/>
      <c r="O137" s="206" t="s">
        <v>1637</v>
      </c>
      <c r="P137" s="206"/>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206" t="s">
        <v>1770</v>
      </c>
      <c r="D138" s="206"/>
      <c r="E138" s="206"/>
      <c r="F138" s="206"/>
      <c r="G138" s="206"/>
      <c r="H138" s="206"/>
      <c r="I138" s="206"/>
      <c r="J138" s="206"/>
      <c r="K138" s="206"/>
      <c r="L138" s="206"/>
      <c r="M138" s="206"/>
      <c r="N138" s="206"/>
      <c r="O138" s="206" t="s">
        <v>1637</v>
      </c>
      <c r="P138" s="206"/>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206" t="s">
        <v>1771</v>
      </c>
      <c r="D139" s="206"/>
      <c r="E139" s="206"/>
      <c r="F139" s="206"/>
      <c r="G139" s="206"/>
      <c r="H139" s="206"/>
      <c r="I139" s="206"/>
      <c r="J139" s="206"/>
      <c r="K139" s="206"/>
      <c r="L139" s="206"/>
      <c r="M139" s="206"/>
      <c r="N139" s="206"/>
      <c r="O139" s="206" t="s">
        <v>1637</v>
      </c>
      <c r="P139" s="206"/>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206" t="s">
        <v>1772</v>
      </c>
      <c r="D140" s="206"/>
      <c r="E140" s="206"/>
      <c r="F140" s="206"/>
      <c r="G140" s="206"/>
      <c r="H140" s="206"/>
      <c r="I140" s="206"/>
      <c r="J140" s="206"/>
      <c r="K140" s="206"/>
      <c r="L140" s="206"/>
      <c r="M140" s="206"/>
      <c r="N140" s="206"/>
      <c r="O140" s="206" t="s">
        <v>1637</v>
      </c>
      <c r="P140" s="206"/>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206" t="s">
        <v>1773</v>
      </c>
      <c r="D141" s="206"/>
      <c r="E141" s="206"/>
      <c r="F141" s="206"/>
      <c r="G141" s="206"/>
      <c r="H141" s="206"/>
      <c r="I141" s="206"/>
      <c r="J141" s="206"/>
      <c r="K141" s="206"/>
      <c r="L141" s="206"/>
      <c r="M141" s="206"/>
      <c r="N141" s="206"/>
      <c r="O141" s="206" t="s">
        <v>1637</v>
      </c>
      <c r="P141" s="206"/>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206" t="s">
        <v>1774</v>
      </c>
      <c r="D142" s="206" t="s">
        <v>1637</v>
      </c>
      <c r="E142" s="206"/>
      <c r="F142" s="206"/>
      <c r="G142" s="206"/>
      <c r="H142" s="206"/>
      <c r="I142" s="206"/>
      <c r="J142" s="206"/>
      <c r="K142" s="206"/>
      <c r="L142" s="206"/>
      <c r="M142" s="206"/>
      <c r="N142" s="206"/>
      <c r="O142" s="206" t="s">
        <v>1637</v>
      </c>
      <c r="P142" s="206"/>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206" t="s">
        <v>1775</v>
      </c>
      <c r="D143" s="206"/>
      <c r="E143" s="206"/>
      <c r="F143" s="206"/>
      <c r="G143" s="206"/>
      <c r="H143" s="206"/>
      <c r="I143" s="206"/>
      <c r="J143" s="206"/>
      <c r="K143" s="206"/>
      <c r="L143" s="206"/>
      <c r="M143" s="206"/>
      <c r="N143" s="206"/>
      <c r="O143" s="206" t="s">
        <v>1637</v>
      </c>
      <c r="P143" s="206"/>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206" t="s">
        <v>1776</v>
      </c>
      <c r="D144" s="206"/>
      <c r="E144" s="206"/>
      <c r="F144" s="206"/>
      <c r="G144" s="206"/>
      <c r="H144" s="206"/>
      <c r="I144" s="206"/>
      <c r="J144" s="206"/>
      <c r="K144" s="206"/>
      <c r="L144" s="206"/>
      <c r="M144" s="206"/>
      <c r="N144" s="206"/>
      <c r="O144" s="206" t="s">
        <v>1637</v>
      </c>
      <c r="P144" s="206"/>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206" t="s">
        <v>1777</v>
      </c>
      <c r="D145" s="206"/>
      <c r="E145" s="206"/>
      <c r="F145" s="206"/>
      <c r="G145" s="206"/>
      <c r="H145" s="206"/>
      <c r="I145" s="206"/>
      <c r="J145" s="206"/>
      <c r="K145" s="206"/>
      <c r="L145" s="206"/>
      <c r="M145" s="206"/>
      <c r="N145" s="206"/>
      <c r="O145" s="206" t="s">
        <v>1637</v>
      </c>
      <c r="P145" s="206"/>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206" t="s">
        <v>1778</v>
      </c>
      <c r="D146" s="206" t="s">
        <v>1637</v>
      </c>
      <c r="E146" s="206"/>
      <c r="F146" s="206"/>
      <c r="G146" s="206"/>
      <c r="H146" s="206"/>
      <c r="I146" s="206"/>
      <c r="J146" s="206"/>
      <c r="K146" s="206"/>
      <c r="L146" s="206"/>
      <c r="M146" s="206"/>
      <c r="N146" s="206"/>
      <c r="O146" s="206" t="s">
        <v>1637</v>
      </c>
      <c r="P146" s="206"/>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206" t="s">
        <v>1779</v>
      </c>
      <c r="D147" s="206"/>
      <c r="E147" s="206"/>
      <c r="F147" s="206"/>
      <c r="G147" s="206"/>
      <c r="H147" s="206"/>
      <c r="I147" s="206"/>
      <c r="J147" s="206"/>
      <c r="K147" s="206"/>
      <c r="L147" s="206"/>
      <c r="M147" s="206"/>
      <c r="N147" s="206"/>
      <c r="O147" s="206" t="s">
        <v>1637</v>
      </c>
      <c r="P147" s="206"/>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206" t="s">
        <v>1780</v>
      </c>
      <c r="D148" s="206" t="s">
        <v>1637</v>
      </c>
      <c r="E148" s="206"/>
      <c r="F148" s="206"/>
      <c r="G148" s="206"/>
      <c r="H148" s="206"/>
      <c r="I148" s="206"/>
      <c r="J148" s="206"/>
      <c r="K148" s="206"/>
      <c r="L148" s="206"/>
      <c r="M148" s="206"/>
      <c r="N148" s="206"/>
      <c r="O148" s="206" t="s">
        <v>1637</v>
      </c>
      <c r="P148" s="206"/>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206" t="s">
        <v>1781</v>
      </c>
      <c r="D149" s="206"/>
      <c r="E149" s="206"/>
      <c r="F149" s="206"/>
      <c r="G149" s="206"/>
      <c r="H149" s="206"/>
      <c r="I149" s="206"/>
      <c r="J149" s="206"/>
      <c r="K149" s="206"/>
      <c r="L149" s="206"/>
      <c r="M149" s="206"/>
      <c r="N149" s="206"/>
      <c r="O149" s="206" t="s">
        <v>1637</v>
      </c>
      <c r="P149" s="206"/>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206" t="s">
        <v>1782</v>
      </c>
      <c r="D150" s="206"/>
      <c r="E150" s="206"/>
      <c r="F150" s="206"/>
      <c r="G150" s="206" t="s">
        <v>1637</v>
      </c>
      <c r="H150" s="206"/>
      <c r="I150" s="206"/>
      <c r="J150" s="206"/>
      <c r="K150" s="206"/>
      <c r="L150" s="206"/>
      <c r="M150" s="206"/>
      <c r="N150" s="206"/>
      <c r="O150" s="206" t="s">
        <v>1637</v>
      </c>
      <c r="P150" s="206"/>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206" t="s">
        <v>1783</v>
      </c>
      <c r="D151" s="206"/>
      <c r="E151" s="206"/>
      <c r="F151" s="206"/>
      <c r="G151" s="206"/>
      <c r="H151" s="206"/>
      <c r="I151" s="206"/>
      <c r="J151" s="206"/>
      <c r="K151" s="206"/>
      <c r="L151" s="206"/>
      <c r="M151" s="206"/>
      <c r="N151" s="206"/>
      <c r="O151" s="206" t="s">
        <v>1637</v>
      </c>
      <c r="P151" s="206"/>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206" t="s">
        <v>1784</v>
      </c>
      <c r="D152" s="206"/>
      <c r="E152" s="206"/>
      <c r="F152" s="206"/>
      <c r="G152" s="206"/>
      <c r="H152" s="206"/>
      <c r="I152" s="206"/>
      <c r="J152" s="206"/>
      <c r="K152" s="206"/>
      <c r="L152" s="206"/>
      <c r="M152" s="206"/>
      <c r="N152" s="206"/>
      <c r="O152" s="206" t="s">
        <v>1637</v>
      </c>
      <c r="P152" s="206"/>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206" t="s">
        <v>1785</v>
      </c>
      <c r="D153" s="206"/>
      <c r="E153" s="206"/>
      <c r="F153" s="206"/>
      <c r="G153" s="206"/>
      <c r="H153" s="206"/>
      <c r="I153" s="206"/>
      <c r="J153" s="206"/>
      <c r="K153" s="206"/>
      <c r="L153" s="206"/>
      <c r="M153" s="206"/>
      <c r="N153" s="206"/>
      <c r="O153" s="206" t="s">
        <v>1637</v>
      </c>
      <c r="P153" s="206"/>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206" t="s">
        <v>1786</v>
      </c>
      <c r="D154" s="206"/>
      <c r="E154" s="206"/>
      <c r="F154" s="206"/>
      <c r="G154" s="206"/>
      <c r="H154" s="206"/>
      <c r="I154" s="206"/>
      <c r="J154" s="206"/>
      <c r="K154" s="206"/>
      <c r="L154" s="206"/>
      <c r="M154" s="206"/>
      <c r="N154" s="206"/>
      <c r="O154" s="206" t="s">
        <v>1637</v>
      </c>
      <c r="P154" s="206"/>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206" t="s">
        <v>1787</v>
      </c>
      <c r="D155" s="206"/>
      <c r="E155" s="206"/>
      <c r="F155" s="206"/>
      <c r="G155" s="206"/>
      <c r="H155" s="206"/>
      <c r="I155" s="206"/>
      <c r="J155" s="206"/>
      <c r="K155" s="206"/>
      <c r="L155" s="206"/>
      <c r="M155" s="206"/>
      <c r="N155" s="206"/>
      <c r="O155" s="206" t="s">
        <v>1637</v>
      </c>
      <c r="P155" s="206"/>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206" t="s">
        <v>1788</v>
      </c>
      <c r="D156" s="206"/>
      <c r="E156" s="206"/>
      <c r="F156" s="206"/>
      <c r="G156" s="206"/>
      <c r="H156" s="206"/>
      <c r="I156" s="206"/>
      <c r="J156" s="206"/>
      <c r="K156" s="206"/>
      <c r="L156" s="206"/>
      <c r="M156" s="206"/>
      <c r="N156" s="206"/>
      <c r="O156" s="206" t="s">
        <v>1637</v>
      </c>
      <c r="P156" s="206"/>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206" t="s">
        <v>1789</v>
      </c>
      <c r="D157" s="206"/>
      <c r="E157" s="206"/>
      <c r="F157" s="206"/>
      <c r="G157" s="206"/>
      <c r="H157" s="206"/>
      <c r="I157" s="206"/>
      <c r="J157" s="206"/>
      <c r="K157" s="206"/>
      <c r="L157" s="206"/>
      <c r="M157" s="206"/>
      <c r="N157" s="206"/>
      <c r="O157" s="206" t="s">
        <v>1637</v>
      </c>
      <c r="P157" s="206"/>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206" t="s">
        <v>1790</v>
      </c>
      <c r="D158" s="206"/>
      <c r="E158" s="206"/>
      <c r="F158" s="206"/>
      <c r="G158" s="206"/>
      <c r="H158" s="206"/>
      <c r="I158" s="206"/>
      <c r="J158" s="206"/>
      <c r="K158" s="206"/>
      <c r="L158" s="206"/>
      <c r="M158" s="206"/>
      <c r="N158" s="206"/>
      <c r="O158" s="206" t="s">
        <v>1637</v>
      </c>
      <c r="P158" s="206"/>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206" t="s">
        <v>1791</v>
      </c>
      <c r="D159" s="206"/>
      <c r="E159" s="206"/>
      <c r="F159" s="206"/>
      <c r="G159" s="206"/>
      <c r="H159" s="206"/>
      <c r="I159" s="206"/>
      <c r="J159" s="206"/>
      <c r="K159" s="206"/>
      <c r="L159" s="206"/>
      <c r="M159" s="206"/>
      <c r="N159" s="206"/>
      <c r="O159" s="206" t="s">
        <v>1637</v>
      </c>
      <c r="P159" s="206"/>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206" t="s">
        <v>1792</v>
      </c>
      <c r="D160" s="206"/>
      <c r="E160" s="206"/>
      <c r="F160" s="206"/>
      <c r="G160" s="206"/>
      <c r="H160" s="206"/>
      <c r="I160" s="206"/>
      <c r="J160" s="206"/>
      <c r="K160" s="206"/>
      <c r="L160" s="206"/>
      <c r="M160" s="206"/>
      <c r="N160" s="206"/>
      <c r="O160" s="206" t="s">
        <v>1637</v>
      </c>
      <c r="P160" s="206"/>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206" t="s">
        <v>1793</v>
      </c>
      <c r="D161" s="206"/>
      <c r="E161" s="206"/>
      <c r="F161" s="206"/>
      <c r="G161" s="206"/>
      <c r="H161" s="206"/>
      <c r="I161" s="206"/>
      <c r="J161" s="206"/>
      <c r="K161" s="206"/>
      <c r="L161" s="206"/>
      <c r="M161" s="206"/>
      <c r="N161" s="206"/>
      <c r="O161" s="206" t="s">
        <v>1637</v>
      </c>
      <c r="P161" s="206"/>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206" t="s">
        <v>1794</v>
      </c>
      <c r="D162" s="206"/>
      <c r="E162" s="206"/>
      <c r="F162" s="206"/>
      <c r="G162" s="206"/>
      <c r="H162" s="206"/>
      <c r="I162" s="206"/>
      <c r="J162" s="206"/>
      <c r="K162" s="206"/>
      <c r="L162" s="206"/>
      <c r="M162" s="206"/>
      <c r="N162" s="206"/>
      <c r="O162" s="206" t="s">
        <v>1637</v>
      </c>
      <c r="P162" s="206"/>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206" t="s">
        <v>1795</v>
      </c>
      <c r="D163" s="206"/>
      <c r="E163" s="206"/>
      <c r="F163" s="206"/>
      <c r="G163" s="206"/>
      <c r="H163" s="206"/>
      <c r="I163" s="206"/>
      <c r="J163" s="206"/>
      <c r="K163" s="206"/>
      <c r="L163" s="206"/>
      <c r="M163" s="206"/>
      <c r="N163" s="206"/>
      <c r="O163" s="206" t="s">
        <v>1637</v>
      </c>
      <c r="P163" s="206"/>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206" t="s">
        <v>1796</v>
      </c>
      <c r="D164" s="206"/>
      <c r="E164" s="206"/>
      <c r="F164" s="206"/>
      <c r="G164" s="206"/>
      <c r="H164" s="206"/>
      <c r="I164" s="206"/>
      <c r="J164" s="206"/>
      <c r="K164" s="206"/>
      <c r="L164" s="206"/>
      <c r="M164" s="206"/>
      <c r="N164" s="206"/>
      <c r="O164" s="206" t="s">
        <v>1637</v>
      </c>
      <c r="P164" s="206"/>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206" t="s">
        <v>1797</v>
      </c>
      <c r="D165" s="206"/>
      <c r="E165" s="206"/>
      <c r="F165" s="206"/>
      <c r="G165" s="206"/>
      <c r="H165" s="206"/>
      <c r="I165" s="206"/>
      <c r="J165" s="206"/>
      <c r="K165" s="206"/>
      <c r="L165" s="206"/>
      <c r="M165" s="206"/>
      <c r="N165" s="206"/>
      <c r="O165" s="206" t="s">
        <v>1637</v>
      </c>
      <c r="P165" s="206"/>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206" t="s">
        <v>1798</v>
      </c>
      <c r="D166" s="206"/>
      <c r="E166" s="206"/>
      <c r="F166" s="206"/>
      <c r="G166" s="206"/>
      <c r="H166" s="206"/>
      <c r="I166" s="206"/>
      <c r="J166" s="206"/>
      <c r="K166" s="206"/>
      <c r="L166" s="206"/>
      <c r="M166" s="206"/>
      <c r="N166" s="206"/>
      <c r="O166" s="206" t="s">
        <v>1637</v>
      </c>
      <c r="P166" s="206"/>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206" t="s">
        <v>1799</v>
      </c>
      <c r="D167" s="206"/>
      <c r="E167" s="206"/>
      <c r="F167" s="206"/>
      <c r="G167" s="206"/>
      <c r="H167" s="206"/>
      <c r="I167" s="206"/>
      <c r="J167" s="206"/>
      <c r="K167" s="206"/>
      <c r="L167" s="206"/>
      <c r="M167" s="206"/>
      <c r="N167" s="206"/>
      <c r="O167" s="206" t="s">
        <v>1637</v>
      </c>
      <c r="P167" s="206"/>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206" t="s">
        <v>1800</v>
      </c>
      <c r="D168" s="206"/>
      <c r="E168" s="206"/>
      <c r="F168" s="206"/>
      <c r="G168" s="206"/>
      <c r="H168" s="206"/>
      <c r="I168" s="206"/>
      <c r="J168" s="206"/>
      <c r="K168" s="206"/>
      <c r="L168" s="206"/>
      <c r="M168" s="206"/>
      <c r="N168" s="206"/>
      <c r="O168" s="206" t="s">
        <v>1637</v>
      </c>
      <c r="P168" s="206"/>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206" t="s">
        <v>1801</v>
      </c>
      <c r="D169" s="206"/>
      <c r="E169" s="206"/>
      <c r="F169" s="206"/>
      <c r="G169" s="206"/>
      <c r="H169" s="206"/>
      <c r="I169" s="206"/>
      <c r="J169" s="206"/>
      <c r="K169" s="206"/>
      <c r="L169" s="206"/>
      <c r="M169" s="206"/>
      <c r="N169" s="206"/>
      <c r="O169" s="206" t="s">
        <v>1637</v>
      </c>
      <c r="P169" s="206"/>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206" t="s">
        <v>1802</v>
      </c>
      <c r="D170" s="206"/>
      <c r="E170" s="206"/>
      <c r="F170" s="206"/>
      <c r="G170" s="206"/>
      <c r="H170" s="206"/>
      <c r="I170" s="206"/>
      <c r="J170" s="206"/>
      <c r="K170" s="206"/>
      <c r="L170" s="206"/>
      <c r="M170" s="206"/>
      <c r="N170" s="206"/>
      <c r="O170" s="206" t="s">
        <v>1637</v>
      </c>
      <c r="P170" s="206"/>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206" t="s">
        <v>1803</v>
      </c>
      <c r="D171" s="206"/>
      <c r="E171" s="206"/>
      <c r="F171" s="206"/>
      <c r="G171" s="206"/>
      <c r="H171" s="206"/>
      <c r="I171" s="206"/>
      <c r="J171" s="206"/>
      <c r="K171" s="206"/>
      <c r="L171" s="206"/>
      <c r="M171" s="206"/>
      <c r="N171" s="206"/>
      <c r="O171" s="206" t="s">
        <v>1637</v>
      </c>
      <c r="P171" s="206"/>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206" t="s">
        <v>1804</v>
      </c>
      <c r="D172" s="206" t="s">
        <v>1637</v>
      </c>
      <c r="E172" s="206"/>
      <c r="F172" s="206"/>
      <c r="G172" s="206"/>
      <c r="H172" s="206"/>
      <c r="I172" s="206"/>
      <c r="J172" s="206"/>
      <c r="K172" s="206"/>
      <c r="L172" s="206"/>
      <c r="M172" s="206"/>
      <c r="N172" s="206"/>
      <c r="O172" s="206" t="s">
        <v>1637</v>
      </c>
      <c r="P172" s="206"/>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206" t="s">
        <v>1805</v>
      </c>
      <c r="D173" s="206"/>
      <c r="E173" s="206"/>
      <c r="F173" s="206"/>
      <c r="G173" s="206"/>
      <c r="H173" s="206"/>
      <c r="I173" s="206"/>
      <c r="J173" s="206"/>
      <c r="K173" s="206"/>
      <c r="L173" s="206"/>
      <c r="M173" s="206"/>
      <c r="N173" s="206"/>
      <c r="O173" s="206" t="s">
        <v>1637</v>
      </c>
      <c r="P173" s="206"/>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206" t="s">
        <v>1806</v>
      </c>
      <c r="D174" s="206" t="s">
        <v>1637</v>
      </c>
      <c r="E174" s="206"/>
      <c r="F174" s="206"/>
      <c r="G174" s="206"/>
      <c r="H174" s="206"/>
      <c r="I174" s="206"/>
      <c r="J174" s="206"/>
      <c r="K174" s="206"/>
      <c r="L174" s="206"/>
      <c r="M174" s="206"/>
      <c r="N174" s="206"/>
      <c r="O174" s="206"/>
      <c r="P174" s="206"/>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206" t="s">
        <v>1807</v>
      </c>
      <c r="D175" s="206"/>
      <c r="E175" s="206"/>
      <c r="F175" s="206"/>
      <c r="G175" s="206"/>
      <c r="H175" s="206"/>
      <c r="I175" s="206"/>
      <c r="J175" s="206"/>
      <c r="K175" s="206"/>
      <c r="L175" s="206"/>
      <c r="M175" s="206"/>
      <c r="N175" s="206"/>
      <c r="O175" s="206" t="s">
        <v>1637</v>
      </c>
      <c r="P175" s="206"/>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206" t="s">
        <v>1808</v>
      </c>
      <c r="D176" s="206"/>
      <c r="E176" s="206"/>
      <c r="F176" s="206"/>
      <c r="G176" s="206"/>
      <c r="H176" s="206"/>
      <c r="I176" s="206"/>
      <c r="J176" s="206"/>
      <c r="K176" s="206"/>
      <c r="L176" s="206"/>
      <c r="M176" s="206"/>
      <c r="N176" s="206"/>
      <c r="O176" s="206" t="s">
        <v>1637</v>
      </c>
      <c r="P176" s="206"/>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206" t="s">
        <v>1809</v>
      </c>
      <c r="D177" s="206" t="s">
        <v>1637</v>
      </c>
      <c r="E177" s="206"/>
      <c r="F177" s="206"/>
      <c r="G177" s="206"/>
      <c r="H177" s="206"/>
      <c r="I177" s="206"/>
      <c r="J177" s="206"/>
      <c r="K177" s="206"/>
      <c r="L177" s="206"/>
      <c r="M177" s="206"/>
      <c r="N177" s="206"/>
      <c r="O177" s="206" t="s">
        <v>1637</v>
      </c>
      <c r="P177" s="206"/>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206" t="s">
        <v>1810</v>
      </c>
      <c r="D178" s="206"/>
      <c r="E178" s="206"/>
      <c r="F178" s="206"/>
      <c r="G178" s="206"/>
      <c r="H178" s="206"/>
      <c r="I178" s="206"/>
      <c r="J178" s="206"/>
      <c r="K178" s="206"/>
      <c r="L178" s="206"/>
      <c r="M178" s="206"/>
      <c r="N178" s="206"/>
      <c r="O178" s="206" t="s">
        <v>1637</v>
      </c>
      <c r="P178" s="206"/>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206" t="s">
        <v>1811</v>
      </c>
      <c r="D179" s="206"/>
      <c r="E179" s="206"/>
      <c r="F179" s="206"/>
      <c r="G179" s="206"/>
      <c r="H179" s="206"/>
      <c r="I179" s="206"/>
      <c r="J179" s="206"/>
      <c r="K179" s="206"/>
      <c r="L179" s="206"/>
      <c r="M179" s="206"/>
      <c r="N179" s="206"/>
      <c r="O179" s="206" t="s">
        <v>1637</v>
      </c>
      <c r="P179" s="206"/>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206" t="s">
        <v>1812</v>
      </c>
      <c r="D180" s="206" t="s">
        <v>1637</v>
      </c>
      <c r="E180" s="206"/>
      <c r="F180" s="206"/>
      <c r="G180" s="206"/>
      <c r="H180" s="206"/>
      <c r="I180" s="206"/>
      <c r="J180" s="206"/>
      <c r="K180" s="206"/>
      <c r="L180" s="206"/>
      <c r="M180" s="206"/>
      <c r="N180" s="206"/>
      <c r="O180" s="206"/>
      <c r="P180" s="206"/>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206" t="s">
        <v>1813</v>
      </c>
      <c r="D181" s="206"/>
      <c r="E181" s="206"/>
      <c r="F181" s="206"/>
      <c r="G181" s="206"/>
      <c r="H181" s="206"/>
      <c r="I181" s="206"/>
      <c r="J181" s="206"/>
      <c r="K181" s="206"/>
      <c r="L181" s="206"/>
      <c r="M181" s="206"/>
      <c r="N181" s="206"/>
      <c r="O181" s="206" t="s">
        <v>1637</v>
      </c>
      <c r="P181" s="206"/>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206" t="s">
        <v>1814</v>
      </c>
      <c r="D182" s="206" t="s">
        <v>1637</v>
      </c>
      <c r="E182" s="206"/>
      <c r="F182" s="206"/>
      <c r="G182" s="206"/>
      <c r="H182" s="206"/>
      <c r="I182" s="206"/>
      <c r="J182" s="206"/>
      <c r="K182" s="206"/>
      <c r="L182" s="206"/>
      <c r="M182" s="206"/>
      <c r="N182" s="206"/>
      <c r="O182" s="206" t="s">
        <v>1637</v>
      </c>
      <c r="P182" s="206"/>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206" t="s">
        <v>1815</v>
      </c>
      <c r="D183" s="206"/>
      <c r="E183" s="206"/>
      <c r="F183" s="206"/>
      <c r="G183" s="206"/>
      <c r="H183" s="206"/>
      <c r="I183" s="206"/>
      <c r="J183" s="206"/>
      <c r="K183" s="206"/>
      <c r="L183" s="206"/>
      <c r="M183" s="206"/>
      <c r="N183" s="206"/>
      <c r="O183" s="206" t="s">
        <v>1637</v>
      </c>
      <c r="P183" s="206"/>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206" t="s">
        <v>1816</v>
      </c>
      <c r="D184" s="206"/>
      <c r="E184" s="206"/>
      <c r="F184" s="206"/>
      <c r="G184" s="206"/>
      <c r="H184" s="206"/>
      <c r="I184" s="206"/>
      <c r="J184" s="206"/>
      <c r="K184" s="206"/>
      <c r="L184" s="206"/>
      <c r="M184" s="206"/>
      <c r="N184" s="206"/>
      <c r="O184" s="206" t="s">
        <v>1637</v>
      </c>
      <c r="P184" s="206"/>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206" t="s">
        <v>1817</v>
      </c>
      <c r="D185" s="206"/>
      <c r="E185" s="206"/>
      <c r="F185" s="206"/>
      <c r="G185" s="206"/>
      <c r="H185" s="206"/>
      <c r="I185" s="206"/>
      <c r="J185" s="206"/>
      <c r="K185" s="206"/>
      <c r="L185" s="206"/>
      <c r="M185" s="206"/>
      <c r="N185" s="206"/>
      <c r="O185" s="206" t="s">
        <v>1637</v>
      </c>
      <c r="P185" s="206"/>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206" t="s">
        <v>1818</v>
      </c>
      <c r="D186" s="206"/>
      <c r="E186" s="206"/>
      <c r="F186" s="206"/>
      <c r="G186" s="206"/>
      <c r="H186" s="206"/>
      <c r="I186" s="206"/>
      <c r="J186" s="206"/>
      <c r="K186" s="206"/>
      <c r="L186" s="206"/>
      <c r="M186" s="206"/>
      <c r="N186" s="206"/>
      <c r="O186" s="206" t="s">
        <v>1637</v>
      </c>
      <c r="P186" s="206"/>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206" t="s">
        <v>1819</v>
      </c>
      <c r="D187" s="206"/>
      <c r="E187" s="206"/>
      <c r="F187" s="206"/>
      <c r="G187" s="206"/>
      <c r="H187" s="206"/>
      <c r="I187" s="206"/>
      <c r="J187" s="206"/>
      <c r="K187" s="206"/>
      <c r="L187" s="206"/>
      <c r="M187" s="206"/>
      <c r="N187" s="206"/>
      <c r="O187" s="206" t="s">
        <v>1637</v>
      </c>
      <c r="P187" s="206"/>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206" t="s">
        <v>1820</v>
      </c>
      <c r="D188" s="206"/>
      <c r="E188" s="206"/>
      <c r="F188" s="206"/>
      <c r="G188" s="206"/>
      <c r="H188" s="206"/>
      <c r="I188" s="206"/>
      <c r="J188" s="206"/>
      <c r="K188" s="206"/>
      <c r="L188" s="206"/>
      <c r="M188" s="206"/>
      <c r="N188" s="206"/>
      <c r="O188" s="206" t="s">
        <v>1637</v>
      </c>
      <c r="P188" s="206"/>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206" t="s">
        <v>1821</v>
      </c>
      <c r="D189" s="206"/>
      <c r="E189" s="206"/>
      <c r="F189" s="206"/>
      <c r="G189" s="206"/>
      <c r="H189" s="206"/>
      <c r="I189" s="206"/>
      <c r="J189" s="206"/>
      <c r="K189" s="206"/>
      <c r="L189" s="206"/>
      <c r="M189" s="206"/>
      <c r="N189" s="206"/>
      <c r="O189" s="206" t="s">
        <v>1637</v>
      </c>
      <c r="P189" s="206"/>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206" t="s">
        <v>1822</v>
      </c>
      <c r="D190" s="206"/>
      <c r="E190" s="206"/>
      <c r="F190" s="206"/>
      <c r="G190" s="206"/>
      <c r="H190" s="206"/>
      <c r="I190" s="206"/>
      <c r="J190" s="206"/>
      <c r="K190" s="206"/>
      <c r="L190" s="206"/>
      <c r="M190" s="206"/>
      <c r="N190" s="206"/>
      <c r="O190" s="206" t="s">
        <v>1637</v>
      </c>
      <c r="P190" s="206"/>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206" t="s">
        <v>1823</v>
      </c>
      <c r="D191" s="206"/>
      <c r="E191" s="206"/>
      <c r="F191" s="206"/>
      <c r="G191" s="206"/>
      <c r="H191" s="206"/>
      <c r="I191" s="206"/>
      <c r="J191" s="206"/>
      <c r="K191" s="206"/>
      <c r="L191" s="206"/>
      <c r="M191" s="206"/>
      <c r="N191" s="206"/>
      <c r="O191" s="206" t="s">
        <v>1637</v>
      </c>
      <c r="P191" s="206"/>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206" t="s">
        <v>1824</v>
      </c>
      <c r="D192" s="206" t="s">
        <v>1637</v>
      </c>
      <c r="E192" s="206"/>
      <c r="F192" s="206"/>
      <c r="G192" s="206"/>
      <c r="H192" s="206"/>
      <c r="I192" s="206"/>
      <c r="J192" s="206"/>
      <c r="K192" s="206"/>
      <c r="L192" s="206"/>
      <c r="M192" s="206"/>
      <c r="N192" s="206"/>
      <c r="O192" s="206" t="s">
        <v>1637</v>
      </c>
      <c r="P192" s="206"/>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206" t="s">
        <v>1825</v>
      </c>
      <c r="D193" s="206" t="s">
        <v>1637</v>
      </c>
      <c r="E193" s="206"/>
      <c r="F193" s="206"/>
      <c r="G193" s="206"/>
      <c r="H193" s="206"/>
      <c r="I193" s="206"/>
      <c r="J193" s="206"/>
      <c r="K193" s="206"/>
      <c r="L193" s="206"/>
      <c r="M193" s="206"/>
      <c r="N193" s="206"/>
      <c r="O193" s="206" t="s">
        <v>1637</v>
      </c>
      <c r="P193" s="206"/>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206" t="s">
        <v>1826</v>
      </c>
      <c r="D194" s="206"/>
      <c r="E194" s="206"/>
      <c r="F194" s="206"/>
      <c r="G194" s="206"/>
      <c r="H194" s="206"/>
      <c r="I194" s="206"/>
      <c r="J194" s="206"/>
      <c r="K194" s="206"/>
      <c r="L194" s="206"/>
      <c r="M194" s="206"/>
      <c r="N194" s="206"/>
      <c r="O194" s="206" t="s">
        <v>1637</v>
      </c>
      <c r="P194" s="206"/>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206" t="s">
        <v>1827</v>
      </c>
      <c r="D195" s="206"/>
      <c r="E195" s="206"/>
      <c r="F195" s="206"/>
      <c r="G195" s="206"/>
      <c r="H195" s="206"/>
      <c r="I195" s="206"/>
      <c r="J195" s="206"/>
      <c r="K195" s="206"/>
      <c r="L195" s="206"/>
      <c r="M195" s="206"/>
      <c r="N195" s="206"/>
      <c r="O195" s="206" t="s">
        <v>1637</v>
      </c>
      <c r="P195" s="206"/>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206" t="s">
        <v>1828</v>
      </c>
      <c r="D196" s="206"/>
      <c r="E196" s="206" t="s">
        <v>1637</v>
      </c>
      <c r="F196" s="206"/>
      <c r="G196" s="206"/>
      <c r="H196" s="206"/>
      <c r="I196" s="206"/>
      <c r="J196" s="206"/>
      <c r="K196" s="206"/>
      <c r="L196" s="206"/>
      <c r="M196" s="206"/>
      <c r="N196" s="206"/>
      <c r="O196" s="206"/>
      <c r="P196" s="206"/>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206" t="s">
        <v>1829</v>
      </c>
      <c r="D197" s="206"/>
      <c r="E197" s="206"/>
      <c r="F197" s="206"/>
      <c r="G197" s="206"/>
      <c r="H197" s="206"/>
      <c r="I197" s="206"/>
      <c r="J197" s="206"/>
      <c r="K197" s="206"/>
      <c r="L197" s="206"/>
      <c r="M197" s="206"/>
      <c r="N197" s="206"/>
      <c r="O197" s="206" t="s">
        <v>1637</v>
      </c>
      <c r="P197" s="206"/>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206" t="s">
        <v>1830</v>
      </c>
      <c r="D198" s="206"/>
      <c r="E198" s="206"/>
      <c r="F198" s="206"/>
      <c r="G198" s="206"/>
      <c r="H198" s="206"/>
      <c r="I198" s="206"/>
      <c r="J198" s="206"/>
      <c r="K198" s="206"/>
      <c r="L198" s="206"/>
      <c r="M198" s="206"/>
      <c r="N198" s="206"/>
      <c r="O198" s="206" t="s">
        <v>1637</v>
      </c>
      <c r="P198" s="206"/>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206" t="s">
        <v>1831</v>
      </c>
      <c r="D199" s="206"/>
      <c r="E199" s="206"/>
      <c r="F199" s="206"/>
      <c r="G199" s="206"/>
      <c r="H199" s="206"/>
      <c r="I199" s="206"/>
      <c r="J199" s="206"/>
      <c r="K199" s="206"/>
      <c r="L199" s="206"/>
      <c r="M199" s="206"/>
      <c r="N199" s="206"/>
      <c r="O199" s="206" t="s">
        <v>1637</v>
      </c>
      <c r="P199" s="206"/>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206" t="s">
        <v>1832</v>
      </c>
      <c r="D200" s="206"/>
      <c r="E200" s="206"/>
      <c r="F200" s="206"/>
      <c r="G200" s="206"/>
      <c r="H200" s="206"/>
      <c r="I200" s="206"/>
      <c r="J200" s="206"/>
      <c r="K200" s="206"/>
      <c r="L200" s="206"/>
      <c r="M200" s="206"/>
      <c r="N200" s="206"/>
      <c r="O200" s="206" t="s">
        <v>1637</v>
      </c>
      <c r="P200" s="206"/>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206" t="s">
        <v>1833</v>
      </c>
      <c r="D201" s="206"/>
      <c r="E201" s="206"/>
      <c r="F201" s="206"/>
      <c r="G201" s="206"/>
      <c r="H201" s="206"/>
      <c r="I201" s="206"/>
      <c r="J201" s="206"/>
      <c r="K201" s="206"/>
      <c r="L201" s="206"/>
      <c r="M201" s="206"/>
      <c r="N201" s="206"/>
      <c r="O201" s="206" t="s">
        <v>1637</v>
      </c>
      <c r="P201" s="206"/>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206" t="s">
        <v>1834</v>
      </c>
      <c r="D202" s="206"/>
      <c r="E202" s="206"/>
      <c r="F202" s="206"/>
      <c r="G202" s="206"/>
      <c r="H202" s="206"/>
      <c r="I202" s="206"/>
      <c r="J202" s="206" t="s">
        <v>1637</v>
      </c>
      <c r="K202" s="206"/>
      <c r="L202" s="206"/>
      <c r="M202" s="206"/>
      <c r="N202" s="206"/>
      <c r="O202" s="206"/>
      <c r="P202" s="206"/>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206" t="s">
        <v>1835</v>
      </c>
      <c r="D203" s="206"/>
      <c r="E203" s="206"/>
      <c r="F203" s="206"/>
      <c r="G203" s="206"/>
      <c r="H203" s="206"/>
      <c r="I203" s="206"/>
      <c r="J203" s="206" t="s">
        <v>1637</v>
      </c>
      <c r="K203" s="206"/>
      <c r="L203" s="206"/>
      <c r="M203" s="206"/>
      <c r="N203" s="206"/>
      <c r="O203" s="206"/>
      <c r="P203" s="206"/>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206" t="s">
        <v>1836</v>
      </c>
      <c r="D204" s="206" t="s">
        <v>1637</v>
      </c>
      <c r="E204" s="206"/>
      <c r="F204" s="206"/>
      <c r="G204" s="206"/>
      <c r="H204" s="206"/>
      <c r="I204" s="206"/>
      <c r="J204" s="206"/>
      <c r="K204" s="206"/>
      <c r="L204" s="206"/>
      <c r="M204" s="206"/>
      <c r="N204" s="206"/>
      <c r="O204" s="206" t="s">
        <v>1637</v>
      </c>
      <c r="P204" s="206"/>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206" t="s">
        <v>1837</v>
      </c>
      <c r="D205" s="206"/>
      <c r="E205" s="206"/>
      <c r="F205" s="206"/>
      <c r="G205" s="206"/>
      <c r="H205" s="206"/>
      <c r="I205" s="206"/>
      <c r="J205" s="206"/>
      <c r="K205" s="206"/>
      <c r="L205" s="206"/>
      <c r="M205" s="206"/>
      <c r="N205" s="206"/>
      <c r="O205" s="206" t="s">
        <v>1637</v>
      </c>
      <c r="P205" s="206"/>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206" t="s">
        <v>1838</v>
      </c>
      <c r="D206" s="206" t="s">
        <v>1637</v>
      </c>
      <c r="E206" s="206"/>
      <c r="F206" s="206"/>
      <c r="G206" s="206"/>
      <c r="H206" s="206"/>
      <c r="I206" s="206"/>
      <c r="J206" s="206"/>
      <c r="K206" s="206"/>
      <c r="L206" s="206"/>
      <c r="M206" s="206"/>
      <c r="N206" s="206"/>
      <c r="O206" s="206" t="s">
        <v>1637</v>
      </c>
      <c r="P206" s="206"/>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206" t="s">
        <v>1839</v>
      </c>
      <c r="D207" s="206" t="s">
        <v>1637</v>
      </c>
      <c r="E207" s="206"/>
      <c r="F207" s="206"/>
      <c r="G207" s="206"/>
      <c r="H207" s="206"/>
      <c r="I207" s="206"/>
      <c r="J207" s="206"/>
      <c r="K207" s="206"/>
      <c r="L207" s="206"/>
      <c r="M207" s="206"/>
      <c r="N207" s="206"/>
      <c r="O207" s="206" t="s">
        <v>1637</v>
      </c>
      <c r="P207" s="206"/>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206" t="s">
        <v>1840</v>
      </c>
      <c r="D208" s="206" t="s">
        <v>1637</v>
      </c>
      <c r="E208" s="206"/>
      <c r="F208" s="206"/>
      <c r="G208" s="206"/>
      <c r="H208" s="206"/>
      <c r="I208" s="206"/>
      <c r="J208" s="206"/>
      <c r="K208" s="206"/>
      <c r="L208" s="206"/>
      <c r="M208" s="206"/>
      <c r="N208" s="206"/>
      <c r="O208" s="206" t="s">
        <v>1637</v>
      </c>
      <c r="P208" s="206"/>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206" t="s">
        <v>1841</v>
      </c>
      <c r="D209" s="206"/>
      <c r="E209" s="206"/>
      <c r="F209" s="206"/>
      <c r="G209" s="206"/>
      <c r="H209" s="206"/>
      <c r="I209" s="206"/>
      <c r="J209" s="206"/>
      <c r="K209" s="206"/>
      <c r="L209" s="206"/>
      <c r="M209" s="206"/>
      <c r="N209" s="206"/>
      <c r="O209" s="206" t="s">
        <v>1637</v>
      </c>
      <c r="P209" s="206"/>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206" t="s">
        <v>1842</v>
      </c>
      <c r="D210" s="206"/>
      <c r="E210" s="206"/>
      <c r="F210" s="206"/>
      <c r="G210" s="206"/>
      <c r="H210" s="206"/>
      <c r="I210" s="206"/>
      <c r="J210" s="206"/>
      <c r="K210" s="206"/>
      <c r="L210" s="206"/>
      <c r="M210" s="206"/>
      <c r="N210" s="206"/>
      <c r="O210" s="206" t="s">
        <v>1637</v>
      </c>
      <c r="P210" s="206"/>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206" t="s">
        <v>1843</v>
      </c>
      <c r="D211" s="206"/>
      <c r="E211" s="206"/>
      <c r="F211" s="206"/>
      <c r="G211" s="206"/>
      <c r="H211" s="206"/>
      <c r="I211" s="206"/>
      <c r="J211" s="206"/>
      <c r="K211" s="206"/>
      <c r="L211" s="206"/>
      <c r="M211" s="206"/>
      <c r="N211" s="206"/>
      <c r="O211" s="206" t="s">
        <v>1637</v>
      </c>
      <c r="P211" s="206"/>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206" t="s">
        <v>1844</v>
      </c>
      <c r="D212" s="206"/>
      <c r="E212" s="206"/>
      <c r="F212" s="206"/>
      <c r="G212" s="206"/>
      <c r="H212" s="206"/>
      <c r="I212" s="206"/>
      <c r="J212" s="206"/>
      <c r="K212" s="206"/>
      <c r="L212" s="206"/>
      <c r="M212" s="206"/>
      <c r="N212" s="206"/>
      <c r="O212" s="206" t="s">
        <v>1637</v>
      </c>
      <c r="P212" s="206"/>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206" t="s">
        <v>1845</v>
      </c>
      <c r="D213" s="206"/>
      <c r="E213" s="206"/>
      <c r="F213" s="206"/>
      <c r="G213" s="206"/>
      <c r="H213" s="206"/>
      <c r="I213" s="206"/>
      <c r="J213" s="206"/>
      <c r="K213" s="206"/>
      <c r="L213" s="206"/>
      <c r="M213" s="206"/>
      <c r="N213" s="206"/>
      <c r="O213" s="206" t="s">
        <v>1637</v>
      </c>
      <c r="P213" s="206"/>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206" t="s">
        <v>1846</v>
      </c>
      <c r="D214" s="206" t="s">
        <v>1637</v>
      </c>
      <c r="E214" s="206"/>
      <c r="F214" s="206"/>
      <c r="G214" s="206"/>
      <c r="H214" s="206"/>
      <c r="I214" s="206"/>
      <c r="J214" s="206"/>
      <c r="K214" s="206"/>
      <c r="L214" s="206"/>
      <c r="M214" s="206"/>
      <c r="N214" s="206"/>
      <c r="O214" s="206" t="s">
        <v>1637</v>
      </c>
      <c r="P214" s="206"/>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206" t="s">
        <v>1847</v>
      </c>
      <c r="D215" s="206"/>
      <c r="E215" s="206"/>
      <c r="F215" s="206"/>
      <c r="G215" s="206"/>
      <c r="H215" s="206"/>
      <c r="I215" s="206"/>
      <c r="J215" s="206"/>
      <c r="K215" s="206"/>
      <c r="L215" s="206"/>
      <c r="M215" s="206"/>
      <c r="N215" s="206"/>
      <c r="O215" s="206" t="s">
        <v>1637</v>
      </c>
      <c r="P215" s="206"/>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206" t="s">
        <v>1848</v>
      </c>
      <c r="D216" s="206"/>
      <c r="E216" s="206"/>
      <c r="F216" s="206"/>
      <c r="G216" s="206"/>
      <c r="H216" s="206"/>
      <c r="I216" s="206"/>
      <c r="J216" s="206"/>
      <c r="K216" s="206"/>
      <c r="L216" s="206"/>
      <c r="M216" s="206"/>
      <c r="N216" s="206"/>
      <c r="O216" s="206" t="s">
        <v>1637</v>
      </c>
      <c r="P216" s="206"/>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206" t="s">
        <v>1849</v>
      </c>
      <c r="D217" s="206"/>
      <c r="E217" s="206"/>
      <c r="F217" s="206"/>
      <c r="G217" s="206"/>
      <c r="H217" s="206"/>
      <c r="I217" s="206"/>
      <c r="J217" s="206"/>
      <c r="K217" s="206"/>
      <c r="L217" s="206"/>
      <c r="M217" s="206"/>
      <c r="N217" s="206"/>
      <c r="O217" s="206" t="s">
        <v>1637</v>
      </c>
      <c r="P217" s="206"/>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206" t="s">
        <v>1850</v>
      </c>
      <c r="D218" s="206"/>
      <c r="E218" s="206"/>
      <c r="F218" s="206"/>
      <c r="G218" s="206"/>
      <c r="H218" s="206"/>
      <c r="I218" s="206"/>
      <c r="J218" s="206"/>
      <c r="K218" s="206"/>
      <c r="L218" s="206"/>
      <c r="M218" s="206"/>
      <c r="N218" s="206"/>
      <c r="O218" s="206" t="s">
        <v>1637</v>
      </c>
      <c r="P218" s="206"/>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206" t="s">
        <v>1851</v>
      </c>
      <c r="D219" s="206"/>
      <c r="E219" s="206"/>
      <c r="F219" s="206"/>
      <c r="G219" s="206"/>
      <c r="H219" s="206"/>
      <c r="I219" s="206"/>
      <c r="J219" s="206"/>
      <c r="K219" s="206"/>
      <c r="L219" s="206"/>
      <c r="M219" s="206"/>
      <c r="N219" s="206"/>
      <c r="O219" s="206" t="s">
        <v>1637</v>
      </c>
      <c r="P219" s="206"/>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206" t="s">
        <v>1852</v>
      </c>
      <c r="D220" s="206" t="s">
        <v>1637</v>
      </c>
      <c r="E220" s="206"/>
      <c r="F220" s="206"/>
      <c r="G220" s="206"/>
      <c r="H220" s="206"/>
      <c r="I220" s="206"/>
      <c r="J220" s="206"/>
      <c r="K220" s="206"/>
      <c r="L220" s="206"/>
      <c r="M220" s="206"/>
      <c r="N220" s="206"/>
      <c r="O220" s="206" t="s">
        <v>1637</v>
      </c>
      <c r="P220" s="206"/>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206" t="s">
        <v>1853</v>
      </c>
      <c r="D221" s="206" t="s">
        <v>1637</v>
      </c>
      <c r="E221" s="206"/>
      <c r="F221" s="206"/>
      <c r="G221" s="206"/>
      <c r="H221" s="206"/>
      <c r="I221" s="206"/>
      <c r="J221" s="206"/>
      <c r="K221" s="206"/>
      <c r="L221" s="206"/>
      <c r="M221" s="206"/>
      <c r="N221" s="206"/>
      <c r="O221" s="206" t="s">
        <v>1637</v>
      </c>
      <c r="P221" s="206"/>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206" t="s">
        <v>1854</v>
      </c>
      <c r="D222" s="206"/>
      <c r="E222" s="206"/>
      <c r="F222" s="206"/>
      <c r="G222" s="206"/>
      <c r="H222" s="206"/>
      <c r="I222" s="206"/>
      <c r="J222" s="206"/>
      <c r="K222" s="206"/>
      <c r="L222" s="206"/>
      <c r="M222" s="206"/>
      <c r="N222" s="206"/>
      <c r="O222" s="206" t="s">
        <v>1637</v>
      </c>
      <c r="P222" s="206"/>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206" t="s">
        <v>1855</v>
      </c>
      <c r="D223" s="206"/>
      <c r="E223" s="206"/>
      <c r="F223" s="206"/>
      <c r="G223" s="206"/>
      <c r="H223" s="206"/>
      <c r="I223" s="206"/>
      <c r="J223" s="206"/>
      <c r="K223" s="206"/>
      <c r="L223" s="206"/>
      <c r="M223" s="206"/>
      <c r="N223" s="206"/>
      <c r="O223" s="206" t="s">
        <v>1637</v>
      </c>
      <c r="P223" s="206"/>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206" t="s">
        <v>1856</v>
      </c>
      <c r="D224" s="206"/>
      <c r="E224" s="206"/>
      <c r="F224" s="206"/>
      <c r="G224" s="206"/>
      <c r="H224" s="206"/>
      <c r="I224" s="206"/>
      <c r="J224" s="206"/>
      <c r="K224" s="206"/>
      <c r="L224" s="206"/>
      <c r="M224" s="206"/>
      <c r="N224" s="206"/>
      <c r="O224" s="206" t="s">
        <v>1637</v>
      </c>
      <c r="P224" s="206"/>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206" t="s">
        <v>1857</v>
      </c>
      <c r="D225" s="206"/>
      <c r="E225" s="206"/>
      <c r="F225" s="206"/>
      <c r="G225" s="206"/>
      <c r="H225" s="206"/>
      <c r="I225" s="206"/>
      <c r="J225" s="206"/>
      <c r="K225" s="206"/>
      <c r="L225" s="206"/>
      <c r="M225" s="206"/>
      <c r="N225" s="206"/>
      <c r="O225" s="206" t="s">
        <v>1637</v>
      </c>
      <c r="P225" s="206"/>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206" t="s">
        <v>1858</v>
      </c>
      <c r="D226" s="206"/>
      <c r="E226" s="206"/>
      <c r="F226" s="206"/>
      <c r="G226" s="206"/>
      <c r="H226" s="206"/>
      <c r="I226" s="206"/>
      <c r="J226" s="206"/>
      <c r="K226" s="206"/>
      <c r="L226" s="206"/>
      <c r="M226" s="206"/>
      <c r="N226" s="206"/>
      <c r="O226" s="206" t="s">
        <v>1637</v>
      </c>
      <c r="P226" s="206"/>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206" t="s">
        <v>1859</v>
      </c>
      <c r="D227" s="206"/>
      <c r="E227" s="206"/>
      <c r="F227" s="206"/>
      <c r="G227" s="206"/>
      <c r="H227" s="206"/>
      <c r="I227" s="206"/>
      <c r="J227" s="206"/>
      <c r="K227" s="206"/>
      <c r="L227" s="206"/>
      <c r="M227" s="206"/>
      <c r="N227" s="206"/>
      <c r="O227" s="206" t="s">
        <v>1637</v>
      </c>
      <c r="P227" s="206"/>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206" t="s">
        <v>1860</v>
      </c>
      <c r="D228" s="206"/>
      <c r="E228" s="206"/>
      <c r="F228" s="206"/>
      <c r="G228" s="206"/>
      <c r="H228" s="206"/>
      <c r="I228" s="206"/>
      <c r="J228" s="206"/>
      <c r="K228" s="206"/>
      <c r="L228" s="206"/>
      <c r="M228" s="206"/>
      <c r="N228" s="206"/>
      <c r="O228" s="206" t="s">
        <v>1637</v>
      </c>
      <c r="P228" s="206"/>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206" t="s">
        <v>1861</v>
      </c>
      <c r="D229" s="206"/>
      <c r="E229" s="206"/>
      <c r="F229" s="206"/>
      <c r="G229" s="206"/>
      <c r="H229" s="206"/>
      <c r="I229" s="206"/>
      <c r="J229" s="206"/>
      <c r="K229" s="206"/>
      <c r="L229" s="206"/>
      <c r="M229" s="206"/>
      <c r="N229" s="206"/>
      <c r="O229" s="206" t="s">
        <v>1637</v>
      </c>
      <c r="P229" s="206"/>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206" t="s">
        <v>1862</v>
      </c>
      <c r="D230" s="206" t="s">
        <v>1637</v>
      </c>
      <c r="E230" s="206"/>
      <c r="F230" s="206"/>
      <c r="G230" s="206"/>
      <c r="H230" s="206"/>
      <c r="I230" s="206"/>
      <c r="J230" s="206"/>
      <c r="K230" s="206"/>
      <c r="L230" s="206"/>
      <c r="M230" s="206"/>
      <c r="N230" s="206"/>
      <c r="O230" s="206"/>
      <c r="P230" s="206"/>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206" t="s">
        <v>1863</v>
      </c>
      <c r="D231" s="206"/>
      <c r="E231" s="206"/>
      <c r="F231" s="206"/>
      <c r="G231" s="206"/>
      <c r="H231" s="206"/>
      <c r="I231" s="206"/>
      <c r="J231" s="206"/>
      <c r="K231" s="206"/>
      <c r="L231" s="206"/>
      <c r="M231" s="206"/>
      <c r="N231" s="206"/>
      <c r="O231" s="206" t="s">
        <v>1637</v>
      </c>
      <c r="P231" s="206"/>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206" t="s">
        <v>1864</v>
      </c>
      <c r="D232" s="206" t="s">
        <v>1637</v>
      </c>
      <c r="E232" s="206"/>
      <c r="F232" s="206"/>
      <c r="G232" s="206"/>
      <c r="H232" s="206"/>
      <c r="I232" s="206"/>
      <c r="J232" s="206"/>
      <c r="K232" s="206"/>
      <c r="L232" s="206"/>
      <c r="M232" s="206"/>
      <c r="N232" s="206"/>
      <c r="O232" s="206" t="s">
        <v>1637</v>
      </c>
      <c r="P232" s="206"/>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206" t="s">
        <v>1865</v>
      </c>
      <c r="D233" s="206"/>
      <c r="E233" s="206"/>
      <c r="F233" s="206"/>
      <c r="G233" s="206"/>
      <c r="H233" s="206"/>
      <c r="I233" s="206"/>
      <c r="J233" s="206"/>
      <c r="K233" s="206"/>
      <c r="L233" s="206"/>
      <c r="M233" s="206"/>
      <c r="N233" s="206"/>
      <c r="O233" s="206" t="s">
        <v>1637</v>
      </c>
      <c r="P233" s="206"/>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206" t="s">
        <v>1866</v>
      </c>
      <c r="D234" s="206"/>
      <c r="E234" s="206"/>
      <c r="F234" s="206"/>
      <c r="G234" s="206"/>
      <c r="H234" s="206"/>
      <c r="I234" s="206"/>
      <c r="J234" s="206"/>
      <c r="K234" s="206"/>
      <c r="L234" s="206"/>
      <c r="M234" s="206"/>
      <c r="N234" s="206"/>
      <c r="O234" s="206" t="s">
        <v>1637</v>
      </c>
      <c r="P234" s="206"/>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206" t="s">
        <v>1867</v>
      </c>
      <c r="D235" s="206"/>
      <c r="E235" s="206"/>
      <c r="F235" s="206"/>
      <c r="G235" s="206"/>
      <c r="H235" s="206"/>
      <c r="I235" s="206"/>
      <c r="J235" s="206"/>
      <c r="K235" s="206"/>
      <c r="L235" s="206"/>
      <c r="M235" s="206"/>
      <c r="N235" s="206"/>
      <c r="O235" s="206" t="s">
        <v>1637</v>
      </c>
      <c r="P235" s="206"/>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206" t="s">
        <v>1868</v>
      </c>
      <c r="D236" s="206"/>
      <c r="E236" s="206"/>
      <c r="F236" s="206"/>
      <c r="G236" s="206"/>
      <c r="H236" s="206"/>
      <c r="I236" s="206"/>
      <c r="J236" s="206"/>
      <c r="K236" s="206"/>
      <c r="L236" s="206"/>
      <c r="M236" s="206"/>
      <c r="N236" s="206"/>
      <c r="O236" s="206" t="s">
        <v>1637</v>
      </c>
      <c r="P236" s="206"/>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206" t="s">
        <v>1869</v>
      </c>
      <c r="D237" s="206"/>
      <c r="E237" s="206"/>
      <c r="F237" s="206"/>
      <c r="G237" s="206"/>
      <c r="H237" s="206"/>
      <c r="I237" s="206"/>
      <c r="J237" s="206"/>
      <c r="K237" s="206"/>
      <c r="L237" s="206"/>
      <c r="M237" s="206"/>
      <c r="N237" s="206"/>
      <c r="O237" s="206" t="s">
        <v>1637</v>
      </c>
      <c r="P237" s="206"/>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206" t="s">
        <v>1870</v>
      </c>
      <c r="D238" s="206"/>
      <c r="E238" s="206"/>
      <c r="F238" s="206"/>
      <c r="G238" s="206"/>
      <c r="H238" s="206"/>
      <c r="I238" s="206"/>
      <c r="J238" s="206"/>
      <c r="K238" s="206"/>
      <c r="L238" s="206"/>
      <c r="M238" s="206"/>
      <c r="N238" s="206"/>
      <c r="O238" s="206" t="s">
        <v>1637</v>
      </c>
      <c r="P238" s="206"/>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206" t="s">
        <v>1871</v>
      </c>
      <c r="D239" s="206"/>
      <c r="E239" s="206"/>
      <c r="F239" s="206"/>
      <c r="G239" s="206"/>
      <c r="H239" s="206"/>
      <c r="I239" s="206"/>
      <c r="J239" s="206"/>
      <c r="K239" s="206"/>
      <c r="L239" s="206"/>
      <c r="M239" s="206"/>
      <c r="N239" s="206"/>
      <c r="O239" s="206" t="s">
        <v>1637</v>
      </c>
      <c r="P239" s="206"/>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206" t="s">
        <v>1872</v>
      </c>
      <c r="D240" s="206"/>
      <c r="E240" s="206"/>
      <c r="F240" s="206"/>
      <c r="G240" s="206"/>
      <c r="H240" s="206"/>
      <c r="I240" s="206"/>
      <c r="J240" s="206"/>
      <c r="K240" s="206"/>
      <c r="L240" s="206"/>
      <c r="M240" s="206"/>
      <c r="N240" s="206"/>
      <c r="O240" s="206" t="s">
        <v>1637</v>
      </c>
      <c r="P240" s="206"/>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206" t="s">
        <v>1873</v>
      </c>
      <c r="D241" s="206"/>
      <c r="E241" s="206"/>
      <c r="F241" s="206"/>
      <c r="G241" s="206"/>
      <c r="H241" s="206"/>
      <c r="I241" s="206"/>
      <c r="J241" s="206"/>
      <c r="K241" s="206"/>
      <c r="L241" s="206"/>
      <c r="M241" s="206"/>
      <c r="N241" s="206"/>
      <c r="O241" s="206" t="s">
        <v>1637</v>
      </c>
      <c r="P241" s="206"/>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206" t="s">
        <v>1874</v>
      </c>
      <c r="D242" s="206"/>
      <c r="E242" s="206"/>
      <c r="F242" s="206"/>
      <c r="G242" s="206"/>
      <c r="H242" s="206"/>
      <c r="I242" s="206"/>
      <c r="J242" s="206"/>
      <c r="K242" s="206"/>
      <c r="L242" s="206"/>
      <c r="M242" s="206"/>
      <c r="N242" s="206"/>
      <c r="O242" s="206" t="s">
        <v>1637</v>
      </c>
      <c r="P242" s="206"/>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206" t="s">
        <v>1875</v>
      </c>
      <c r="D243" s="206"/>
      <c r="E243" s="206"/>
      <c r="F243" s="206"/>
      <c r="G243" s="206"/>
      <c r="H243" s="206"/>
      <c r="I243" s="206"/>
      <c r="J243" s="206"/>
      <c r="K243" s="206"/>
      <c r="L243" s="206"/>
      <c r="M243" s="206"/>
      <c r="N243" s="206"/>
      <c r="O243" s="206" t="s">
        <v>1637</v>
      </c>
      <c r="P243" s="206"/>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206" t="s">
        <v>1876</v>
      </c>
      <c r="D244" s="206"/>
      <c r="E244" s="206"/>
      <c r="F244" s="206"/>
      <c r="G244" s="206"/>
      <c r="H244" s="206"/>
      <c r="I244" s="206"/>
      <c r="J244" s="206"/>
      <c r="K244" s="206"/>
      <c r="L244" s="206"/>
      <c r="M244" s="206"/>
      <c r="N244" s="206"/>
      <c r="O244" s="206" t="s">
        <v>1637</v>
      </c>
      <c r="P244" s="206"/>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206" t="s">
        <v>1877</v>
      </c>
      <c r="D245" s="206"/>
      <c r="E245" s="206"/>
      <c r="F245" s="206"/>
      <c r="G245" s="206"/>
      <c r="H245" s="206"/>
      <c r="I245" s="206"/>
      <c r="J245" s="206"/>
      <c r="K245" s="206"/>
      <c r="L245" s="206"/>
      <c r="M245" s="206"/>
      <c r="N245" s="206"/>
      <c r="O245" s="206" t="s">
        <v>1637</v>
      </c>
      <c r="P245" s="206"/>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206" t="s">
        <v>1878</v>
      </c>
      <c r="D246" s="206"/>
      <c r="E246" s="206"/>
      <c r="F246" s="206"/>
      <c r="G246" s="206"/>
      <c r="H246" s="206"/>
      <c r="I246" s="206"/>
      <c r="J246" s="206"/>
      <c r="K246" s="206"/>
      <c r="L246" s="206"/>
      <c r="M246" s="206"/>
      <c r="N246" s="206"/>
      <c r="O246" s="206" t="s">
        <v>1637</v>
      </c>
      <c r="P246" s="206"/>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206" t="s">
        <v>1879</v>
      </c>
      <c r="D247" s="206"/>
      <c r="E247" s="206"/>
      <c r="F247" s="206"/>
      <c r="G247" s="206"/>
      <c r="H247" s="206"/>
      <c r="I247" s="206"/>
      <c r="J247" s="206"/>
      <c r="K247" s="206"/>
      <c r="L247" s="206"/>
      <c r="M247" s="206"/>
      <c r="N247" s="206"/>
      <c r="O247" s="206" t="s">
        <v>1637</v>
      </c>
      <c r="P247" s="206"/>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206" t="s">
        <v>1880</v>
      </c>
      <c r="D248" s="206"/>
      <c r="E248" s="206"/>
      <c r="F248" s="206"/>
      <c r="G248" s="206"/>
      <c r="H248" s="206"/>
      <c r="I248" s="206"/>
      <c r="J248" s="206"/>
      <c r="K248" s="206"/>
      <c r="L248" s="206"/>
      <c r="M248" s="206"/>
      <c r="N248" s="206"/>
      <c r="O248" s="206" t="s">
        <v>1637</v>
      </c>
      <c r="P248" s="206"/>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206" t="s">
        <v>1881</v>
      </c>
      <c r="D249" s="206"/>
      <c r="E249" s="206"/>
      <c r="F249" s="206"/>
      <c r="G249" s="206"/>
      <c r="H249" s="206"/>
      <c r="I249" s="206"/>
      <c r="J249" s="206"/>
      <c r="K249" s="206"/>
      <c r="L249" s="206"/>
      <c r="M249" s="206"/>
      <c r="N249" s="206"/>
      <c r="O249" s="206" t="s">
        <v>1637</v>
      </c>
      <c r="P249" s="206"/>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206" t="s">
        <v>1882</v>
      </c>
      <c r="D250" s="206"/>
      <c r="E250" s="206"/>
      <c r="F250" s="206"/>
      <c r="G250" s="206"/>
      <c r="H250" s="206"/>
      <c r="I250" s="206"/>
      <c r="J250" s="206"/>
      <c r="K250" s="206"/>
      <c r="L250" s="206"/>
      <c r="M250" s="206"/>
      <c r="N250" s="206"/>
      <c r="O250" s="206" t="s">
        <v>1637</v>
      </c>
      <c r="P250" s="206"/>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206" t="s">
        <v>1883</v>
      </c>
      <c r="D251" s="206"/>
      <c r="E251" s="206"/>
      <c r="F251" s="206"/>
      <c r="G251" s="206"/>
      <c r="H251" s="206"/>
      <c r="I251" s="206"/>
      <c r="J251" s="206"/>
      <c r="K251" s="206"/>
      <c r="L251" s="206"/>
      <c r="M251" s="206"/>
      <c r="N251" s="206"/>
      <c r="O251" s="206" t="s">
        <v>1637</v>
      </c>
      <c r="P251" s="206"/>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206" t="s">
        <v>1884</v>
      </c>
      <c r="D252" s="206"/>
      <c r="E252" s="206"/>
      <c r="F252" s="206"/>
      <c r="G252" s="206"/>
      <c r="H252" s="206"/>
      <c r="I252" s="206"/>
      <c r="J252" s="206"/>
      <c r="K252" s="206"/>
      <c r="L252" s="206"/>
      <c r="M252" s="206"/>
      <c r="N252" s="206"/>
      <c r="O252" s="206" t="s">
        <v>1637</v>
      </c>
      <c r="P252" s="206"/>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206" t="s">
        <v>1885</v>
      </c>
      <c r="D253" s="206"/>
      <c r="E253" s="206"/>
      <c r="F253" s="206"/>
      <c r="G253" s="206"/>
      <c r="H253" s="206"/>
      <c r="I253" s="206"/>
      <c r="J253" s="206"/>
      <c r="K253" s="206"/>
      <c r="L253" s="206"/>
      <c r="M253" s="206"/>
      <c r="N253" s="206"/>
      <c r="O253" s="206" t="s">
        <v>1637</v>
      </c>
      <c r="P253" s="206"/>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206" t="s">
        <v>1886</v>
      </c>
      <c r="D254" s="206"/>
      <c r="E254" s="206"/>
      <c r="F254" s="206"/>
      <c r="G254" s="206"/>
      <c r="H254" s="206"/>
      <c r="I254" s="206"/>
      <c r="J254" s="206"/>
      <c r="K254" s="206"/>
      <c r="L254" s="206"/>
      <c r="M254" s="206"/>
      <c r="N254" s="206"/>
      <c r="O254" s="206" t="s">
        <v>1637</v>
      </c>
      <c r="P254" s="206"/>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206" t="s">
        <v>1887</v>
      </c>
      <c r="D255" s="206" t="s">
        <v>1637</v>
      </c>
      <c r="E255" s="206"/>
      <c r="F255" s="206"/>
      <c r="G255" s="206"/>
      <c r="H255" s="206"/>
      <c r="I255" s="206"/>
      <c r="J255" s="206"/>
      <c r="K255" s="206"/>
      <c r="L255" s="206"/>
      <c r="M255" s="206"/>
      <c r="N255" s="206"/>
      <c r="O255" s="206"/>
      <c r="P255" s="206"/>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206" t="s">
        <v>1888</v>
      </c>
      <c r="D256" s="206"/>
      <c r="E256" s="206"/>
      <c r="F256" s="206"/>
      <c r="G256" s="206"/>
      <c r="H256" s="206"/>
      <c r="I256" s="206"/>
      <c r="J256" s="206"/>
      <c r="K256" s="206"/>
      <c r="L256" s="206"/>
      <c r="M256" s="206"/>
      <c r="N256" s="206"/>
      <c r="O256" s="206" t="s">
        <v>1637</v>
      </c>
      <c r="P256" s="206"/>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206" t="s">
        <v>1889</v>
      </c>
      <c r="D257" s="206"/>
      <c r="E257" s="206"/>
      <c r="F257" s="206"/>
      <c r="G257" s="206"/>
      <c r="H257" s="206"/>
      <c r="I257" s="206"/>
      <c r="J257" s="206"/>
      <c r="K257" s="206"/>
      <c r="L257" s="206"/>
      <c r="M257" s="206"/>
      <c r="N257" s="206"/>
      <c r="O257" s="206" t="s">
        <v>1637</v>
      </c>
      <c r="P257" s="206"/>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206" t="s">
        <v>1890</v>
      </c>
      <c r="D258" s="206"/>
      <c r="E258" s="206"/>
      <c r="F258" s="206"/>
      <c r="G258" s="206"/>
      <c r="H258" s="206"/>
      <c r="I258" s="206"/>
      <c r="J258" s="206"/>
      <c r="K258" s="206"/>
      <c r="L258" s="206"/>
      <c r="M258" s="206"/>
      <c r="N258" s="206"/>
      <c r="O258" s="206" t="s">
        <v>1637</v>
      </c>
      <c r="P258" s="206"/>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206" t="s">
        <v>1891</v>
      </c>
      <c r="D259" s="206"/>
      <c r="E259" s="206"/>
      <c r="F259" s="206"/>
      <c r="G259" s="206"/>
      <c r="H259" s="206"/>
      <c r="I259" s="206"/>
      <c r="J259" s="206"/>
      <c r="K259" s="206"/>
      <c r="L259" s="206"/>
      <c r="M259" s="206"/>
      <c r="N259" s="206"/>
      <c r="O259" s="206" t="s">
        <v>1637</v>
      </c>
      <c r="P259" s="206"/>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206" t="s">
        <v>1892</v>
      </c>
      <c r="D260" s="206"/>
      <c r="E260" s="206"/>
      <c r="F260" s="206"/>
      <c r="G260" s="206"/>
      <c r="H260" s="206"/>
      <c r="I260" s="206"/>
      <c r="J260" s="206"/>
      <c r="K260" s="206"/>
      <c r="L260" s="206"/>
      <c r="M260" s="206"/>
      <c r="N260" s="206"/>
      <c r="O260" s="206" t="s">
        <v>1637</v>
      </c>
      <c r="P260" s="206"/>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206" t="s">
        <v>1893</v>
      </c>
      <c r="D261" s="206" t="s">
        <v>1637</v>
      </c>
      <c r="E261" s="206"/>
      <c r="F261" s="206"/>
      <c r="G261" s="206"/>
      <c r="H261" s="206"/>
      <c r="I261" s="206"/>
      <c r="J261" s="206"/>
      <c r="K261" s="206"/>
      <c r="L261" s="206"/>
      <c r="M261" s="206"/>
      <c r="N261" s="206"/>
      <c r="O261" s="206"/>
      <c r="P261" s="206"/>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206" t="s">
        <v>1894</v>
      </c>
      <c r="D262" s="206"/>
      <c r="E262" s="206"/>
      <c r="F262" s="206"/>
      <c r="G262" s="206"/>
      <c r="H262" s="206"/>
      <c r="I262" s="206"/>
      <c r="J262" s="206"/>
      <c r="K262" s="206"/>
      <c r="L262" s="206"/>
      <c r="M262" s="206"/>
      <c r="N262" s="206"/>
      <c r="O262" s="206" t="s">
        <v>1637</v>
      </c>
      <c r="P262" s="206"/>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206" t="s">
        <v>1895</v>
      </c>
      <c r="D263" s="206"/>
      <c r="E263" s="206"/>
      <c r="F263" s="206"/>
      <c r="G263" s="206"/>
      <c r="H263" s="206"/>
      <c r="I263" s="206"/>
      <c r="J263" s="206"/>
      <c r="K263" s="206"/>
      <c r="L263" s="206"/>
      <c r="M263" s="206"/>
      <c r="N263" s="206"/>
      <c r="O263" s="206" t="s">
        <v>1637</v>
      </c>
      <c r="P263" s="206"/>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206" t="s">
        <v>1896</v>
      </c>
      <c r="D264" s="206"/>
      <c r="E264" s="206"/>
      <c r="F264" s="206"/>
      <c r="G264" s="206"/>
      <c r="H264" s="206"/>
      <c r="I264" s="206"/>
      <c r="J264" s="206"/>
      <c r="K264" s="206"/>
      <c r="L264" s="206"/>
      <c r="M264" s="206"/>
      <c r="N264" s="206"/>
      <c r="O264" s="206" t="s">
        <v>1637</v>
      </c>
      <c r="P264" s="206"/>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206" t="s">
        <v>1897</v>
      </c>
      <c r="D265" s="206"/>
      <c r="E265" s="206"/>
      <c r="F265" s="206"/>
      <c r="G265" s="206"/>
      <c r="H265" s="206"/>
      <c r="I265" s="206"/>
      <c r="J265" s="206"/>
      <c r="K265" s="206"/>
      <c r="L265" s="206"/>
      <c r="M265" s="206"/>
      <c r="N265" s="206"/>
      <c r="O265" s="206" t="s">
        <v>1637</v>
      </c>
      <c r="P265" s="206"/>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206" t="s">
        <v>1898</v>
      </c>
      <c r="D266" s="206"/>
      <c r="E266" s="206"/>
      <c r="F266" s="206"/>
      <c r="G266" s="206"/>
      <c r="H266" s="206"/>
      <c r="I266" s="206"/>
      <c r="J266" s="206"/>
      <c r="K266" s="206"/>
      <c r="L266" s="206"/>
      <c r="M266" s="206"/>
      <c r="N266" s="206"/>
      <c r="O266" s="206" t="s">
        <v>1637</v>
      </c>
      <c r="P266" s="206"/>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206" t="s">
        <v>1899</v>
      </c>
      <c r="D267" s="206"/>
      <c r="E267" s="206"/>
      <c r="F267" s="206"/>
      <c r="G267" s="206"/>
      <c r="H267" s="206"/>
      <c r="I267" s="206"/>
      <c r="J267" s="206"/>
      <c r="K267" s="206"/>
      <c r="L267" s="206"/>
      <c r="M267" s="206"/>
      <c r="N267" s="206"/>
      <c r="O267" s="206" t="s">
        <v>1637</v>
      </c>
      <c r="P267" s="206"/>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206" t="s">
        <v>1900</v>
      </c>
      <c r="D268" s="206"/>
      <c r="E268" s="206"/>
      <c r="F268" s="206"/>
      <c r="G268" s="206"/>
      <c r="H268" s="206"/>
      <c r="I268" s="206"/>
      <c r="J268" s="206"/>
      <c r="K268" s="206"/>
      <c r="L268" s="206"/>
      <c r="M268" s="206"/>
      <c r="N268" s="206"/>
      <c r="O268" s="206" t="s">
        <v>1637</v>
      </c>
      <c r="P268" s="206"/>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206" t="s">
        <v>1901</v>
      </c>
      <c r="D269" s="206"/>
      <c r="E269" s="206"/>
      <c r="F269" s="206"/>
      <c r="G269" s="206"/>
      <c r="H269" s="206"/>
      <c r="I269" s="206"/>
      <c r="J269" s="206"/>
      <c r="K269" s="206"/>
      <c r="L269" s="206"/>
      <c r="M269" s="206"/>
      <c r="N269" s="206"/>
      <c r="O269" s="206" t="s">
        <v>1637</v>
      </c>
      <c r="P269" s="206"/>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206" t="s">
        <v>1902</v>
      </c>
      <c r="D270" s="206"/>
      <c r="E270" s="206"/>
      <c r="F270" s="206"/>
      <c r="G270" s="206"/>
      <c r="H270" s="206"/>
      <c r="I270" s="206"/>
      <c r="J270" s="206"/>
      <c r="K270" s="206"/>
      <c r="L270" s="206"/>
      <c r="M270" s="206"/>
      <c r="N270" s="206"/>
      <c r="O270" s="206" t="s">
        <v>1637</v>
      </c>
      <c r="P270" s="206"/>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206" t="s">
        <v>1903</v>
      </c>
      <c r="D271" s="206"/>
      <c r="E271" s="206"/>
      <c r="F271" s="206"/>
      <c r="G271" s="206"/>
      <c r="H271" s="206"/>
      <c r="I271" s="206"/>
      <c r="J271" s="206"/>
      <c r="K271" s="206"/>
      <c r="L271" s="206"/>
      <c r="M271" s="206"/>
      <c r="N271" s="206"/>
      <c r="O271" s="206" t="s">
        <v>1637</v>
      </c>
      <c r="P271" s="206"/>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206" t="s">
        <v>1904</v>
      </c>
      <c r="D272" s="206"/>
      <c r="E272" s="206"/>
      <c r="F272" s="206"/>
      <c r="G272" s="206"/>
      <c r="H272" s="206"/>
      <c r="I272" s="206"/>
      <c r="J272" s="206"/>
      <c r="K272" s="206"/>
      <c r="L272" s="206"/>
      <c r="M272" s="206"/>
      <c r="N272" s="206"/>
      <c r="O272" s="206" t="s">
        <v>1637</v>
      </c>
      <c r="P272" s="206"/>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206" t="s">
        <v>1905</v>
      </c>
      <c r="D273" s="206"/>
      <c r="E273" s="206"/>
      <c r="F273" s="206"/>
      <c r="G273" s="206"/>
      <c r="H273" s="206"/>
      <c r="I273" s="206"/>
      <c r="J273" s="206"/>
      <c r="K273" s="206"/>
      <c r="L273" s="206"/>
      <c r="M273" s="206"/>
      <c r="N273" s="206"/>
      <c r="O273" s="206" t="s">
        <v>1637</v>
      </c>
      <c r="P273" s="206"/>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206" t="s">
        <v>1906</v>
      </c>
      <c r="D274" s="206"/>
      <c r="E274" s="206"/>
      <c r="F274" s="206"/>
      <c r="G274" s="206"/>
      <c r="H274" s="206"/>
      <c r="I274" s="206"/>
      <c r="J274" s="206"/>
      <c r="K274" s="206"/>
      <c r="L274" s="206"/>
      <c r="M274" s="206"/>
      <c r="N274" s="206"/>
      <c r="O274" s="206" t="s">
        <v>1637</v>
      </c>
      <c r="P274" s="206"/>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206" t="s">
        <v>1907</v>
      </c>
      <c r="D275" s="206"/>
      <c r="E275" s="206"/>
      <c r="F275" s="206"/>
      <c r="G275" s="206"/>
      <c r="H275" s="206"/>
      <c r="I275" s="206"/>
      <c r="J275" s="206"/>
      <c r="K275" s="206"/>
      <c r="L275" s="206"/>
      <c r="M275" s="206"/>
      <c r="N275" s="206"/>
      <c r="O275" s="206" t="s">
        <v>1637</v>
      </c>
      <c r="P275" s="206"/>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206" t="s">
        <v>1908</v>
      </c>
      <c r="D276" s="206"/>
      <c r="E276" s="206"/>
      <c r="F276" s="206"/>
      <c r="G276" s="206"/>
      <c r="H276" s="206"/>
      <c r="I276" s="206"/>
      <c r="J276" s="206"/>
      <c r="K276" s="206"/>
      <c r="L276" s="206"/>
      <c r="M276" s="206"/>
      <c r="N276" s="206"/>
      <c r="O276" s="206" t="s">
        <v>1637</v>
      </c>
      <c r="P276" s="206"/>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206" t="s">
        <v>1909</v>
      </c>
      <c r="D277" s="206"/>
      <c r="E277" s="206"/>
      <c r="F277" s="206"/>
      <c r="G277" s="206"/>
      <c r="H277" s="206"/>
      <c r="I277" s="206"/>
      <c r="J277" s="206"/>
      <c r="K277" s="206"/>
      <c r="L277" s="206"/>
      <c r="M277" s="206"/>
      <c r="N277" s="206"/>
      <c r="O277" s="206" t="s">
        <v>1637</v>
      </c>
      <c r="P277" s="206"/>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206" t="s">
        <v>1910</v>
      </c>
      <c r="D278" s="206"/>
      <c r="E278" s="206"/>
      <c r="F278" s="206"/>
      <c r="G278" s="206"/>
      <c r="H278" s="206"/>
      <c r="I278" s="206"/>
      <c r="J278" s="206"/>
      <c r="K278" s="206"/>
      <c r="L278" s="206"/>
      <c r="M278" s="206"/>
      <c r="N278" s="206"/>
      <c r="O278" s="206" t="s">
        <v>1637</v>
      </c>
      <c r="P278" s="206"/>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206" t="s">
        <v>1911</v>
      </c>
      <c r="D279" s="206" t="s">
        <v>1637</v>
      </c>
      <c r="E279" s="206"/>
      <c r="F279" s="206"/>
      <c r="G279" s="206"/>
      <c r="H279" s="206"/>
      <c r="I279" s="206"/>
      <c r="J279" s="206"/>
      <c r="K279" s="206"/>
      <c r="L279" s="206"/>
      <c r="M279" s="206"/>
      <c r="N279" s="206"/>
      <c r="O279" s="206" t="s">
        <v>1637</v>
      </c>
      <c r="P279" s="206"/>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206" t="s">
        <v>1912</v>
      </c>
      <c r="D280" s="206"/>
      <c r="E280" s="206"/>
      <c r="F280" s="206"/>
      <c r="G280" s="206"/>
      <c r="H280" s="206"/>
      <c r="I280" s="206"/>
      <c r="J280" s="206"/>
      <c r="K280" s="206"/>
      <c r="L280" s="206"/>
      <c r="M280" s="206"/>
      <c r="N280" s="206"/>
      <c r="O280" s="206" t="s">
        <v>1637</v>
      </c>
      <c r="P280" s="206"/>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206" t="s">
        <v>1913</v>
      </c>
      <c r="D281" s="206"/>
      <c r="E281" s="206"/>
      <c r="F281" s="206"/>
      <c r="G281" s="206"/>
      <c r="H281" s="206"/>
      <c r="I281" s="206"/>
      <c r="J281" s="206"/>
      <c r="K281" s="206"/>
      <c r="L281" s="206"/>
      <c r="M281" s="206"/>
      <c r="N281" s="206"/>
      <c r="O281" s="206" t="s">
        <v>1637</v>
      </c>
      <c r="P281" s="206"/>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206" t="s">
        <v>1914</v>
      </c>
      <c r="D282" s="206"/>
      <c r="E282" s="206"/>
      <c r="F282" s="206"/>
      <c r="G282" s="206"/>
      <c r="H282" s="206"/>
      <c r="I282" s="206"/>
      <c r="J282" s="206"/>
      <c r="K282" s="206"/>
      <c r="L282" s="206"/>
      <c r="M282" s="206"/>
      <c r="N282" s="206"/>
      <c r="O282" s="206" t="s">
        <v>1637</v>
      </c>
      <c r="P282" s="206"/>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206" t="s">
        <v>1915</v>
      </c>
      <c r="D283" s="206"/>
      <c r="E283" s="206"/>
      <c r="F283" s="206"/>
      <c r="G283" s="206"/>
      <c r="H283" s="206"/>
      <c r="I283" s="206"/>
      <c r="J283" s="206"/>
      <c r="K283" s="206"/>
      <c r="L283" s="206"/>
      <c r="M283" s="206"/>
      <c r="N283" s="206"/>
      <c r="O283" s="206" t="s">
        <v>1637</v>
      </c>
      <c r="P283" s="206"/>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206" t="s">
        <v>1916</v>
      </c>
      <c r="D284" s="206"/>
      <c r="E284" s="206"/>
      <c r="F284" s="206"/>
      <c r="G284" s="206"/>
      <c r="H284" s="206"/>
      <c r="I284" s="206"/>
      <c r="J284" s="206"/>
      <c r="K284" s="206"/>
      <c r="L284" s="206"/>
      <c r="M284" s="206"/>
      <c r="N284" s="206"/>
      <c r="O284" s="206" t="s">
        <v>1637</v>
      </c>
      <c r="P284" s="206"/>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206" t="s">
        <v>1917</v>
      </c>
      <c r="D285" s="206"/>
      <c r="E285" s="206"/>
      <c r="F285" s="206"/>
      <c r="G285" s="206"/>
      <c r="H285" s="206"/>
      <c r="I285" s="206"/>
      <c r="J285" s="206"/>
      <c r="K285" s="206"/>
      <c r="L285" s="206"/>
      <c r="M285" s="206"/>
      <c r="N285" s="206"/>
      <c r="O285" s="206" t="s">
        <v>1637</v>
      </c>
      <c r="P285" s="206"/>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206" t="s">
        <v>1918</v>
      </c>
      <c r="D286" s="206"/>
      <c r="E286" s="206"/>
      <c r="F286" s="206"/>
      <c r="G286" s="206"/>
      <c r="H286" s="206"/>
      <c r="I286" s="206"/>
      <c r="J286" s="206"/>
      <c r="K286" s="206"/>
      <c r="L286" s="206"/>
      <c r="M286" s="206"/>
      <c r="N286" s="206"/>
      <c r="O286" s="206" t="s">
        <v>1637</v>
      </c>
      <c r="P286" s="206"/>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206" t="s">
        <v>1919</v>
      </c>
      <c r="D287" s="206"/>
      <c r="E287" s="206"/>
      <c r="F287" s="206"/>
      <c r="G287" s="206"/>
      <c r="H287" s="206"/>
      <c r="I287" s="206"/>
      <c r="J287" s="206"/>
      <c r="K287" s="206"/>
      <c r="L287" s="206"/>
      <c r="M287" s="206"/>
      <c r="N287" s="206"/>
      <c r="O287" s="206" t="s">
        <v>1637</v>
      </c>
      <c r="P287" s="206"/>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206" t="s">
        <v>1920</v>
      </c>
      <c r="D288" s="206" t="s">
        <v>1637</v>
      </c>
      <c r="E288" s="206"/>
      <c r="F288" s="206"/>
      <c r="G288" s="206"/>
      <c r="H288" s="206"/>
      <c r="I288" s="206"/>
      <c r="J288" s="206"/>
      <c r="K288" s="206"/>
      <c r="L288" s="206"/>
      <c r="M288" s="206"/>
      <c r="N288" s="206"/>
      <c r="O288" s="206" t="s">
        <v>1637</v>
      </c>
      <c r="P288" s="206"/>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206" t="s">
        <v>1921</v>
      </c>
      <c r="D289" s="206"/>
      <c r="E289" s="206"/>
      <c r="F289" s="206"/>
      <c r="G289" s="206"/>
      <c r="H289" s="206"/>
      <c r="I289" s="206"/>
      <c r="J289" s="206"/>
      <c r="K289" s="206"/>
      <c r="L289" s="206"/>
      <c r="M289" s="206"/>
      <c r="N289" s="206"/>
      <c r="O289" s="206" t="s">
        <v>1637</v>
      </c>
      <c r="P289" s="206"/>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206" t="s">
        <v>1922</v>
      </c>
      <c r="D290" s="206"/>
      <c r="E290" s="206"/>
      <c r="F290" s="206"/>
      <c r="G290" s="206"/>
      <c r="H290" s="206"/>
      <c r="I290" s="206"/>
      <c r="J290" s="206"/>
      <c r="K290" s="206"/>
      <c r="L290" s="206"/>
      <c r="M290" s="206"/>
      <c r="N290" s="206"/>
      <c r="O290" s="206" t="s">
        <v>1637</v>
      </c>
      <c r="P290" s="206"/>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206" t="s">
        <v>1923</v>
      </c>
      <c r="D291" s="206"/>
      <c r="E291" s="206"/>
      <c r="F291" s="206"/>
      <c r="G291" s="206"/>
      <c r="H291" s="206"/>
      <c r="I291" s="206"/>
      <c r="J291" s="206"/>
      <c r="K291" s="206"/>
      <c r="L291" s="206"/>
      <c r="M291" s="206"/>
      <c r="N291" s="206"/>
      <c r="O291" s="206" t="s">
        <v>1637</v>
      </c>
      <c r="P291" s="206"/>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206" t="s">
        <v>1924</v>
      </c>
      <c r="D292" s="206"/>
      <c r="E292" s="206"/>
      <c r="F292" s="206"/>
      <c r="G292" s="206"/>
      <c r="H292" s="206"/>
      <c r="I292" s="206"/>
      <c r="J292" s="206"/>
      <c r="K292" s="206"/>
      <c r="L292" s="206"/>
      <c r="M292" s="206"/>
      <c r="N292" s="206"/>
      <c r="O292" s="206" t="s">
        <v>1637</v>
      </c>
      <c r="P292" s="206"/>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206" t="s">
        <v>1925</v>
      </c>
      <c r="D293" s="206"/>
      <c r="E293" s="206"/>
      <c r="F293" s="206"/>
      <c r="G293" s="206"/>
      <c r="H293" s="206"/>
      <c r="I293" s="206"/>
      <c r="J293" s="206"/>
      <c r="K293" s="206"/>
      <c r="L293" s="206"/>
      <c r="M293" s="206"/>
      <c r="N293" s="206"/>
      <c r="O293" s="206" t="s">
        <v>1637</v>
      </c>
      <c r="P293" s="206"/>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206" t="s">
        <v>1926</v>
      </c>
      <c r="D294" s="206" t="s">
        <v>1637</v>
      </c>
      <c r="E294" s="206"/>
      <c r="F294" s="206"/>
      <c r="G294" s="206"/>
      <c r="H294" s="206"/>
      <c r="I294" s="206"/>
      <c r="J294" s="206"/>
      <c r="K294" s="206"/>
      <c r="L294" s="206"/>
      <c r="M294" s="206"/>
      <c r="N294" s="206"/>
      <c r="O294" s="206" t="s">
        <v>1637</v>
      </c>
      <c r="P294" s="206"/>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206" t="s">
        <v>1927</v>
      </c>
      <c r="D295" s="206"/>
      <c r="E295" s="206"/>
      <c r="F295" s="206"/>
      <c r="G295" s="206"/>
      <c r="H295" s="206"/>
      <c r="I295" s="206"/>
      <c r="J295" s="206"/>
      <c r="K295" s="206"/>
      <c r="L295" s="206"/>
      <c r="M295" s="206"/>
      <c r="N295" s="206"/>
      <c r="O295" s="206" t="s">
        <v>1637</v>
      </c>
      <c r="P295" s="206"/>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206" t="s">
        <v>1928</v>
      </c>
      <c r="D296" s="206"/>
      <c r="E296" s="206"/>
      <c r="F296" s="206"/>
      <c r="G296" s="206"/>
      <c r="H296" s="206"/>
      <c r="I296" s="206"/>
      <c r="J296" s="206"/>
      <c r="K296" s="206" t="s">
        <v>1637</v>
      </c>
      <c r="L296" s="206"/>
      <c r="M296" s="206"/>
      <c r="N296" s="206"/>
      <c r="O296" s="206"/>
      <c r="P296" s="206"/>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206" t="s">
        <v>1929</v>
      </c>
      <c r="D297" s="206"/>
      <c r="E297" s="206"/>
      <c r="F297" s="206"/>
      <c r="G297" s="206"/>
      <c r="H297" s="206"/>
      <c r="I297" s="206"/>
      <c r="J297" s="206"/>
      <c r="K297" s="206"/>
      <c r="L297" s="206"/>
      <c r="M297" s="206"/>
      <c r="N297" s="206"/>
      <c r="O297" s="206" t="s">
        <v>1637</v>
      </c>
      <c r="P297" s="206"/>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206" t="s">
        <v>1930</v>
      </c>
      <c r="D298" s="206"/>
      <c r="E298" s="206"/>
      <c r="F298" s="206"/>
      <c r="G298" s="206"/>
      <c r="H298" s="206"/>
      <c r="I298" s="206"/>
      <c r="J298" s="206"/>
      <c r="K298" s="206"/>
      <c r="L298" s="206"/>
      <c r="M298" s="206"/>
      <c r="N298" s="206"/>
      <c r="O298" s="206" t="s">
        <v>1637</v>
      </c>
      <c r="P298" s="206"/>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206" t="s">
        <v>1931</v>
      </c>
      <c r="D299" s="206"/>
      <c r="E299" s="206"/>
      <c r="F299" s="206"/>
      <c r="G299" s="206"/>
      <c r="H299" s="206"/>
      <c r="I299" s="206"/>
      <c r="J299" s="206"/>
      <c r="K299" s="206"/>
      <c r="L299" s="206"/>
      <c r="M299" s="206"/>
      <c r="N299" s="206"/>
      <c r="O299" s="206" t="s">
        <v>1637</v>
      </c>
      <c r="P299" s="206"/>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206" t="s">
        <v>1932</v>
      </c>
      <c r="D300" s="206"/>
      <c r="E300" s="206"/>
      <c r="F300" s="206"/>
      <c r="G300" s="206"/>
      <c r="H300" s="206"/>
      <c r="I300" s="206"/>
      <c r="J300" s="206"/>
      <c r="K300" s="206"/>
      <c r="L300" s="206"/>
      <c r="M300" s="206"/>
      <c r="N300" s="206"/>
      <c r="O300" s="206" t="s">
        <v>1637</v>
      </c>
      <c r="P300" s="206"/>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206" t="s">
        <v>1933</v>
      </c>
      <c r="D301" s="206"/>
      <c r="E301" s="206"/>
      <c r="F301" s="206"/>
      <c r="G301" s="206"/>
      <c r="H301" s="206"/>
      <c r="I301" s="206"/>
      <c r="J301" s="206"/>
      <c r="K301" s="206"/>
      <c r="L301" s="206"/>
      <c r="M301" s="206"/>
      <c r="N301" s="206"/>
      <c r="O301" s="206" t="s">
        <v>1637</v>
      </c>
      <c r="P301" s="206"/>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206" t="s">
        <v>1934</v>
      </c>
      <c r="D302" s="206"/>
      <c r="E302" s="206"/>
      <c r="F302" s="206"/>
      <c r="G302" s="206"/>
      <c r="H302" s="206"/>
      <c r="I302" s="206"/>
      <c r="J302" s="206"/>
      <c r="K302" s="206"/>
      <c r="L302" s="206"/>
      <c r="M302" s="206"/>
      <c r="N302" s="206"/>
      <c r="O302" s="206" t="s">
        <v>1637</v>
      </c>
      <c r="P302" s="206"/>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206" t="s">
        <v>1935</v>
      </c>
      <c r="D303" s="206" t="s">
        <v>1637</v>
      </c>
      <c r="E303" s="206"/>
      <c r="F303" s="206"/>
      <c r="G303" s="206"/>
      <c r="H303" s="206"/>
      <c r="I303" s="206"/>
      <c r="J303" s="206"/>
      <c r="K303" s="206"/>
      <c r="L303" s="206"/>
      <c r="M303" s="206"/>
      <c r="N303" s="206"/>
      <c r="O303" s="206" t="s">
        <v>1637</v>
      </c>
      <c r="P303" s="206"/>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206" t="s">
        <v>1936</v>
      </c>
      <c r="D304" s="206"/>
      <c r="E304" s="206"/>
      <c r="F304" s="206"/>
      <c r="G304" s="206"/>
      <c r="H304" s="206"/>
      <c r="I304" s="206"/>
      <c r="J304" s="206"/>
      <c r="K304" s="206"/>
      <c r="L304" s="206"/>
      <c r="M304" s="206"/>
      <c r="N304" s="206"/>
      <c r="O304" s="206" t="s">
        <v>1637</v>
      </c>
      <c r="P304" s="206"/>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206" t="s">
        <v>1937</v>
      </c>
      <c r="D305" s="206"/>
      <c r="E305" s="206"/>
      <c r="F305" s="206"/>
      <c r="G305" s="206"/>
      <c r="H305" s="206"/>
      <c r="I305" s="206"/>
      <c r="J305" s="206"/>
      <c r="K305" s="206"/>
      <c r="L305" s="206"/>
      <c r="M305" s="206"/>
      <c r="N305" s="206"/>
      <c r="O305" s="206" t="s">
        <v>1637</v>
      </c>
      <c r="P305" s="206"/>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206" t="s">
        <v>1938</v>
      </c>
      <c r="D306" s="206"/>
      <c r="E306" s="206"/>
      <c r="F306" s="206"/>
      <c r="G306" s="206"/>
      <c r="H306" s="206"/>
      <c r="I306" s="206"/>
      <c r="J306" s="206"/>
      <c r="K306" s="206"/>
      <c r="L306" s="206"/>
      <c r="M306" s="206"/>
      <c r="N306" s="206"/>
      <c r="O306" s="206" t="s">
        <v>1637</v>
      </c>
      <c r="P306" s="206"/>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206" t="s">
        <v>1939</v>
      </c>
      <c r="D307" s="206"/>
      <c r="E307" s="206"/>
      <c r="F307" s="206"/>
      <c r="G307" s="206"/>
      <c r="H307" s="206"/>
      <c r="I307" s="206"/>
      <c r="J307" s="206"/>
      <c r="K307" s="206"/>
      <c r="L307" s="206"/>
      <c r="M307" s="206"/>
      <c r="N307" s="206"/>
      <c r="O307" s="206" t="s">
        <v>1637</v>
      </c>
      <c r="P307" s="206"/>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206" t="s">
        <v>1940</v>
      </c>
      <c r="D308" s="206"/>
      <c r="E308" s="206"/>
      <c r="F308" s="206"/>
      <c r="G308" s="206"/>
      <c r="H308" s="206"/>
      <c r="I308" s="206"/>
      <c r="J308" s="206"/>
      <c r="K308" s="206"/>
      <c r="L308" s="206"/>
      <c r="M308" s="206"/>
      <c r="N308" s="206"/>
      <c r="O308" s="206" t="s">
        <v>1637</v>
      </c>
      <c r="P308" s="206"/>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206" t="s">
        <v>1941</v>
      </c>
      <c r="D309" s="206"/>
      <c r="E309" s="206"/>
      <c r="F309" s="206"/>
      <c r="G309" s="206"/>
      <c r="H309" s="206"/>
      <c r="I309" s="206"/>
      <c r="J309" s="206"/>
      <c r="K309" s="206"/>
      <c r="L309" s="206"/>
      <c r="M309" s="206"/>
      <c r="N309" s="206"/>
      <c r="O309" s="206" t="s">
        <v>1637</v>
      </c>
      <c r="P309" s="206"/>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206" t="s">
        <v>1942</v>
      </c>
      <c r="D310" s="206"/>
      <c r="E310" s="206"/>
      <c r="F310" s="206"/>
      <c r="G310" s="206"/>
      <c r="H310" s="206"/>
      <c r="I310" s="206"/>
      <c r="J310" s="206"/>
      <c r="K310" s="206"/>
      <c r="L310" s="206"/>
      <c r="M310" s="206"/>
      <c r="N310" s="206"/>
      <c r="O310" s="206" t="s">
        <v>1637</v>
      </c>
      <c r="P310" s="206"/>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206" t="s">
        <v>1943</v>
      </c>
      <c r="D311" s="206"/>
      <c r="E311" s="206"/>
      <c r="F311" s="206"/>
      <c r="G311" s="206"/>
      <c r="H311" s="206"/>
      <c r="I311" s="206"/>
      <c r="J311" s="206"/>
      <c r="K311" s="206"/>
      <c r="L311" s="206"/>
      <c r="M311" s="206"/>
      <c r="N311" s="206"/>
      <c r="O311" s="206" t="s">
        <v>1637</v>
      </c>
      <c r="P311" s="206"/>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206" t="s">
        <v>1944</v>
      </c>
      <c r="D312" s="206"/>
      <c r="E312" s="206"/>
      <c r="F312" s="206"/>
      <c r="G312" s="206"/>
      <c r="H312" s="206"/>
      <c r="I312" s="206"/>
      <c r="J312" s="206"/>
      <c r="K312" s="206"/>
      <c r="L312" s="206"/>
      <c r="M312" s="206"/>
      <c r="N312" s="206"/>
      <c r="O312" s="206" t="s">
        <v>1637</v>
      </c>
      <c r="P312" s="206"/>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206" t="s">
        <v>1945</v>
      </c>
      <c r="D313" s="206"/>
      <c r="E313" s="206"/>
      <c r="F313" s="206"/>
      <c r="G313" s="206"/>
      <c r="H313" s="206"/>
      <c r="I313" s="206"/>
      <c r="J313" s="206"/>
      <c r="K313" s="206"/>
      <c r="L313" s="206"/>
      <c r="M313" s="206"/>
      <c r="N313" s="206"/>
      <c r="O313" s="206" t="s">
        <v>1637</v>
      </c>
      <c r="P313" s="206"/>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206" t="s">
        <v>1946</v>
      </c>
      <c r="D314" s="206"/>
      <c r="E314" s="206"/>
      <c r="F314" s="206"/>
      <c r="G314" s="206"/>
      <c r="H314" s="206"/>
      <c r="I314" s="206"/>
      <c r="J314" s="206"/>
      <c r="K314" s="206"/>
      <c r="L314" s="206"/>
      <c r="M314" s="206"/>
      <c r="N314" s="206"/>
      <c r="O314" s="206" t="s">
        <v>1637</v>
      </c>
      <c r="P314" s="206"/>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206" t="s">
        <v>1947</v>
      </c>
      <c r="D315" s="206"/>
      <c r="E315" s="206"/>
      <c r="F315" s="206"/>
      <c r="G315" s="206"/>
      <c r="H315" s="206"/>
      <c r="I315" s="206"/>
      <c r="J315" s="206"/>
      <c r="K315" s="206"/>
      <c r="L315" s="206"/>
      <c r="M315" s="206"/>
      <c r="N315" s="206"/>
      <c r="O315" s="206" t="s">
        <v>1637</v>
      </c>
      <c r="P315" s="206"/>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206" t="s">
        <v>1948</v>
      </c>
      <c r="D316" s="206"/>
      <c r="E316" s="206"/>
      <c r="F316" s="206"/>
      <c r="G316" s="206"/>
      <c r="H316" s="206"/>
      <c r="I316" s="206"/>
      <c r="J316" s="206"/>
      <c r="K316" s="206"/>
      <c r="L316" s="206"/>
      <c r="M316" s="206"/>
      <c r="N316" s="206"/>
      <c r="O316" s="206" t="s">
        <v>1637</v>
      </c>
      <c r="P316" s="206"/>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206" t="s">
        <v>1949</v>
      </c>
      <c r="D317" s="206"/>
      <c r="E317" s="206"/>
      <c r="F317" s="206"/>
      <c r="G317" s="206"/>
      <c r="H317" s="206"/>
      <c r="I317" s="206"/>
      <c r="J317" s="206"/>
      <c r="K317" s="206"/>
      <c r="L317" s="206"/>
      <c r="M317" s="206"/>
      <c r="N317" s="206"/>
      <c r="O317" s="206" t="s">
        <v>1637</v>
      </c>
      <c r="P317" s="206"/>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206" t="s">
        <v>1950</v>
      </c>
      <c r="D318" s="206"/>
      <c r="E318" s="206"/>
      <c r="F318" s="206"/>
      <c r="G318" s="206"/>
      <c r="H318" s="206"/>
      <c r="I318" s="206"/>
      <c r="J318" s="206"/>
      <c r="K318" s="206"/>
      <c r="L318" s="206"/>
      <c r="M318" s="206"/>
      <c r="N318" s="206"/>
      <c r="O318" s="206" t="s">
        <v>1637</v>
      </c>
      <c r="P318" s="206"/>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206" t="s">
        <v>1951</v>
      </c>
      <c r="D319" s="206"/>
      <c r="E319" s="206"/>
      <c r="F319" s="206"/>
      <c r="G319" s="206"/>
      <c r="H319" s="206"/>
      <c r="I319" s="206"/>
      <c r="J319" s="206"/>
      <c r="K319" s="206"/>
      <c r="L319" s="206"/>
      <c r="M319" s="206"/>
      <c r="N319" s="206"/>
      <c r="O319" s="206" t="s">
        <v>1637</v>
      </c>
      <c r="P319" s="206"/>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206" t="s">
        <v>1952</v>
      </c>
      <c r="D320" s="206"/>
      <c r="E320" s="206"/>
      <c r="F320" s="206"/>
      <c r="G320" s="206"/>
      <c r="H320" s="206"/>
      <c r="I320" s="206"/>
      <c r="J320" s="206"/>
      <c r="K320" s="206"/>
      <c r="L320" s="206"/>
      <c r="M320" s="206"/>
      <c r="N320" s="206"/>
      <c r="O320" s="206" t="s">
        <v>1637</v>
      </c>
      <c r="P320" s="206"/>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206" t="s">
        <v>1953</v>
      </c>
      <c r="D321" s="206"/>
      <c r="E321" s="206"/>
      <c r="F321" s="206"/>
      <c r="G321" s="206"/>
      <c r="H321" s="206"/>
      <c r="I321" s="206"/>
      <c r="J321" s="206"/>
      <c r="K321" s="206"/>
      <c r="L321" s="206"/>
      <c r="M321" s="206"/>
      <c r="N321" s="206"/>
      <c r="O321" s="206" t="s">
        <v>1637</v>
      </c>
      <c r="P321" s="206"/>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206" t="s">
        <v>1954</v>
      </c>
      <c r="D322" s="206"/>
      <c r="E322" s="206"/>
      <c r="F322" s="206"/>
      <c r="G322" s="206"/>
      <c r="H322" s="206"/>
      <c r="I322" s="206"/>
      <c r="J322" s="206"/>
      <c r="K322" s="206"/>
      <c r="L322" s="206"/>
      <c r="M322" s="206"/>
      <c r="N322" s="206"/>
      <c r="O322" s="206" t="s">
        <v>1637</v>
      </c>
      <c r="P322" s="206"/>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206" t="s">
        <v>1955</v>
      </c>
      <c r="D323" s="206"/>
      <c r="E323" s="206"/>
      <c r="F323" s="206"/>
      <c r="G323" s="206"/>
      <c r="H323" s="206"/>
      <c r="I323" s="206"/>
      <c r="J323" s="206"/>
      <c r="K323" s="206"/>
      <c r="L323" s="206"/>
      <c r="M323" s="206"/>
      <c r="N323" s="206"/>
      <c r="O323" s="206" t="s">
        <v>1637</v>
      </c>
      <c r="P323" s="206"/>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206" t="s">
        <v>1956</v>
      </c>
      <c r="D324" s="206"/>
      <c r="E324" s="206"/>
      <c r="F324" s="206"/>
      <c r="G324" s="206"/>
      <c r="H324" s="206"/>
      <c r="I324" s="206"/>
      <c r="J324" s="206"/>
      <c r="K324" s="206"/>
      <c r="L324" s="206"/>
      <c r="M324" s="206"/>
      <c r="N324" s="206"/>
      <c r="O324" s="206" t="s">
        <v>1637</v>
      </c>
      <c r="P324" s="206"/>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206" t="s">
        <v>1957</v>
      </c>
      <c r="D325" s="206"/>
      <c r="E325" s="206"/>
      <c r="F325" s="206"/>
      <c r="G325" s="206"/>
      <c r="H325" s="206"/>
      <c r="I325" s="206"/>
      <c r="J325" s="206"/>
      <c r="K325" s="206"/>
      <c r="L325" s="206"/>
      <c r="M325" s="206"/>
      <c r="N325" s="206"/>
      <c r="O325" s="206" t="s">
        <v>1637</v>
      </c>
      <c r="P325" s="206"/>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206" t="s">
        <v>1958</v>
      </c>
      <c r="D326" s="206"/>
      <c r="E326" s="206"/>
      <c r="F326" s="206"/>
      <c r="G326" s="206"/>
      <c r="H326" s="206"/>
      <c r="I326" s="206"/>
      <c r="J326" s="206"/>
      <c r="K326" s="206"/>
      <c r="L326" s="206"/>
      <c r="M326" s="206"/>
      <c r="N326" s="206"/>
      <c r="O326" s="206" t="s">
        <v>1637</v>
      </c>
      <c r="P326" s="206"/>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206" t="s">
        <v>1959</v>
      </c>
      <c r="D327" s="206"/>
      <c r="E327" s="206"/>
      <c r="F327" s="206"/>
      <c r="G327" s="206"/>
      <c r="H327" s="206"/>
      <c r="I327" s="206"/>
      <c r="J327" s="206"/>
      <c r="K327" s="206"/>
      <c r="L327" s="206"/>
      <c r="M327" s="206"/>
      <c r="N327" s="206"/>
      <c r="O327" s="206" t="s">
        <v>1637</v>
      </c>
      <c r="P327" s="206"/>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206" t="s">
        <v>1960</v>
      </c>
      <c r="D328" s="206"/>
      <c r="E328" s="206"/>
      <c r="F328" s="206"/>
      <c r="G328" s="206"/>
      <c r="H328" s="206"/>
      <c r="I328" s="206"/>
      <c r="J328" s="206"/>
      <c r="K328" s="206"/>
      <c r="L328" s="206"/>
      <c r="M328" s="206"/>
      <c r="N328" s="206"/>
      <c r="O328" s="206" t="s">
        <v>1637</v>
      </c>
      <c r="P328" s="206"/>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206" t="s">
        <v>1961</v>
      </c>
      <c r="D329" s="206"/>
      <c r="E329" s="206"/>
      <c r="F329" s="206"/>
      <c r="G329" s="206"/>
      <c r="H329" s="206"/>
      <c r="I329" s="206"/>
      <c r="J329" s="206"/>
      <c r="K329" s="206"/>
      <c r="L329" s="206"/>
      <c r="M329" s="206"/>
      <c r="N329" s="206"/>
      <c r="O329" s="206" t="s">
        <v>1637</v>
      </c>
      <c r="P329" s="206"/>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206" t="s">
        <v>1962</v>
      </c>
      <c r="D330" s="206"/>
      <c r="E330" s="206"/>
      <c r="F330" s="206"/>
      <c r="G330" s="206"/>
      <c r="H330" s="206"/>
      <c r="I330" s="206"/>
      <c r="J330" s="206"/>
      <c r="K330" s="206"/>
      <c r="L330" s="206"/>
      <c r="M330" s="206"/>
      <c r="N330" s="206"/>
      <c r="O330" s="206" t="s">
        <v>1637</v>
      </c>
      <c r="P330" s="206"/>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206" t="s">
        <v>1963</v>
      </c>
      <c r="D331" s="206"/>
      <c r="E331" s="206"/>
      <c r="F331" s="206"/>
      <c r="G331" s="206"/>
      <c r="H331" s="206"/>
      <c r="I331" s="206"/>
      <c r="J331" s="206"/>
      <c r="K331" s="206"/>
      <c r="L331" s="206"/>
      <c r="M331" s="206"/>
      <c r="N331" s="206"/>
      <c r="O331" s="206" t="s">
        <v>1637</v>
      </c>
      <c r="P331" s="206"/>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206" t="s">
        <v>1964</v>
      </c>
      <c r="D332" s="206"/>
      <c r="E332" s="206"/>
      <c r="F332" s="206"/>
      <c r="G332" s="206"/>
      <c r="H332" s="206"/>
      <c r="I332" s="206"/>
      <c r="J332" s="206"/>
      <c r="K332" s="206"/>
      <c r="L332" s="206"/>
      <c r="M332" s="206"/>
      <c r="N332" s="206"/>
      <c r="O332" s="206" t="s">
        <v>1637</v>
      </c>
      <c r="P332" s="206"/>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206" t="s">
        <v>1965</v>
      </c>
      <c r="D333" s="206"/>
      <c r="E333" s="206"/>
      <c r="F333" s="206"/>
      <c r="G333" s="206"/>
      <c r="H333" s="206"/>
      <c r="I333" s="206"/>
      <c r="J333" s="206"/>
      <c r="K333" s="206"/>
      <c r="L333" s="206"/>
      <c r="M333" s="206"/>
      <c r="N333" s="206"/>
      <c r="O333" s="206" t="s">
        <v>1637</v>
      </c>
      <c r="P333" s="206"/>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206" t="s">
        <v>1966</v>
      </c>
      <c r="D334" s="206"/>
      <c r="E334" s="206"/>
      <c r="F334" s="206"/>
      <c r="G334" s="206"/>
      <c r="H334" s="206"/>
      <c r="I334" s="206"/>
      <c r="J334" s="206"/>
      <c r="K334" s="206"/>
      <c r="L334" s="206"/>
      <c r="M334" s="206"/>
      <c r="N334" s="206"/>
      <c r="O334" s="206" t="s">
        <v>1637</v>
      </c>
      <c r="P334" s="206"/>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206" t="s">
        <v>1967</v>
      </c>
      <c r="D335" s="206"/>
      <c r="E335" s="206"/>
      <c r="F335" s="206"/>
      <c r="G335" s="206"/>
      <c r="H335" s="206"/>
      <c r="I335" s="206"/>
      <c r="J335" s="206"/>
      <c r="K335" s="206"/>
      <c r="L335" s="206"/>
      <c r="M335" s="206"/>
      <c r="N335" s="206"/>
      <c r="O335" s="206" t="s">
        <v>1637</v>
      </c>
      <c r="P335" s="206"/>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206" t="s">
        <v>1968</v>
      </c>
      <c r="D336" s="206"/>
      <c r="E336" s="206"/>
      <c r="F336" s="206"/>
      <c r="G336" s="206"/>
      <c r="H336" s="206"/>
      <c r="I336" s="206"/>
      <c r="J336" s="206"/>
      <c r="K336" s="206"/>
      <c r="L336" s="206"/>
      <c r="M336" s="206"/>
      <c r="N336" s="206"/>
      <c r="O336" s="206" t="s">
        <v>1637</v>
      </c>
      <c r="P336" s="206"/>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206" t="s">
        <v>1969</v>
      </c>
      <c r="D337" s="206"/>
      <c r="E337" s="206"/>
      <c r="F337" s="206"/>
      <c r="G337" s="206"/>
      <c r="H337" s="206"/>
      <c r="I337" s="206"/>
      <c r="J337" s="206"/>
      <c r="K337" s="206"/>
      <c r="L337" s="206"/>
      <c r="M337" s="206"/>
      <c r="N337" s="206"/>
      <c r="O337" s="206" t="s">
        <v>1637</v>
      </c>
      <c r="P337" s="206"/>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206" t="s">
        <v>1970</v>
      </c>
      <c r="D338" s="206"/>
      <c r="E338" s="206"/>
      <c r="F338" s="206"/>
      <c r="G338" s="206"/>
      <c r="H338" s="206"/>
      <c r="I338" s="206"/>
      <c r="J338" s="206"/>
      <c r="K338" s="206"/>
      <c r="L338" s="206"/>
      <c r="M338" s="206"/>
      <c r="N338" s="206"/>
      <c r="O338" s="206" t="s">
        <v>1637</v>
      </c>
      <c r="P338" s="206"/>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206" t="s">
        <v>1971</v>
      </c>
      <c r="D339" s="206"/>
      <c r="E339" s="206"/>
      <c r="F339" s="206"/>
      <c r="G339" s="206"/>
      <c r="H339" s="206"/>
      <c r="I339" s="206"/>
      <c r="J339" s="206"/>
      <c r="K339" s="206"/>
      <c r="L339" s="206"/>
      <c r="M339" s="206"/>
      <c r="N339" s="206"/>
      <c r="O339" s="206" t="s">
        <v>1637</v>
      </c>
      <c r="P339" s="206"/>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206" t="s">
        <v>1972</v>
      </c>
      <c r="D340" s="206"/>
      <c r="E340" s="206"/>
      <c r="F340" s="206"/>
      <c r="G340" s="206"/>
      <c r="H340" s="206"/>
      <c r="I340" s="206"/>
      <c r="J340" s="206"/>
      <c r="K340" s="206"/>
      <c r="L340" s="206"/>
      <c r="M340" s="206"/>
      <c r="N340" s="206"/>
      <c r="O340" s="206" t="s">
        <v>1637</v>
      </c>
      <c r="P340" s="206"/>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206" t="s">
        <v>1973</v>
      </c>
      <c r="D341" s="206"/>
      <c r="E341" s="206"/>
      <c r="F341" s="206"/>
      <c r="G341" s="206"/>
      <c r="H341" s="206"/>
      <c r="I341" s="206"/>
      <c r="J341" s="206"/>
      <c r="K341" s="206"/>
      <c r="L341" s="206"/>
      <c r="M341" s="206"/>
      <c r="N341" s="206"/>
      <c r="O341" s="206" t="s">
        <v>1637</v>
      </c>
      <c r="P341" s="206"/>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206" t="s">
        <v>1974</v>
      </c>
      <c r="D342" s="206"/>
      <c r="E342" s="206"/>
      <c r="F342" s="206"/>
      <c r="G342" s="206"/>
      <c r="H342" s="206"/>
      <c r="I342" s="206"/>
      <c r="J342" s="206"/>
      <c r="K342" s="206"/>
      <c r="L342" s="206"/>
      <c r="M342" s="206"/>
      <c r="N342" s="206"/>
      <c r="O342" s="206" t="s">
        <v>1637</v>
      </c>
      <c r="P342" s="206"/>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206" t="s">
        <v>1975</v>
      </c>
      <c r="D343" s="206"/>
      <c r="E343" s="206"/>
      <c r="F343" s="206"/>
      <c r="G343" s="206"/>
      <c r="H343" s="206"/>
      <c r="I343" s="206"/>
      <c r="J343" s="206"/>
      <c r="K343" s="206"/>
      <c r="L343" s="206"/>
      <c r="M343" s="206"/>
      <c r="N343" s="206"/>
      <c r="O343" s="206" t="s">
        <v>1637</v>
      </c>
      <c r="P343" s="206"/>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206" t="s">
        <v>1976</v>
      </c>
      <c r="D344" s="206"/>
      <c r="E344" s="206"/>
      <c r="F344" s="206"/>
      <c r="G344" s="206"/>
      <c r="H344" s="206"/>
      <c r="I344" s="206"/>
      <c r="J344" s="206"/>
      <c r="K344" s="206"/>
      <c r="L344" s="206"/>
      <c r="M344" s="206"/>
      <c r="N344" s="206"/>
      <c r="O344" s="206" t="s">
        <v>1637</v>
      </c>
      <c r="P344" s="206"/>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206" t="s">
        <v>1977</v>
      </c>
      <c r="D345" s="206"/>
      <c r="E345" s="206"/>
      <c r="F345" s="206"/>
      <c r="G345" s="206"/>
      <c r="H345" s="206"/>
      <c r="I345" s="206"/>
      <c r="J345" s="206"/>
      <c r="K345" s="206"/>
      <c r="L345" s="206"/>
      <c r="M345" s="206"/>
      <c r="N345" s="206"/>
      <c r="O345" s="206" t="s">
        <v>1637</v>
      </c>
      <c r="P345" s="206"/>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206" t="s">
        <v>1978</v>
      </c>
      <c r="D346" s="206"/>
      <c r="E346" s="206"/>
      <c r="F346" s="206"/>
      <c r="G346" s="206"/>
      <c r="H346" s="206"/>
      <c r="I346" s="206"/>
      <c r="J346" s="206"/>
      <c r="K346" s="206"/>
      <c r="L346" s="206"/>
      <c r="M346" s="206"/>
      <c r="N346" s="206"/>
      <c r="O346" s="206" t="s">
        <v>1637</v>
      </c>
      <c r="P346" s="206"/>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206" t="s">
        <v>1979</v>
      </c>
      <c r="D347" s="206"/>
      <c r="E347" s="206"/>
      <c r="F347" s="206"/>
      <c r="G347" s="206"/>
      <c r="H347" s="206"/>
      <c r="I347" s="206"/>
      <c r="J347" s="206"/>
      <c r="K347" s="206"/>
      <c r="L347" s="206"/>
      <c r="M347" s="206"/>
      <c r="N347" s="206"/>
      <c r="O347" s="206" t="s">
        <v>1637</v>
      </c>
      <c r="P347" s="206"/>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206" t="s">
        <v>1980</v>
      </c>
      <c r="D348" s="206"/>
      <c r="E348" s="206"/>
      <c r="F348" s="206"/>
      <c r="G348" s="206"/>
      <c r="H348" s="206"/>
      <c r="I348" s="206"/>
      <c r="J348" s="206"/>
      <c r="K348" s="206"/>
      <c r="L348" s="206"/>
      <c r="M348" s="206"/>
      <c r="N348" s="206"/>
      <c r="O348" s="206" t="s">
        <v>1637</v>
      </c>
      <c r="P348" s="206"/>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206" t="s">
        <v>1981</v>
      </c>
      <c r="D349" s="206"/>
      <c r="E349" s="206"/>
      <c r="F349" s="206"/>
      <c r="G349" s="206"/>
      <c r="H349" s="206"/>
      <c r="I349" s="206"/>
      <c r="J349" s="206"/>
      <c r="K349" s="206"/>
      <c r="L349" s="206"/>
      <c r="M349" s="206"/>
      <c r="N349" s="206"/>
      <c r="O349" s="206" t="s">
        <v>1637</v>
      </c>
      <c r="P349" s="206"/>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206" t="s">
        <v>1982</v>
      </c>
      <c r="D350" s="206"/>
      <c r="E350" s="206"/>
      <c r="F350" s="206"/>
      <c r="G350" s="206"/>
      <c r="H350" s="206"/>
      <c r="I350" s="206"/>
      <c r="J350" s="206"/>
      <c r="K350" s="206"/>
      <c r="L350" s="206"/>
      <c r="M350" s="206"/>
      <c r="N350" s="206"/>
      <c r="O350" s="206" t="s">
        <v>1637</v>
      </c>
      <c r="P350" s="206"/>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206" t="s">
        <v>1983</v>
      </c>
      <c r="D351" s="206"/>
      <c r="E351" s="206"/>
      <c r="F351" s="206"/>
      <c r="G351" s="206"/>
      <c r="H351" s="206"/>
      <c r="I351" s="206"/>
      <c r="J351" s="206"/>
      <c r="K351" s="206"/>
      <c r="L351" s="206"/>
      <c r="M351" s="206"/>
      <c r="N351" s="206"/>
      <c r="O351" s="206"/>
      <c r="P351" s="206" t="s">
        <v>1637</v>
      </c>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206" t="s">
        <v>1984</v>
      </c>
      <c r="D352" s="206"/>
      <c r="E352" s="206"/>
      <c r="F352" s="206"/>
      <c r="G352" s="206"/>
      <c r="H352" s="206"/>
      <c r="I352" s="206"/>
      <c r="J352" s="206"/>
      <c r="K352" s="206" t="s">
        <v>1637</v>
      </c>
      <c r="L352" s="206"/>
      <c r="M352" s="206"/>
      <c r="N352" s="206"/>
      <c r="O352" s="206"/>
      <c r="P352" s="206"/>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206" t="s">
        <v>1985</v>
      </c>
      <c r="D353" s="206"/>
      <c r="E353" s="206"/>
      <c r="F353" s="206"/>
      <c r="G353" s="206"/>
      <c r="H353" s="206"/>
      <c r="I353" s="206"/>
      <c r="J353" s="206"/>
      <c r="K353" s="206"/>
      <c r="L353" s="206"/>
      <c r="M353" s="206"/>
      <c r="N353" s="206" t="s">
        <v>1637</v>
      </c>
      <c r="O353" s="206"/>
      <c r="P353" s="206"/>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206" t="s">
        <v>1986</v>
      </c>
      <c r="D354" s="206" t="s">
        <v>1637</v>
      </c>
      <c r="E354" s="206"/>
      <c r="F354" s="206"/>
      <c r="G354" s="206"/>
      <c r="H354" s="206"/>
      <c r="I354" s="206"/>
      <c r="J354" s="206"/>
      <c r="K354" s="206"/>
      <c r="L354" s="206"/>
      <c r="M354" s="206"/>
      <c r="N354" s="206"/>
      <c r="O354" s="206" t="s">
        <v>1637</v>
      </c>
      <c r="P354" s="206"/>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206" t="s">
        <v>1987</v>
      </c>
      <c r="D355" s="206"/>
      <c r="E355" s="206"/>
      <c r="F355" s="206"/>
      <c r="G355" s="206"/>
      <c r="H355" s="206"/>
      <c r="I355" s="206"/>
      <c r="J355" s="206"/>
      <c r="K355" s="206"/>
      <c r="L355" s="206"/>
      <c r="M355" s="206"/>
      <c r="N355" s="206"/>
      <c r="O355" s="206" t="s">
        <v>1637</v>
      </c>
      <c r="P355" s="206"/>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206" t="s">
        <v>1988</v>
      </c>
      <c r="D356" s="206" t="s">
        <v>1637</v>
      </c>
      <c r="E356" s="206"/>
      <c r="F356" s="206"/>
      <c r="G356" s="206"/>
      <c r="H356" s="206"/>
      <c r="I356" s="206"/>
      <c r="J356" s="206"/>
      <c r="K356" s="206"/>
      <c r="L356" s="206"/>
      <c r="M356" s="206"/>
      <c r="N356" s="206"/>
      <c r="O356" s="206" t="s">
        <v>1637</v>
      </c>
      <c r="P356" s="206"/>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row>
    <row r="360" ht="26.25" customHeight="1">
      <c r="A360" s="36"/>
      <c r="B360" s="36"/>
      <c r="C360" s="208" t="s">
        <v>1989</v>
      </c>
      <c r="D360" s="206">
        <f t="shared" ref="D360:P360" si="2">COUNTIF(D6:D356,"X")</f>
        <v>47</v>
      </c>
      <c r="E360" s="206">
        <f t="shared" si="2"/>
        <v>1</v>
      </c>
      <c r="F360" s="206">
        <f t="shared" si="2"/>
        <v>0</v>
      </c>
      <c r="G360" s="206">
        <f t="shared" si="2"/>
        <v>3</v>
      </c>
      <c r="H360" s="206">
        <f t="shared" si="2"/>
        <v>0</v>
      </c>
      <c r="I360" s="206">
        <f t="shared" si="2"/>
        <v>0</v>
      </c>
      <c r="J360" s="206">
        <f t="shared" si="2"/>
        <v>2</v>
      </c>
      <c r="K360" s="206">
        <f t="shared" si="2"/>
        <v>4</v>
      </c>
      <c r="L360" s="206">
        <f t="shared" si="2"/>
        <v>0</v>
      </c>
      <c r="M360" s="206">
        <f t="shared" si="2"/>
        <v>0</v>
      </c>
      <c r="N360" s="206">
        <f t="shared" si="2"/>
        <v>1</v>
      </c>
      <c r="O360" s="206">
        <f t="shared" si="2"/>
        <v>328</v>
      </c>
      <c r="P360" s="206">
        <f t="shared" si="2"/>
        <v>3</v>
      </c>
      <c r="Q360" s="206"/>
      <c r="R360" s="36"/>
      <c r="S360" s="36"/>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1" width="11.5"/>
    <col customWidth="1" min="2" max="2" width="138.25"/>
    <col customWidth="1" min="3" max="3" width="11.5"/>
    <col customWidth="1" min="4" max="4" width="15.13"/>
    <col customWidth="1" min="5" max="5" width="15.63"/>
    <col customWidth="1" min="6" max="26" width="11.5"/>
  </cols>
  <sheetData>
    <row r="1" ht="12.75" customHeight="1">
      <c r="A1" s="204" t="s">
        <v>1633</v>
      </c>
      <c r="B1" s="204" t="s">
        <v>1990</v>
      </c>
      <c r="C1" s="36"/>
      <c r="D1" s="36"/>
      <c r="E1" s="36"/>
      <c r="F1" s="36"/>
      <c r="G1" s="36"/>
      <c r="H1" s="36"/>
      <c r="I1" s="36"/>
      <c r="J1" s="36"/>
      <c r="K1" s="36"/>
      <c r="L1" s="36"/>
      <c r="M1" s="36"/>
      <c r="N1" s="36"/>
      <c r="O1" s="36"/>
      <c r="P1" s="36"/>
      <c r="Q1" s="36"/>
      <c r="R1" s="36"/>
      <c r="S1" s="36"/>
      <c r="T1" s="36"/>
      <c r="U1" s="36"/>
      <c r="V1" s="36"/>
      <c r="W1" s="36"/>
      <c r="X1" s="36"/>
      <c r="Y1" s="36"/>
      <c r="Z1" s="36"/>
    </row>
    <row r="2" ht="78.0" customHeight="1">
      <c r="A2" s="204" t="s">
        <v>3</v>
      </c>
      <c r="B2" s="209" t="s">
        <v>1991</v>
      </c>
      <c r="C2" s="36"/>
      <c r="D2" s="36"/>
      <c r="E2" s="36"/>
      <c r="F2" s="36"/>
      <c r="G2" s="36"/>
      <c r="H2" s="36"/>
      <c r="I2" s="36"/>
      <c r="J2" s="36"/>
      <c r="K2" s="36"/>
      <c r="L2" s="36"/>
      <c r="M2" s="36"/>
      <c r="N2" s="36"/>
      <c r="O2" s="36"/>
      <c r="P2" s="36"/>
      <c r="Q2" s="36"/>
      <c r="R2" s="36"/>
      <c r="S2" s="36"/>
      <c r="T2" s="36"/>
      <c r="U2" s="36"/>
      <c r="V2" s="36"/>
      <c r="W2" s="36"/>
      <c r="X2" s="36"/>
      <c r="Y2" s="36"/>
      <c r="Z2" s="36"/>
    </row>
    <row r="3" ht="26.25" customHeight="1">
      <c r="A3" s="204" t="s">
        <v>6</v>
      </c>
      <c r="B3" s="210" t="s">
        <v>1992</v>
      </c>
      <c r="C3" s="36"/>
      <c r="D3" s="36"/>
      <c r="E3" s="36"/>
      <c r="F3" s="36"/>
      <c r="G3" s="36"/>
      <c r="H3" s="36"/>
      <c r="I3" s="36"/>
      <c r="J3" s="36"/>
      <c r="K3" s="36"/>
      <c r="L3" s="36"/>
      <c r="M3" s="36"/>
      <c r="N3" s="36"/>
      <c r="O3" s="36"/>
      <c r="P3" s="36"/>
      <c r="Q3" s="36"/>
      <c r="R3" s="36"/>
      <c r="S3" s="36"/>
      <c r="T3" s="36"/>
      <c r="U3" s="36"/>
      <c r="V3" s="36"/>
      <c r="W3" s="36"/>
      <c r="X3" s="36"/>
      <c r="Y3" s="36"/>
      <c r="Z3" s="36"/>
    </row>
    <row r="4" ht="26.25" customHeight="1">
      <c r="A4" s="204" t="s">
        <v>4</v>
      </c>
      <c r="B4" s="210" t="s">
        <v>1993</v>
      </c>
      <c r="C4" s="36"/>
      <c r="D4" s="36"/>
      <c r="E4" s="36"/>
      <c r="F4" s="36"/>
      <c r="G4" s="36"/>
      <c r="H4" s="36"/>
      <c r="I4" s="36"/>
      <c r="J4" s="36"/>
      <c r="K4" s="36"/>
      <c r="L4" s="36"/>
      <c r="M4" s="36"/>
      <c r="N4" s="36"/>
      <c r="O4" s="36"/>
      <c r="P4" s="36"/>
      <c r="Q4" s="36"/>
      <c r="R4" s="36"/>
      <c r="S4" s="36"/>
      <c r="T4" s="36"/>
      <c r="U4" s="36"/>
      <c r="V4" s="36"/>
      <c r="W4" s="36"/>
      <c r="X4" s="36"/>
      <c r="Y4" s="36"/>
      <c r="Z4" s="36"/>
    </row>
    <row r="5" ht="26.25" customHeight="1">
      <c r="A5" s="204" t="s">
        <v>5</v>
      </c>
      <c r="B5" s="210" t="s">
        <v>1994</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204" t="s">
        <v>7</v>
      </c>
      <c r="B6" s="210" t="s">
        <v>1995</v>
      </c>
      <c r="C6" s="36"/>
      <c r="D6" s="36"/>
      <c r="E6" s="36"/>
      <c r="F6" s="36"/>
      <c r="G6" s="36"/>
      <c r="H6" s="36"/>
      <c r="I6" s="36"/>
      <c r="J6" s="36"/>
      <c r="K6" s="36"/>
      <c r="L6" s="36"/>
      <c r="M6" s="36"/>
      <c r="N6" s="36"/>
      <c r="O6" s="36"/>
      <c r="P6" s="36"/>
      <c r="Q6" s="36"/>
      <c r="R6" s="36"/>
      <c r="S6" s="36"/>
      <c r="T6" s="36"/>
      <c r="U6" s="36"/>
      <c r="V6" s="36"/>
      <c r="W6" s="36"/>
      <c r="X6" s="36"/>
      <c r="Y6" s="36"/>
      <c r="Z6" s="36"/>
    </row>
    <row r="7" ht="26.25" customHeight="1">
      <c r="A7" s="204" t="s">
        <v>10</v>
      </c>
      <c r="B7" s="210" t="s">
        <v>1996</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204" t="s">
        <v>13</v>
      </c>
      <c r="B8" s="210" t="s">
        <v>1997</v>
      </c>
      <c r="C8" s="36"/>
      <c r="D8" s="36"/>
      <c r="E8" s="36"/>
      <c r="F8" s="36"/>
      <c r="G8" s="36"/>
      <c r="H8" s="36"/>
      <c r="I8" s="36"/>
      <c r="J8" s="36"/>
      <c r="K8" s="36"/>
      <c r="L8" s="36"/>
      <c r="M8" s="36"/>
      <c r="N8" s="36"/>
      <c r="O8" s="36"/>
      <c r="P8" s="36"/>
      <c r="Q8" s="36"/>
      <c r="R8" s="36"/>
      <c r="S8" s="36"/>
      <c r="T8" s="36"/>
      <c r="U8" s="36"/>
      <c r="V8" s="36"/>
      <c r="W8" s="36"/>
      <c r="X8" s="36"/>
      <c r="Y8" s="36"/>
      <c r="Z8" s="36"/>
    </row>
    <row r="9" ht="39.0" customHeight="1">
      <c r="A9" s="204" t="s">
        <v>16</v>
      </c>
      <c r="B9" s="210" t="s">
        <v>1998</v>
      </c>
      <c r="C9" s="36"/>
      <c r="D9" s="36"/>
      <c r="E9" s="36"/>
      <c r="F9" s="36"/>
      <c r="G9" s="36"/>
      <c r="H9" s="36"/>
      <c r="I9" s="36"/>
      <c r="J9" s="36"/>
      <c r="K9" s="36"/>
      <c r="L9" s="36"/>
      <c r="M9" s="36"/>
      <c r="N9" s="36"/>
      <c r="O9" s="36"/>
      <c r="P9" s="36"/>
      <c r="Q9" s="36"/>
      <c r="R9" s="36"/>
      <c r="S9" s="36"/>
      <c r="T9" s="36"/>
      <c r="U9" s="36"/>
      <c r="V9" s="36"/>
      <c r="W9" s="36"/>
      <c r="X9" s="36"/>
      <c r="Y9" s="36"/>
      <c r="Z9" s="36"/>
    </row>
    <row r="10" ht="26.25" customHeight="1">
      <c r="A10" s="204" t="s">
        <v>14</v>
      </c>
      <c r="B10" s="210" t="s">
        <v>1999</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26.25" customHeight="1">
      <c r="A11" s="204" t="s">
        <v>9</v>
      </c>
      <c r="B11" s="210" t="s">
        <v>2000</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26.25" customHeight="1">
      <c r="A12" s="204" t="s">
        <v>12</v>
      </c>
      <c r="B12" s="210" t="s">
        <v>2001</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409.5" customHeight="1">
      <c r="A13" s="204" t="s">
        <v>11</v>
      </c>
      <c r="B13" s="210" t="s">
        <v>2002</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26.25" customHeight="1">
      <c r="A14" s="204" t="s">
        <v>15</v>
      </c>
      <c r="B14" s="210" t="s">
        <v>2003</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99" t="s">
        <v>2004</v>
      </c>
      <c r="D4" s="200" t="s">
        <v>1633</v>
      </c>
      <c r="E4" s="84"/>
      <c r="F4" s="84"/>
      <c r="G4" s="84"/>
      <c r="H4" s="84"/>
      <c r="I4" s="84"/>
      <c r="J4" s="84"/>
      <c r="K4" s="84"/>
      <c r="L4" s="84"/>
      <c r="M4" s="84"/>
      <c r="N4" s="84"/>
      <c r="O4" s="84"/>
      <c r="P4" s="201"/>
      <c r="Q4" s="36"/>
      <c r="R4" s="36"/>
      <c r="S4" s="202" t="s">
        <v>1634</v>
      </c>
      <c r="T4" s="36"/>
      <c r="U4" s="36"/>
      <c r="V4" s="36"/>
      <c r="W4" s="36"/>
      <c r="X4" s="36"/>
      <c r="Y4" s="36"/>
      <c r="Z4" s="36"/>
      <c r="AA4" s="36"/>
      <c r="AB4" s="36"/>
      <c r="AC4" s="36"/>
      <c r="AD4" s="36"/>
      <c r="AE4" s="36"/>
      <c r="AF4" s="36"/>
      <c r="AG4" s="36"/>
      <c r="AH4" s="36"/>
      <c r="AI4" s="36"/>
      <c r="AJ4" s="36"/>
    </row>
    <row r="5" ht="31.5" customHeight="1">
      <c r="A5" s="36"/>
      <c r="B5" s="36"/>
      <c r="C5" s="203"/>
      <c r="D5" s="204" t="s">
        <v>3</v>
      </c>
      <c r="E5" s="204" t="s">
        <v>6</v>
      </c>
      <c r="F5" s="204" t="s">
        <v>4</v>
      </c>
      <c r="G5" s="204" t="s">
        <v>1635</v>
      </c>
      <c r="H5" s="204" t="s">
        <v>7</v>
      </c>
      <c r="I5" s="204" t="s">
        <v>10</v>
      </c>
      <c r="J5" s="204" t="s">
        <v>13</v>
      </c>
      <c r="K5" s="204" t="s">
        <v>16</v>
      </c>
      <c r="L5" s="204" t="s">
        <v>14</v>
      </c>
      <c r="M5" s="204" t="s">
        <v>9</v>
      </c>
      <c r="N5" s="204" t="s">
        <v>12</v>
      </c>
      <c r="O5" s="204" t="s">
        <v>11</v>
      </c>
      <c r="P5" s="204" t="s">
        <v>15</v>
      </c>
      <c r="Q5" s="36"/>
      <c r="R5" s="36"/>
      <c r="S5" s="205"/>
      <c r="T5" s="36"/>
      <c r="U5" s="36"/>
      <c r="V5" s="36"/>
      <c r="W5" s="36"/>
      <c r="X5" s="36"/>
      <c r="Y5" s="36"/>
      <c r="Z5" s="36"/>
      <c r="AA5" s="36"/>
      <c r="AB5" s="36"/>
      <c r="AC5" s="36"/>
      <c r="AD5" s="36"/>
      <c r="AE5" s="36"/>
      <c r="AF5" s="36"/>
      <c r="AG5" s="36"/>
      <c r="AH5" s="36"/>
      <c r="AI5" s="36"/>
      <c r="AJ5" s="36"/>
    </row>
    <row r="6" ht="26.25" customHeight="1">
      <c r="A6" s="36"/>
      <c r="B6" s="36"/>
      <c r="C6" s="206" t="s">
        <v>1636</v>
      </c>
      <c r="D6" s="206"/>
      <c r="E6" s="206"/>
      <c r="F6" s="206"/>
      <c r="G6" s="206"/>
      <c r="H6" s="206"/>
      <c r="I6" s="206"/>
      <c r="J6" s="206"/>
      <c r="K6" s="206" t="s">
        <v>1637</v>
      </c>
      <c r="L6" s="206"/>
      <c r="M6" s="206"/>
      <c r="N6" s="206"/>
      <c r="O6" s="206"/>
      <c r="P6" s="206"/>
      <c r="Q6" s="36"/>
      <c r="R6" s="36"/>
      <c r="S6" s="36">
        <f t="shared" ref="S6:S500" si="1">COUNTIF(D6:P6,"X")</f>
        <v>1</v>
      </c>
      <c r="T6" s="36"/>
      <c r="U6" s="36"/>
      <c r="V6" s="36"/>
      <c r="W6" s="36"/>
      <c r="X6" s="36"/>
      <c r="Y6" s="36"/>
      <c r="Z6" s="36"/>
      <c r="AA6" s="36"/>
      <c r="AB6" s="36"/>
      <c r="AC6" s="36"/>
      <c r="AD6" s="36"/>
      <c r="AE6" s="36"/>
      <c r="AF6" s="36"/>
      <c r="AG6" s="36"/>
      <c r="AH6" s="36"/>
      <c r="AI6" s="36"/>
      <c r="AJ6" s="207" t="s">
        <v>1638</v>
      </c>
    </row>
    <row r="7" ht="12.75" customHeight="1">
      <c r="A7" s="36"/>
      <c r="B7" s="36"/>
      <c r="C7" s="206" t="s">
        <v>1639</v>
      </c>
      <c r="D7" s="206" t="s">
        <v>1637</v>
      </c>
      <c r="E7" s="206"/>
      <c r="F7" s="206"/>
      <c r="G7" s="206"/>
      <c r="H7" s="206"/>
      <c r="I7" s="206"/>
      <c r="J7" s="206"/>
      <c r="K7" s="206"/>
      <c r="L7" s="206"/>
      <c r="M7" s="206"/>
      <c r="N7" s="206"/>
      <c r="O7" s="206"/>
      <c r="P7" s="206"/>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206" t="s">
        <v>1640</v>
      </c>
      <c r="D8" s="206"/>
      <c r="E8" s="206"/>
      <c r="F8" s="206"/>
      <c r="G8" s="206"/>
      <c r="H8" s="206"/>
      <c r="I8" s="206"/>
      <c r="J8" s="206"/>
      <c r="K8" s="206"/>
      <c r="L8" s="206"/>
      <c r="M8" s="206"/>
      <c r="N8" s="206"/>
      <c r="O8" s="206" t="s">
        <v>1637</v>
      </c>
      <c r="P8" s="206"/>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206" t="s">
        <v>1641</v>
      </c>
      <c r="D9" s="206"/>
      <c r="E9" s="206"/>
      <c r="F9" s="206"/>
      <c r="G9" s="206"/>
      <c r="H9" s="206"/>
      <c r="I9" s="206"/>
      <c r="J9" s="206"/>
      <c r="K9" s="206"/>
      <c r="L9" s="206"/>
      <c r="M9" s="206"/>
      <c r="N9" s="206"/>
      <c r="O9" s="206" t="s">
        <v>1637</v>
      </c>
      <c r="P9" s="206" t="s">
        <v>1637</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206" t="s">
        <v>1642</v>
      </c>
      <c r="D10" s="206"/>
      <c r="E10" s="206"/>
      <c r="F10" s="206"/>
      <c r="G10" s="206"/>
      <c r="H10" s="206"/>
      <c r="I10" s="206"/>
      <c r="J10" s="206"/>
      <c r="K10" s="206" t="s">
        <v>1637</v>
      </c>
      <c r="L10" s="206"/>
      <c r="M10" s="206"/>
      <c r="N10" s="206"/>
      <c r="O10" s="206"/>
      <c r="P10" s="206"/>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206" t="s">
        <v>1643</v>
      </c>
      <c r="D11" s="206"/>
      <c r="E11" s="206"/>
      <c r="F11" s="206"/>
      <c r="G11" s="206"/>
      <c r="H11" s="206"/>
      <c r="I11" s="206"/>
      <c r="J11" s="206"/>
      <c r="K11" s="206"/>
      <c r="L11" s="206"/>
      <c r="M11" s="206"/>
      <c r="N11" s="206"/>
      <c r="O11" s="206" t="s">
        <v>1637</v>
      </c>
      <c r="P11" s="206" t="s">
        <v>1637</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206" t="s">
        <v>1644</v>
      </c>
      <c r="D12" s="206"/>
      <c r="E12" s="206"/>
      <c r="F12" s="206"/>
      <c r="G12" s="206"/>
      <c r="H12" s="206"/>
      <c r="I12" s="206"/>
      <c r="J12" s="206"/>
      <c r="K12" s="206"/>
      <c r="L12" s="206"/>
      <c r="M12" s="206"/>
      <c r="N12" s="206"/>
      <c r="O12" s="206" t="s">
        <v>1637</v>
      </c>
      <c r="P12" s="206"/>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206" t="s">
        <v>1645</v>
      </c>
      <c r="D13" s="206"/>
      <c r="E13" s="206"/>
      <c r="F13" s="206"/>
      <c r="G13" s="206"/>
      <c r="H13" s="206"/>
      <c r="I13" s="206"/>
      <c r="J13" s="206"/>
      <c r="K13" s="206"/>
      <c r="L13" s="206"/>
      <c r="M13" s="206"/>
      <c r="N13" s="206"/>
      <c r="O13" s="206" t="s">
        <v>1637</v>
      </c>
      <c r="P13" s="206"/>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206" t="s">
        <v>1646</v>
      </c>
      <c r="D14" s="206"/>
      <c r="E14" s="206"/>
      <c r="F14" s="206"/>
      <c r="G14" s="206"/>
      <c r="H14" s="206"/>
      <c r="I14" s="206"/>
      <c r="J14" s="206"/>
      <c r="K14" s="206"/>
      <c r="L14" s="206"/>
      <c r="M14" s="206"/>
      <c r="N14" s="206"/>
      <c r="O14" s="206" t="s">
        <v>1637</v>
      </c>
      <c r="P14" s="206"/>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206" t="s">
        <v>1647</v>
      </c>
      <c r="D15" s="206"/>
      <c r="E15" s="206"/>
      <c r="F15" s="206"/>
      <c r="G15" s="206"/>
      <c r="H15" s="206"/>
      <c r="I15" s="206"/>
      <c r="J15" s="206"/>
      <c r="K15" s="206"/>
      <c r="L15" s="206"/>
      <c r="M15" s="206"/>
      <c r="N15" s="206"/>
      <c r="O15" s="206" t="s">
        <v>1637</v>
      </c>
      <c r="P15" s="206"/>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206" t="s">
        <v>1648</v>
      </c>
      <c r="D16" s="206"/>
      <c r="E16" s="206"/>
      <c r="F16" s="206"/>
      <c r="G16" s="206"/>
      <c r="H16" s="206"/>
      <c r="I16" s="206"/>
      <c r="J16" s="206"/>
      <c r="K16" s="206"/>
      <c r="L16" s="206"/>
      <c r="M16" s="206"/>
      <c r="N16" s="206"/>
      <c r="O16" s="206" t="s">
        <v>1637</v>
      </c>
      <c r="P16" s="206"/>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206" t="s">
        <v>1649</v>
      </c>
      <c r="D17" s="206" t="s">
        <v>1637</v>
      </c>
      <c r="E17" s="206"/>
      <c r="F17" s="206"/>
      <c r="G17" s="206"/>
      <c r="H17" s="206"/>
      <c r="I17" s="206"/>
      <c r="J17" s="206"/>
      <c r="K17" s="206"/>
      <c r="L17" s="206"/>
      <c r="M17" s="206"/>
      <c r="N17" s="206"/>
      <c r="O17" s="206" t="s">
        <v>1637</v>
      </c>
      <c r="P17" s="206"/>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206" t="s">
        <v>1650</v>
      </c>
      <c r="D18" s="206" t="s">
        <v>1637</v>
      </c>
      <c r="E18" s="206"/>
      <c r="F18" s="206"/>
      <c r="G18" s="206"/>
      <c r="H18" s="206"/>
      <c r="I18" s="206"/>
      <c r="J18" s="206"/>
      <c r="K18" s="206"/>
      <c r="L18" s="206"/>
      <c r="M18" s="206"/>
      <c r="N18" s="206"/>
      <c r="O18" s="206"/>
      <c r="P18" s="206"/>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206" t="s">
        <v>1651</v>
      </c>
      <c r="D19" s="206" t="s">
        <v>1637</v>
      </c>
      <c r="E19" s="206"/>
      <c r="F19" s="206"/>
      <c r="G19" s="206"/>
      <c r="H19" s="206"/>
      <c r="I19" s="206"/>
      <c r="J19" s="206"/>
      <c r="K19" s="206"/>
      <c r="L19" s="206"/>
      <c r="M19" s="206"/>
      <c r="N19" s="206"/>
      <c r="O19" s="206" t="s">
        <v>1637</v>
      </c>
      <c r="P19" s="206"/>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206" t="s">
        <v>1652</v>
      </c>
      <c r="D20" s="206" t="s">
        <v>1637</v>
      </c>
      <c r="E20" s="206"/>
      <c r="F20" s="206"/>
      <c r="G20" s="206"/>
      <c r="H20" s="206"/>
      <c r="I20" s="206"/>
      <c r="J20" s="206"/>
      <c r="K20" s="206"/>
      <c r="L20" s="206"/>
      <c r="M20" s="206"/>
      <c r="N20" s="206"/>
      <c r="O20" s="206" t="s">
        <v>1637</v>
      </c>
      <c r="P20" s="206"/>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206" t="s">
        <v>1653</v>
      </c>
      <c r="D21" s="206" t="s">
        <v>1637</v>
      </c>
      <c r="E21" s="206"/>
      <c r="F21" s="206"/>
      <c r="G21" s="206"/>
      <c r="H21" s="206"/>
      <c r="I21" s="206"/>
      <c r="J21" s="206"/>
      <c r="K21" s="206"/>
      <c r="L21" s="206"/>
      <c r="M21" s="206"/>
      <c r="N21" s="206"/>
      <c r="O21" s="206" t="s">
        <v>1637</v>
      </c>
      <c r="P21" s="206"/>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206" t="s">
        <v>1654</v>
      </c>
      <c r="D22" s="206" t="s">
        <v>1637</v>
      </c>
      <c r="E22" s="206"/>
      <c r="F22" s="206"/>
      <c r="G22" s="206"/>
      <c r="H22" s="206"/>
      <c r="I22" s="206"/>
      <c r="J22" s="206"/>
      <c r="K22" s="206"/>
      <c r="L22" s="206"/>
      <c r="M22" s="206"/>
      <c r="N22" s="206"/>
      <c r="O22" s="206"/>
      <c r="P22" s="206"/>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206" t="s">
        <v>1655</v>
      </c>
      <c r="D23" s="206" t="s">
        <v>1637</v>
      </c>
      <c r="E23" s="206"/>
      <c r="F23" s="206"/>
      <c r="G23" s="206"/>
      <c r="H23" s="206"/>
      <c r="I23" s="206"/>
      <c r="J23" s="206"/>
      <c r="K23" s="206"/>
      <c r="L23" s="206"/>
      <c r="M23" s="206"/>
      <c r="N23" s="206"/>
      <c r="O23" s="206" t="s">
        <v>1637</v>
      </c>
      <c r="P23" s="206"/>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206" t="s">
        <v>1656</v>
      </c>
      <c r="D24" s="206" t="s">
        <v>1637</v>
      </c>
      <c r="E24" s="206"/>
      <c r="F24" s="206"/>
      <c r="G24" s="206"/>
      <c r="H24" s="206"/>
      <c r="I24" s="206"/>
      <c r="J24" s="206"/>
      <c r="K24" s="206"/>
      <c r="L24" s="206"/>
      <c r="M24" s="206"/>
      <c r="N24" s="206"/>
      <c r="O24" s="206" t="s">
        <v>1637</v>
      </c>
      <c r="P24" s="206"/>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206" t="s">
        <v>1657</v>
      </c>
      <c r="D25" s="206" t="s">
        <v>1637</v>
      </c>
      <c r="E25" s="206"/>
      <c r="F25" s="206"/>
      <c r="G25" s="206"/>
      <c r="H25" s="206"/>
      <c r="I25" s="206"/>
      <c r="J25" s="206"/>
      <c r="K25" s="206"/>
      <c r="L25" s="206"/>
      <c r="M25" s="206"/>
      <c r="N25" s="206"/>
      <c r="O25" s="206" t="s">
        <v>1637</v>
      </c>
      <c r="P25" s="206"/>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206" t="s">
        <v>1658</v>
      </c>
      <c r="D26" s="206"/>
      <c r="E26" s="206"/>
      <c r="F26" s="206"/>
      <c r="G26" s="206"/>
      <c r="H26" s="206"/>
      <c r="I26" s="206"/>
      <c r="J26" s="206"/>
      <c r="K26" s="206"/>
      <c r="L26" s="206"/>
      <c r="M26" s="206"/>
      <c r="N26" s="206"/>
      <c r="O26" s="206" t="s">
        <v>1637</v>
      </c>
      <c r="P26" s="206"/>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206" t="s">
        <v>1659</v>
      </c>
      <c r="D27" s="206"/>
      <c r="E27" s="206"/>
      <c r="F27" s="206"/>
      <c r="G27" s="206"/>
      <c r="H27" s="206"/>
      <c r="I27" s="206"/>
      <c r="J27" s="206"/>
      <c r="K27" s="206"/>
      <c r="L27" s="206"/>
      <c r="M27" s="206"/>
      <c r="N27" s="206"/>
      <c r="O27" s="206" t="s">
        <v>1637</v>
      </c>
      <c r="P27" s="206"/>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206" t="s">
        <v>1660</v>
      </c>
      <c r="D28" s="206" t="s">
        <v>1637</v>
      </c>
      <c r="E28" s="206"/>
      <c r="F28" s="206"/>
      <c r="G28" s="206"/>
      <c r="H28" s="206"/>
      <c r="I28" s="206"/>
      <c r="J28" s="206"/>
      <c r="K28" s="206"/>
      <c r="L28" s="206"/>
      <c r="M28" s="206"/>
      <c r="N28" s="206"/>
      <c r="O28" s="206" t="s">
        <v>1637</v>
      </c>
      <c r="P28" s="206"/>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206" t="s">
        <v>1661</v>
      </c>
      <c r="D29" s="206" t="s">
        <v>1637</v>
      </c>
      <c r="E29" s="206"/>
      <c r="F29" s="206"/>
      <c r="G29" s="206"/>
      <c r="H29" s="206"/>
      <c r="I29" s="206"/>
      <c r="J29" s="206"/>
      <c r="K29" s="206"/>
      <c r="L29" s="206"/>
      <c r="M29" s="206"/>
      <c r="N29" s="206"/>
      <c r="O29" s="206" t="s">
        <v>1637</v>
      </c>
      <c r="P29" s="206"/>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206" t="s">
        <v>1662</v>
      </c>
      <c r="D30" s="206" t="s">
        <v>1637</v>
      </c>
      <c r="E30" s="206"/>
      <c r="F30" s="206"/>
      <c r="G30" s="206"/>
      <c r="H30" s="206"/>
      <c r="I30" s="206"/>
      <c r="J30" s="206"/>
      <c r="K30" s="206"/>
      <c r="L30" s="206"/>
      <c r="M30" s="206"/>
      <c r="N30" s="206"/>
      <c r="O30" s="206" t="s">
        <v>1637</v>
      </c>
      <c r="P30" s="206"/>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206" t="s">
        <v>1663</v>
      </c>
      <c r="D31" s="206" t="s">
        <v>1637</v>
      </c>
      <c r="E31" s="206"/>
      <c r="F31" s="206"/>
      <c r="G31" s="206"/>
      <c r="H31" s="206"/>
      <c r="I31" s="206"/>
      <c r="J31" s="206"/>
      <c r="K31" s="206"/>
      <c r="L31" s="206"/>
      <c r="M31" s="206"/>
      <c r="N31" s="206"/>
      <c r="O31" s="206" t="s">
        <v>1637</v>
      </c>
      <c r="P31" s="206"/>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206" t="s">
        <v>1664</v>
      </c>
      <c r="D32" s="206" t="s">
        <v>1637</v>
      </c>
      <c r="E32" s="206"/>
      <c r="F32" s="206"/>
      <c r="G32" s="206"/>
      <c r="H32" s="206"/>
      <c r="I32" s="206"/>
      <c r="J32" s="206"/>
      <c r="K32" s="206"/>
      <c r="L32" s="206"/>
      <c r="M32" s="206"/>
      <c r="N32" s="206"/>
      <c r="O32" s="206" t="s">
        <v>1637</v>
      </c>
      <c r="P32" s="206"/>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206" t="s">
        <v>1665</v>
      </c>
      <c r="D33" s="206" t="s">
        <v>1637</v>
      </c>
      <c r="E33" s="206"/>
      <c r="F33" s="206"/>
      <c r="G33" s="206"/>
      <c r="H33" s="206"/>
      <c r="I33" s="206"/>
      <c r="J33" s="206"/>
      <c r="K33" s="206"/>
      <c r="L33" s="206"/>
      <c r="M33" s="206"/>
      <c r="N33" s="206"/>
      <c r="O33" s="206" t="s">
        <v>1637</v>
      </c>
      <c r="P33" s="206"/>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206" t="s">
        <v>1666</v>
      </c>
      <c r="D34" s="206" t="s">
        <v>1637</v>
      </c>
      <c r="E34" s="206"/>
      <c r="F34" s="206"/>
      <c r="G34" s="206"/>
      <c r="H34" s="206"/>
      <c r="I34" s="206"/>
      <c r="J34" s="206"/>
      <c r="K34" s="206"/>
      <c r="L34" s="206"/>
      <c r="M34" s="206"/>
      <c r="N34" s="206"/>
      <c r="O34" s="206" t="s">
        <v>1637</v>
      </c>
      <c r="P34" s="206"/>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206" t="s">
        <v>1667</v>
      </c>
      <c r="D35" s="206" t="s">
        <v>1637</v>
      </c>
      <c r="E35" s="206"/>
      <c r="F35" s="206"/>
      <c r="G35" s="206"/>
      <c r="H35" s="206"/>
      <c r="I35" s="206"/>
      <c r="J35" s="206"/>
      <c r="K35" s="206"/>
      <c r="L35" s="206"/>
      <c r="M35" s="206"/>
      <c r="N35" s="206"/>
      <c r="O35" s="206" t="s">
        <v>1637</v>
      </c>
      <c r="P35" s="206"/>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206" t="s">
        <v>1668</v>
      </c>
      <c r="D36" s="206"/>
      <c r="E36" s="206"/>
      <c r="F36" s="206"/>
      <c r="G36" s="206"/>
      <c r="H36" s="206"/>
      <c r="I36" s="206"/>
      <c r="J36" s="206"/>
      <c r="K36" s="206"/>
      <c r="L36" s="206"/>
      <c r="M36" s="206"/>
      <c r="N36" s="206"/>
      <c r="O36" s="206" t="s">
        <v>1637</v>
      </c>
      <c r="P36" s="206"/>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206" t="s">
        <v>1669</v>
      </c>
      <c r="D37" s="206"/>
      <c r="E37" s="206"/>
      <c r="F37" s="206"/>
      <c r="G37" s="206"/>
      <c r="H37" s="206"/>
      <c r="I37" s="206"/>
      <c r="J37" s="206"/>
      <c r="K37" s="206"/>
      <c r="L37" s="206"/>
      <c r="M37" s="206"/>
      <c r="N37" s="206"/>
      <c r="O37" s="206" t="s">
        <v>1637</v>
      </c>
      <c r="P37" s="206"/>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206" t="s">
        <v>1670</v>
      </c>
      <c r="D38" s="206"/>
      <c r="E38" s="206"/>
      <c r="F38" s="206"/>
      <c r="G38" s="206"/>
      <c r="H38" s="206"/>
      <c r="I38" s="206"/>
      <c r="J38" s="206"/>
      <c r="K38" s="206"/>
      <c r="L38" s="206"/>
      <c r="M38" s="206"/>
      <c r="N38" s="206"/>
      <c r="O38" s="206" t="s">
        <v>1637</v>
      </c>
      <c r="P38" s="206"/>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206" t="s">
        <v>1671</v>
      </c>
      <c r="D39" s="206"/>
      <c r="E39" s="206"/>
      <c r="F39" s="206"/>
      <c r="G39" s="206"/>
      <c r="H39" s="206"/>
      <c r="I39" s="206"/>
      <c r="J39" s="206"/>
      <c r="K39" s="206"/>
      <c r="L39" s="206"/>
      <c r="M39" s="206"/>
      <c r="N39" s="206"/>
      <c r="O39" s="206" t="s">
        <v>1637</v>
      </c>
      <c r="P39" s="206"/>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206" t="s">
        <v>1672</v>
      </c>
      <c r="D40" s="206"/>
      <c r="E40" s="206"/>
      <c r="F40" s="206"/>
      <c r="G40" s="206"/>
      <c r="H40" s="206"/>
      <c r="I40" s="206"/>
      <c r="J40" s="206"/>
      <c r="K40" s="206"/>
      <c r="L40" s="206"/>
      <c r="M40" s="206"/>
      <c r="N40" s="206"/>
      <c r="O40" s="206" t="s">
        <v>1637</v>
      </c>
      <c r="P40" s="206"/>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206" t="s">
        <v>1673</v>
      </c>
      <c r="D41" s="206"/>
      <c r="E41" s="206"/>
      <c r="F41" s="206"/>
      <c r="G41" s="206"/>
      <c r="H41" s="206"/>
      <c r="I41" s="206"/>
      <c r="J41" s="206"/>
      <c r="K41" s="206"/>
      <c r="L41" s="206"/>
      <c r="M41" s="206"/>
      <c r="N41" s="206"/>
      <c r="O41" s="206" t="s">
        <v>1637</v>
      </c>
      <c r="P41" s="206"/>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206" t="s">
        <v>1674</v>
      </c>
      <c r="D42" s="206"/>
      <c r="E42" s="206"/>
      <c r="F42" s="206"/>
      <c r="G42" s="206"/>
      <c r="H42" s="206"/>
      <c r="I42" s="206"/>
      <c r="J42" s="206"/>
      <c r="K42" s="206"/>
      <c r="L42" s="206"/>
      <c r="M42" s="206"/>
      <c r="N42" s="206"/>
      <c r="O42" s="206" t="s">
        <v>1637</v>
      </c>
      <c r="P42" s="206"/>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206" t="s">
        <v>1675</v>
      </c>
      <c r="D43" s="206"/>
      <c r="E43" s="206"/>
      <c r="F43" s="206"/>
      <c r="G43" s="206"/>
      <c r="H43" s="206"/>
      <c r="I43" s="206"/>
      <c r="J43" s="206"/>
      <c r="K43" s="206"/>
      <c r="L43" s="206"/>
      <c r="M43" s="206"/>
      <c r="N43" s="206"/>
      <c r="O43" s="206" t="s">
        <v>1637</v>
      </c>
      <c r="P43" s="206"/>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206" t="s">
        <v>1676</v>
      </c>
      <c r="D44" s="206"/>
      <c r="E44" s="206"/>
      <c r="F44" s="206"/>
      <c r="G44" s="206"/>
      <c r="H44" s="206"/>
      <c r="I44" s="206"/>
      <c r="J44" s="206"/>
      <c r="K44" s="206"/>
      <c r="L44" s="206"/>
      <c r="M44" s="206"/>
      <c r="N44" s="206"/>
      <c r="O44" s="206" t="s">
        <v>1637</v>
      </c>
      <c r="P44" s="206"/>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206" t="s">
        <v>1677</v>
      </c>
      <c r="D45" s="206"/>
      <c r="E45" s="206"/>
      <c r="F45" s="206"/>
      <c r="G45" s="206"/>
      <c r="H45" s="206"/>
      <c r="I45" s="206"/>
      <c r="J45" s="206"/>
      <c r="K45" s="206"/>
      <c r="L45" s="206"/>
      <c r="M45" s="206"/>
      <c r="N45" s="206"/>
      <c r="O45" s="206" t="s">
        <v>1637</v>
      </c>
      <c r="P45" s="206"/>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206" t="s">
        <v>1678</v>
      </c>
      <c r="D46" s="206"/>
      <c r="E46" s="206"/>
      <c r="F46" s="206"/>
      <c r="G46" s="206"/>
      <c r="H46" s="206"/>
      <c r="I46" s="206"/>
      <c r="J46" s="206"/>
      <c r="K46" s="206"/>
      <c r="L46" s="206"/>
      <c r="M46" s="206"/>
      <c r="N46" s="206"/>
      <c r="O46" s="206" t="s">
        <v>1637</v>
      </c>
      <c r="P46" s="206"/>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206" t="s">
        <v>1679</v>
      </c>
      <c r="D47" s="206"/>
      <c r="E47" s="206"/>
      <c r="F47" s="206"/>
      <c r="G47" s="206"/>
      <c r="H47" s="206"/>
      <c r="I47" s="206"/>
      <c r="J47" s="206"/>
      <c r="K47" s="206"/>
      <c r="L47" s="206"/>
      <c r="M47" s="206"/>
      <c r="N47" s="206"/>
      <c r="O47" s="206" t="s">
        <v>1637</v>
      </c>
      <c r="P47" s="206"/>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206" t="s">
        <v>1680</v>
      </c>
      <c r="D48" s="206"/>
      <c r="E48" s="206"/>
      <c r="F48" s="206"/>
      <c r="G48" s="206"/>
      <c r="H48" s="206"/>
      <c r="I48" s="206"/>
      <c r="J48" s="206"/>
      <c r="K48" s="206"/>
      <c r="L48" s="206"/>
      <c r="M48" s="206"/>
      <c r="N48" s="206"/>
      <c r="O48" s="206" t="s">
        <v>1637</v>
      </c>
      <c r="P48" s="206"/>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206" t="s">
        <v>1681</v>
      </c>
      <c r="D49" s="206"/>
      <c r="E49" s="206"/>
      <c r="F49" s="206"/>
      <c r="G49" s="206"/>
      <c r="H49" s="206"/>
      <c r="I49" s="206"/>
      <c r="J49" s="206"/>
      <c r="K49" s="206"/>
      <c r="L49" s="206"/>
      <c r="M49" s="206"/>
      <c r="N49" s="206"/>
      <c r="O49" s="206" t="s">
        <v>1637</v>
      </c>
      <c r="P49" s="206"/>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206" t="s">
        <v>1682</v>
      </c>
      <c r="D50" s="206"/>
      <c r="E50" s="206"/>
      <c r="F50" s="206"/>
      <c r="G50" s="206"/>
      <c r="H50" s="206"/>
      <c r="I50" s="206"/>
      <c r="J50" s="206"/>
      <c r="K50" s="206"/>
      <c r="L50" s="206"/>
      <c r="M50" s="206"/>
      <c r="N50" s="206"/>
      <c r="O50" s="206" t="s">
        <v>1637</v>
      </c>
      <c r="P50" s="206"/>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206" t="s">
        <v>1683</v>
      </c>
      <c r="D51" s="206"/>
      <c r="E51" s="206"/>
      <c r="F51" s="206"/>
      <c r="G51" s="206"/>
      <c r="H51" s="206"/>
      <c r="I51" s="206"/>
      <c r="J51" s="206"/>
      <c r="K51" s="206"/>
      <c r="L51" s="206"/>
      <c r="M51" s="206"/>
      <c r="N51" s="206"/>
      <c r="O51" s="206" t="s">
        <v>1637</v>
      </c>
      <c r="P51" s="206"/>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206" t="s">
        <v>1684</v>
      </c>
      <c r="D52" s="206"/>
      <c r="E52" s="206"/>
      <c r="F52" s="206"/>
      <c r="G52" s="206"/>
      <c r="H52" s="206"/>
      <c r="I52" s="206"/>
      <c r="J52" s="206"/>
      <c r="K52" s="206"/>
      <c r="L52" s="206"/>
      <c r="M52" s="206"/>
      <c r="N52" s="206"/>
      <c r="O52" s="206" t="s">
        <v>1637</v>
      </c>
      <c r="P52" s="206"/>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206" t="s">
        <v>1685</v>
      </c>
      <c r="D53" s="206"/>
      <c r="E53" s="206"/>
      <c r="F53" s="206"/>
      <c r="G53" s="206"/>
      <c r="H53" s="206"/>
      <c r="I53" s="206"/>
      <c r="J53" s="206"/>
      <c r="K53" s="206"/>
      <c r="L53" s="206"/>
      <c r="M53" s="206"/>
      <c r="N53" s="206"/>
      <c r="O53" s="206" t="s">
        <v>1637</v>
      </c>
      <c r="P53" s="206"/>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206" t="s">
        <v>1686</v>
      </c>
      <c r="D54" s="206"/>
      <c r="E54" s="206"/>
      <c r="F54" s="206"/>
      <c r="G54" s="206"/>
      <c r="H54" s="206"/>
      <c r="I54" s="206"/>
      <c r="J54" s="206"/>
      <c r="K54" s="206"/>
      <c r="L54" s="206"/>
      <c r="M54" s="206"/>
      <c r="N54" s="206"/>
      <c r="O54" s="206" t="s">
        <v>1637</v>
      </c>
      <c r="P54" s="206"/>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206" t="s">
        <v>1687</v>
      </c>
      <c r="D55" s="206"/>
      <c r="E55" s="206"/>
      <c r="F55" s="206"/>
      <c r="G55" s="206"/>
      <c r="H55" s="206"/>
      <c r="I55" s="206"/>
      <c r="J55" s="206"/>
      <c r="K55" s="206"/>
      <c r="L55" s="206"/>
      <c r="M55" s="206"/>
      <c r="N55" s="206"/>
      <c r="O55" s="206" t="s">
        <v>1637</v>
      </c>
      <c r="P55" s="206"/>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206" t="s">
        <v>1688</v>
      </c>
      <c r="D56" s="206" t="s">
        <v>1637</v>
      </c>
      <c r="E56" s="206"/>
      <c r="F56" s="206"/>
      <c r="G56" s="206"/>
      <c r="H56" s="206"/>
      <c r="I56" s="206"/>
      <c r="J56" s="206"/>
      <c r="K56" s="206"/>
      <c r="L56" s="206"/>
      <c r="M56" s="206"/>
      <c r="N56" s="206"/>
      <c r="O56" s="206" t="s">
        <v>1637</v>
      </c>
      <c r="P56" s="206"/>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206" t="s">
        <v>1689</v>
      </c>
      <c r="D57" s="206" t="s">
        <v>1637</v>
      </c>
      <c r="E57" s="206"/>
      <c r="F57" s="206"/>
      <c r="G57" s="206"/>
      <c r="H57" s="206"/>
      <c r="I57" s="206"/>
      <c r="J57" s="206"/>
      <c r="K57" s="206"/>
      <c r="L57" s="206"/>
      <c r="M57" s="206"/>
      <c r="N57" s="206"/>
      <c r="O57" s="206" t="s">
        <v>1637</v>
      </c>
      <c r="P57" s="206"/>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206" t="s">
        <v>1690</v>
      </c>
      <c r="D58" s="206" t="s">
        <v>1637</v>
      </c>
      <c r="E58" s="206"/>
      <c r="F58" s="206"/>
      <c r="G58" s="206"/>
      <c r="H58" s="206"/>
      <c r="I58" s="206"/>
      <c r="J58" s="206"/>
      <c r="K58" s="206"/>
      <c r="L58" s="206"/>
      <c r="M58" s="206"/>
      <c r="N58" s="206"/>
      <c r="O58" s="206" t="s">
        <v>1637</v>
      </c>
      <c r="P58" s="206"/>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206" t="s">
        <v>1691</v>
      </c>
      <c r="D59" s="206"/>
      <c r="E59" s="206"/>
      <c r="F59" s="206"/>
      <c r="G59" s="206"/>
      <c r="H59" s="206"/>
      <c r="I59" s="206"/>
      <c r="J59" s="206"/>
      <c r="K59" s="206"/>
      <c r="L59" s="206"/>
      <c r="M59" s="206"/>
      <c r="N59" s="206"/>
      <c r="O59" s="206" t="s">
        <v>1637</v>
      </c>
      <c r="P59" s="206"/>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206" t="s">
        <v>1692</v>
      </c>
      <c r="D60" s="206"/>
      <c r="E60" s="206"/>
      <c r="F60" s="206"/>
      <c r="G60" s="206"/>
      <c r="H60" s="206"/>
      <c r="I60" s="206"/>
      <c r="J60" s="206"/>
      <c r="K60" s="206"/>
      <c r="L60" s="206"/>
      <c r="M60" s="206"/>
      <c r="N60" s="206"/>
      <c r="O60" s="206" t="s">
        <v>1637</v>
      </c>
      <c r="P60" s="206"/>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206" t="s">
        <v>1693</v>
      </c>
      <c r="D61" s="206"/>
      <c r="E61" s="206"/>
      <c r="F61" s="206"/>
      <c r="G61" s="206"/>
      <c r="H61" s="206"/>
      <c r="I61" s="206"/>
      <c r="J61" s="206"/>
      <c r="K61" s="206"/>
      <c r="L61" s="206"/>
      <c r="M61" s="206"/>
      <c r="N61" s="206"/>
      <c r="O61" s="206" t="s">
        <v>1637</v>
      </c>
      <c r="P61" s="206"/>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206" t="s">
        <v>1694</v>
      </c>
      <c r="D62" s="206"/>
      <c r="E62" s="206"/>
      <c r="F62" s="206"/>
      <c r="G62" s="206"/>
      <c r="H62" s="206"/>
      <c r="I62" s="206"/>
      <c r="J62" s="206"/>
      <c r="K62" s="206"/>
      <c r="L62" s="206"/>
      <c r="M62" s="206"/>
      <c r="N62" s="206"/>
      <c r="O62" s="206" t="s">
        <v>1637</v>
      </c>
      <c r="P62" s="206"/>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206" t="s">
        <v>1695</v>
      </c>
      <c r="D63" s="206"/>
      <c r="E63" s="206"/>
      <c r="F63" s="206"/>
      <c r="G63" s="206"/>
      <c r="H63" s="206"/>
      <c r="I63" s="206"/>
      <c r="J63" s="206"/>
      <c r="K63" s="206"/>
      <c r="L63" s="206"/>
      <c r="M63" s="206"/>
      <c r="N63" s="206"/>
      <c r="O63" s="206" t="s">
        <v>1637</v>
      </c>
      <c r="P63" s="206"/>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206" t="s">
        <v>1696</v>
      </c>
      <c r="D64" s="206"/>
      <c r="E64" s="206"/>
      <c r="F64" s="206"/>
      <c r="G64" s="206"/>
      <c r="H64" s="206"/>
      <c r="I64" s="206"/>
      <c r="J64" s="206"/>
      <c r="K64" s="206"/>
      <c r="L64" s="206"/>
      <c r="M64" s="206"/>
      <c r="N64" s="206"/>
      <c r="O64" s="206" t="s">
        <v>1637</v>
      </c>
      <c r="P64" s="206"/>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206" t="s">
        <v>1697</v>
      </c>
      <c r="D65" s="206"/>
      <c r="E65" s="206"/>
      <c r="F65" s="206"/>
      <c r="G65" s="206"/>
      <c r="H65" s="206"/>
      <c r="I65" s="206"/>
      <c r="J65" s="206"/>
      <c r="K65" s="206"/>
      <c r="L65" s="206"/>
      <c r="M65" s="206"/>
      <c r="N65" s="206"/>
      <c r="O65" s="206" t="s">
        <v>1637</v>
      </c>
      <c r="P65" s="206"/>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206" t="s">
        <v>1698</v>
      </c>
      <c r="D66" s="206"/>
      <c r="E66" s="206"/>
      <c r="F66" s="206"/>
      <c r="G66" s="206"/>
      <c r="H66" s="206"/>
      <c r="I66" s="206"/>
      <c r="J66" s="206"/>
      <c r="K66" s="206"/>
      <c r="L66" s="206"/>
      <c r="M66" s="206"/>
      <c r="N66" s="206"/>
      <c r="O66" s="206" t="s">
        <v>1637</v>
      </c>
      <c r="P66" s="206"/>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206" t="s">
        <v>1699</v>
      </c>
      <c r="D67" s="206"/>
      <c r="E67" s="206"/>
      <c r="F67" s="206"/>
      <c r="G67" s="206"/>
      <c r="H67" s="206"/>
      <c r="I67" s="206"/>
      <c r="J67" s="206"/>
      <c r="K67" s="206"/>
      <c r="L67" s="206"/>
      <c r="M67" s="206"/>
      <c r="N67" s="206"/>
      <c r="O67" s="206" t="s">
        <v>1637</v>
      </c>
      <c r="P67" s="206"/>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206" t="s">
        <v>1700</v>
      </c>
      <c r="D68" s="206"/>
      <c r="E68" s="206"/>
      <c r="F68" s="206"/>
      <c r="G68" s="206"/>
      <c r="H68" s="206"/>
      <c r="I68" s="206"/>
      <c r="J68" s="206"/>
      <c r="K68" s="206"/>
      <c r="L68" s="206"/>
      <c r="M68" s="206"/>
      <c r="N68" s="206"/>
      <c r="O68" s="206" t="s">
        <v>1637</v>
      </c>
      <c r="P68" s="206"/>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206" t="s">
        <v>1701</v>
      </c>
      <c r="D69" s="206"/>
      <c r="E69" s="206"/>
      <c r="F69" s="206"/>
      <c r="G69" s="206"/>
      <c r="H69" s="206"/>
      <c r="I69" s="206"/>
      <c r="J69" s="206"/>
      <c r="K69" s="206"/>
      <c r="L69" s="206"/>
      <c r="M69" s="206"/>
      <c r="N69" s="206"/>
      <c r="O69" s="206" t="s">
        <v>1637</v>
      </c>
      <c r="P69" s="206"/>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206" t="s">
        <v>1702</v>
      </c>
      <c r="D70" s="206"/>
      <c r="E70" s="206"/>
      <c r="F70" s="206"/>
      <c r="G70" s="206"/>
      <c r="H70" s="206"/>
      <c r="I70" s="206"/>
      <c r="J70" s="206"/>
      <c r="K70" s="206"/>
      <c r="L70" s="206"/>
      <c r="M70" s="206"/>
      <c r="N70" s="206"/>
      <c r="O70" s="206" t="s">
        <v>1637</v>
      </c>
      <c r="P70" s="206"/>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206" t="s">
        <v>1703</v>
      </c>
      <c r="D71" s="206"/>
      <c r="E71" s="206"/>
      <c r="F71" s="206"/>
      <c r="G71" s="206"/>
      <c r="H71" s="206"/>
      <c r="I71" s="206"/>
      <c r="J71" s="206"/>
      <c r="K71" s="206"/>
      <c r="L71" s="206"/>
      <c r="M71" s="206"/>
      <c r="N71" s="206"/>
      <c r="O71" s="206" t="s">
        <v>1637</v>
      </c>
      <c r="P71" s="206"/>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206" t="s">
        <v>1704</v>
      </c>
      <c r="D72" s="206"/>
      <c r="E72" s="206"/>
      <c r="F72" s="206"/>
      <c r="G72" s="206"/>
      <c r="H72" s="206"/>
      <c r="I72" s="206"/>
      <c r="J72" s="206"/>
      <c r="K72" s="206"/>
      <c r="L72" s="206"/>
      <c r="M72" s="206"/>
      <c r="N72" s="206"/>
      <c r="O72" s="206" t="s">
        <v>1637</v>
      </c>
      <c r="P72" s="206"/>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206" t="s">
        <v>1705</v>
      </c>
      <c r="D73" s="206"/>
      <c r="E73" s="206"/>
      <c r="F73" s="206"/>
      <c r="G73" s="206"/>
      <c r="H73" s="206"/>
      <c r="I73" s="206"/>
      <c r="J73" s="206"/>
      <c r="K73" s="206"/>
      <c r="L73" s="206"/>
      <c r="M73" s="206"/>
      <c r="N73" s="206"/>
      <c r="O73" s="206" t="s">
        <v>1637</v>
      </c>
      <c r="P73" s="206"/>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206" t="s">
        <v>1706</v>
      </c>
      <c r="D74" s="206"/>
      <c r="E74" s="206"/>
      <c r="F74" s="206"/>
      <c r="G74" s="206"/>
      <c r="H74" s="206"/>
      <c r="I74" s="206"/>
      <c r="J74" s="206"/>
      <c r="K74" s="206"/>
      <c r="L74" s="206"/>
      <c r="M74" s="206"/>
      <c r="N74" s="206"/>
      <c r="O74" s="206" t="s">
        <v>1637</v>
      </c>
      <c r="P74" s="206"/>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206" t="s">
        <v>1707</v>
      </c>
      <c r="D75" s="206"/>
      <c r="E75" s="206"/>
      <c r="F75" s="206"/>
      <c r="G75" s="206"/>
      <c r="H75" s="206"/>
      <c r="I75" s="206"/>
      <c r="J75" s="206"/>
      <c r="K75" s="206"/>
      <c r="L75" s="206"/>
      <c r="M75" s="206"/>
      <c r="N75" s="206"/>
      <c r="O75" s="206" t="s">
        <v>1637</v>
      </c>
      <c r="P75" s="206"/>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206" t="s">
        <v>1708</v>
      </c>
      <c r="D76" s="206"/>
      <c r="E76" s="206"/>
      <c r="F76" s="206"/>
      <c r="G76" s="206"/>
      <c r="H76" s="206"/>
      <c r="I76" s="206"/>
      <c r="J76" s="206"/>
      <c r="K76" s="206"/>
      <c r="L76" s="206"/>
      <c r="M76" s="206"/>
      <c r="N76" s="206"/>
      <c r="O76" s="206" t="s">
        <v>1637</v>
      </c>
      <c r="P76" s="206"/>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206" t="s">
        <v>1709</v>
      </c>
      <c r="D77" s="206"/>
      <c r="E77" s="206"/>
      <c r="F77" s="206"/>
      <c r="G77" s="206"/>
      <c r="H77" s="206"/>
      <c r="I77" s="206"/>
      <c r="J77" s="206"/>
      <c r="K77" s="206"/>
      <c r="L77" s="206"/>
      <c r="M77" s="206"/>
      <c r="N77" s="206"/>
      <c r="O77" s="206" t="s">
        <v>1637</v>
      </c>
      <c r="P77" s="206"/>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206" t="s">
        <v>1710</v>
      </c>
      <c r="D78" s="206"/>
      <c r="E78" s="206"/>
      <c r="F78" s="206"/>
      <c r="G78" s="206"/>
      <c r="H78" s="206"/>
      <c r="I78" s="206"/>
      <c r="J78" s="206"/>
      <c r="K78" s="206"/>
      <c r="L78" s="206"/>
      <c r="M78" s="206"/>
      <c r="N78" s="206"/>
      <c r="O78" s="206" t="s">
        <v>1637</v>
      </c>
      <c r="P78" s="206"/>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206" t="s">
        <v>1711</v>
      </c>
      <c r="D79" s="206"/>
      <c r="E79" s="206"/>
      <c r="F79" s="206"/>
      <c r="G79" s="206"/>
      <c r="H79" s="206"/>
      <c r="I79" s="206"/>
      <c r="J79" s="206"/>
      <c r="K79" s="206"/>
      <c r="L79" s="206"/>
      <c r="M79" s="206"/>
      <c r="N79" s="206"/>
      <c r="O79" s="206" t="s">
        <v>1637</v>
      </c>
      <c r="P79" s="206"/>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206" t="s">
        <v>1712</v>
      </c>
      <c r="D80" s="206"/>
      <c r="E80" s="206"/>
      <c r="F80" s="206"/>
      <c r="G80" s="206"/>
      <c r="H80" s="206"/>
      <c r="I80" s="206"/>
      <c r="J80" s="206"/>
      <c r="K80" s="206"/>
      <c r="L80" s="206"/>
      <c r="M80" s="206"/>
      <c r="N80" s="206"/>
      <c r="O80" s="206" t="s">
        <v>1637</v>
      </c>
      <c r="P80" s="206"/>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206" t="s">
        <v>1713</v>
      </c>
      <c r="D81" s="206"/>
      <c r="E81" s="206"/>
      <c r="F81" s="206"/>
      <c r="G81" s="206"/>
      <c r="H81" s="206"/>
      <c r="I81" s="206"/>
      <c r="J81" s="206"/>
      <c r="K81" s="206"/>
      <c r="L81" s="206"/>
      <c r="M81" s="206"/>
      <c r="N81" s="206"/>
      <c r="O81" s="206" t="s">
        <v>1637</v>
      </c>
      <c r="P81" s="206"/>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206" t="s">
        <v>1714</v>
      </c>
      <c r="D82" s="206"/>
      <c r="E82" s="206"/>
      <c r="F82" s="206"/>
      <c r="G82" s="206"/>
      <c r="H82" s="206"/>
      <c r="I82" s="206"/>
      <c r="J82" s="206"/>
      <c r="K82" s="206"/>
      <c r="L82" s="206"/>
      <c r="M82" s="206"/>
      <c r="N82" s="206"/>
      <c r="O82" s="206" t="s">
        <v>1637</v>
      </c>
      <c r="P82" s="206"/>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206" t="s">
        <v>1715</v>
      </c>
      <c r="D83" s="206"/>
      <c r="E83" s="206"/>
      <c r="F83" s="206"/>
      <c r="G83" s="206"/>
      <c r="H83" s="206"/>
      <c r="I83" s="206"/>
      <c r="J83" s="206"/>
      <c r="K83" s="206"/>
      <c r="L83" s="206"/>
      <c r="M83" s="206"/>
      <c r="N83" s="206"/>
      <c r="O83" s="206" t="s">
        <v>1637</v>
      </c>
      <c r="P83" s="206"/>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206" t="s">
        <v>1716</v>
      </c>
      <c r="D84" s="206"/>
      <c r="E84" s="206"/>
      <c r="F84" s="206"/>
      <c r="G84" s="206"/>
      <c r="H84" s="206"/>
      <c r="I84" s="206"/>
      <c r="J84" s="206"/>
      <c r="K84" s="206"/>
      <c r="L84" s="206"/>
      <c r="M84" s="206"/>
      <c r="N84" s="206"/>
      <c r="O84" s="206" t="s">
        <v>1637</v>
      </c>
      <c r="P84" s="206"/>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206" t="s">
        <v>1717</v>
      </c>
      <c r="D85" s="206"/>
      <c r="E85" s="206"/>
      <c r="F85" s="206"/>
      <c r="G85" s="206"/>
      <c r="H85" s="206"/>
      <c r="I85" s="206"/>
      <c r="J85" s="206"/>
      <c r="K85" s="206"/>
      <c r="L85" s="206"/>
      <c r="M85" s="206"/>
      <c r="N85" s="206"/>
      <c r="O85" s="206" t="s">
        <v>1637</v>
      </c>
      <c r="P85" s="206"/>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206" t="s">
        <v>1718</v>
      </c>
      <c r="D86" s="206"/>
      <c r="E86" s="206"/>
      <c r="F86" s="206"/>
      <c r="G86" s="206"/>
      <c r="H86" s="206"/>
      <c r="I86" s="206"/>
      <c r="J86" s="206"/>
      <c r="K86" s="206"/>
      <c r="L86" s="206"/>
      <c r="M86" s="206"/>
      <c r="N86" s="206"/>
      <c r="O86" s="206" t="s">
        <v>1637</v>
      </c>
      <c r="P86" s="206"/>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206" t="s">
        <v>1719</v>
      </c>
      <c r="D87" s="206"/>
      <c r="E87" s="206"/>
      <c r="F87" s="206"/>
      <c r="G87" s="206"/>
      <c r="H87" s="206"/>
      <c r="I87" s="206"/>
      <c r="J87" s="206"/>
      <c r="K87" s="206"/>
      <c r="L87" s="206"/>
      <c r="M87" s="206"/>
      <c r="N87" s="206"/>
      <c r="O87" s="206" t="s">
        <v>1637</v>
      </c>
      <c r="P87" s="206"/>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206" t="s">
        <v>1720</v>
      </c>
      <c r="D88" s="206"/>
      <c r="E88" s="206"/>
      <c r="F88" s="206"/>
      <c r="G88" s="206"/>
      <c r="H88" s="206"/>
      <c r="I88" s="206"/>
      <c r="J88" s="206"/>
      <c r="K88" s="206"/>
      <c r="L88" s="206"/>
      <c r="M88" s="206"/>
      <c r="N88" s="206"/>
      <c r="O88" s="206" t="s">
        <v>1637</v>
      </c>
      <c r="P88" s="206"/>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206" t="s">
        <v>1721</v>
      </c>
      <c r="D89" s="206"/>
      <c r="E89" s="206"/>
      <c r="F89" s="206"/>
      <c r="G89" s="206"/>
      <c r="H89" s="206"/>
      <c r="I89" s="206"/>
      <c r="J89" s="206"/>
      <c r="K89" s="206"/>
      <c r="L89" s="206"/>
      <c r="M89" s="206"/>
      <c r="N89" s="206"/>
      <c r="O89" s="206" t="s">
        <v>1637</v>
      </c>
      <c r="P89" s="206"/>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206" t="s">
        <v>1722</v>
      </c>
      <c r="D90" s="206"/>
      <c r="E90" s="206"/>
      <c r="F90" s="206"/>
      <c r="G90" s="206"/>
      <c r="H90" s="206"/>
      <c r="I90" s="206"/>
      <c r="J90" s="206"/>
      <c r="K90" s="206"/>
      <c r="L90" s="206"/>
      <c r="M90" s="206"/>
      <c r="N90" s="206"/>
      <c r="O90" s="206" t="s">
        <v>1637</v>
      </c>
      <c r="P90" s="206"/>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206" t="s">
        <v>1723</v>
      </c>
      <c r="D91" s="206"/>
      <c r="E91" s="206"/>
      <c r="F91" s="206"/>
      <c r="G91" s="206"/>
      <c r="H91" s="206"/>
      <c r="I91" s="206"/>
      <c r="J91" s="206"/>
      <c r="K91" s="206"/>
      <c r="L91" s="206"/>
      <c r="M91" s="206"/>
      <c r="N91" s="206"/>
      <c r="O91" s="206" t="s">
        <v>1637</v>
      </c>
      <c r="P91" s="206"/>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206" t="s">
        <v>1724</v>
      </c>
      <c r="D92" s="206"/>
      <c r="E92" s="206"/>
      <c r="F92" s="206"/>
      <c r="G92" s="206"/>
      <c r="H92" s="206"/>
      <c r="I92" s="206"/>
      <c r="J92" s="206"/>
      <c r="K92" s="206"/>
      <c r="L92" s="206"/>
      <c r="M92" s="206"/>
      <c r="N92" s="206"/>
      <c r="O92" s="206" t="s">
        <v>1637</v>
      </c>
      <c r="P92" s="206"/>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206" t="s">
        <v>1725</v>
      </c>
      <c r="D93" s="206"/>
      <c r="E93" s="206"/>
      <c r="F93" s="206"/>
      <c r="G93" s="206"/>
      <c r="H93" s="206"/>
      <c r="I93" s="206"/>
      <c r="J93" s="206"/>
      <c r="K93" s="206"/>
      <c r="L93" s="206"/>
      <c r="M93" s="206"/>
      <c r="N93" s="206"/>
      <c r="O93" s="206" t="s">
        <v>1637</v>
      </c>
      <c r="P93" s="206"/>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206" t="s">
        <v>1726</v>
      </c>
      <c r="D94" s="206" t="s">
        <v>1637</v>
      </c>
      <c r="E94" s="206"/>
      <c r="F94" s="206"/>
      <c r="G94" s="206"/>
      <c r="H94" s="206"/>
      <c r="I94" s="206"/>
      <c r="J94" s="206"/>
      <c r="K94" s="206"/>
      <c r="L94" s="206"/>
      <c r="M94" s="206"/>
      <c r="N94" s="206"/>
      <c r="O94" s="206" t="s">
        <v>1637</v>
      </c>
      <c r="P94" s="206"/>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206" t="s">
        <v>1727</v>
      </c>
      <c r="D95" s="206" t="s">
        <v>1637</v>
      </c>
      <c r="E95" s="206"/>
      <c r="F95" s="206"/>
      <c r="G95" s="206"/>
      <c r="H95" s="206"/>
      <c r="I95" s="206"/>
      <c r="J95" s="206"/>
      <c r="K95" s="206"/>
      <c r="L95" s="206"/>
      <c r="M95" s="206"/>
      <c r="N95" s="206"/>
      <c r="O95" s="206" t="s">
        <v>1637</v>
      </c>
      <c r="P95" s="206"/>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206" t="s">
        <v>1728</v>
      </c>
      <c r="D96" s="206"/>
      <c r="E96" s="206"/>
      <c r="F96" s="206"/>
      <c r="G96" s="206"/>
      <c r="H96" s="206"/>
      <c r="I96" s="206"/>
      <c r="J96" s="206"/>
      <c r="K96" s="206"/>
      <c r="L96" s="206"/>
      <c r="M96" s="206"/>
      <c r="N96" s="206"/>
      <c r="O96" s="206" t="s">
        <v>1637</v>
      </c>
      <c r="P96" s="206"/>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206" t="s">
        <v>1729</v>
      </c>
      <c r="D97" s="206"/>
      <c r="E97" s="206"/>
      <c r="F97" s="206"/>
      <c r="G97" s="206"/>
      <c r="H97" s="206"/>
      <c r="I97" s="206"/>
      <c r="J97" s="206"/>
      <c r="K97" s="206"/>
      <c r="L97" s="206"/>
      <c r="M97" s="206"/>
      <c r="N97" s="206"/>
      <c r="O97" s="206" t="s">
        <v>1637</v>
      </c>
      <c r="P97" s="206"/>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206" t="s">
        <v>1730</v>
      </c>
      <c r="D98" s="206"/>
      <c r="E98" s="206"/>
      <c r="F98" s="206"/>
      <c r="G98" s="206"/>
      <c r="H98" s="206"/>
      <c r="I98" s="206"/>
      <c r="J98" s="206"/>
      <c r="K98" s="206"/>
      <c r="L98" s="206"/>
      <c r="M98" s="206"/>
      <c r="N98" s="206"/>
      <c r="O98" s="206" t="s">
        <v>1637</v>
      </c>
      <c r="P98" s="206"/>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206" t="s">
        <v>1731</v>
      </c>
      <c r="D99" s="206"/>
      <c r="E99" s="206"/>
      <c r="F99" s="206"/>
      <c r="G99" s="206"/>
      <c r="H99" s="206"/>
      <c r="I99" s="206"/>
      <c r="J99" s="206"/>
      <c r="K99" s="206"/>
      <c r="L99" s="206"/>
      <c r="M99" s="206"/>
      <c r="N99" s="206"/>
      <c r="O99" s="206" t="s">
        <v>1637</v>
      </c>
      <c r="P99" s="206"/>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206" t="s">
        <v>1732</v>
      </c>
      <c r="D100" s="206"/>
      <c r="E100" s="206"/>
      <c r="F100" s="206"/>
      <c r="G100" s="206"/>
      <c r="H100" s="206"/>
      <c r="I100" s="206"/>
      <c r="J100" s="206"/>
      <c r="K100" s="206"/>
      <c r="L100" s="206"/>
      <c r="M100" s="206"/>
      <c r="N100" s="206"/>
      <c r="O100" s="206" t="s">
        <v>1637</v>
      </c>
      <c r="P100" s="206"/>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206" t="s">
        <v>1733</v>
      </c>
      <c r="D101" s="206" t="s">
        <v>1637</v>
      </c>
      <c r="E101" s="206"/>
      <c r="F101" s="206"/>
      <c r="G101" s="206"/>
      <c r="H101" s="206"/>
      <c r="I101" s="206"/>
      <c r="J101" s="206"/>
      <c r="K101" s="206"/>
      <c r="L101" s="206"/>
      <c r="M101" s="206"/>
      <c r="N101" s="206"/>
      <c r="O101" s="206" t="s">
        <v>1637</v>
      </c>
      <c r="P101" s="206"/>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206" t="s">
        <v>1734</v>
      </c>
      <c r="D102" s="206" t="s">
        <v>1637</v>
      </c>
      <c r="E102" s="206"/>
      <c r="F102" s="206"/>
      <c r="G102" s="206"/>
      <c r="H102" s="206"/>
      <c r="I102" s="206"/>
      <c r="J102" s="206"/>
      <c r="K102" s="206"/>
      <c r="L102" s="206"/>
      <c r="M102" s="206"/>
      <c r="N102" s="206"/>
      <c r="O102" s="206" t="s">
        <v>1637</v>
      </c>
      <c r="P102" s="206"/>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206" t="s">
        <v>1735</v>
      </c>
      <c r="D103" s="206"/>
      <c r="E103" s="206"/>
      <c r="F103" s="206"/>
      <c r="G103" s="206"/>
      <c r="H103" s="206"/>
      <c r="I103" s="206"/>
      <c r="J103" s="206"/>
      <c r="K103" s="206"/>
      <c r="L103" s="206"/>
      <c r="M103" s="206"/>
      <c r="N103" s="206"/>
      <c r="O103" s="206" t="s">
        <v>1637</v>
      </c>
      <c r="P103" s="206"/>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206" t="s">
        <v>1736</v>
      </c>
      <c r="D104" s="206"/>
      <c r="E104" s="206"/>
      <c r="F104" s="206"/>
      <c r="G104" s="206"/>
      <c r="H104" s="206"/>
      <c r="I104" s="206"/>
      <c r="J104" s="206"/>
      <c r="K104" s="206"/>
      <c r="L104" s="206"/>
      <c r="M104" s="206"/>
      <c r="N104" s="206"/>
      <c r="O104" s="206" t="s">
        <v>1637</v>
      </c>
      <c r="P104" s="206"/>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206" t="s">
        <v>1737</v>
      </c>
      <c r="D105" s="206"/>
      <c r="E105" s="206"/>
      <c r="F105" s="206"/>
      <c r="G105" s="206"/>
      <c r="H105" s="206"/>
      <c r="I105" s="206"/>
      <c r="J105" s="206"/>
      <c r="K105" s="206"/>
      <c r="L105" s="206"/>
      <c r="M105" s="206"/>
      <c r="N105" s="206"/>
      <c r="O105" s="206" t="s">
        <v>1637</v>
      </c>
      <c r="P105" s="206"/>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206" t="s">
        <v>1738</v>
      </c>
      <c r="D106" s="206" t="s">
        <v>1637</v>
      </c>
      <c r="E106" s="206"/>
      <c r="F106" s="206"/>
      <c r="G106" s="206"/>
      <c r="H106" s="206"/>
      <c r="I106" s="206"/>
      <c r="J106" s="206"/>
      <c r="K106" s="206"/>
      <c r="L106" s="206"/>
      <c r="M106" s="206"/>
      <c r="N106" s="206"/>
      <c r="O106" s="206" t="s">
        <v>1637</v>
      </c>
      <c r="P106" s="206"/>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206" t="s">
        <v>1739</v>
      </c>
      <c r="D107" s="206" t="s">
        <v>1637</v>
      </c>
      <c r="E107" s="206"/>
      <c r="F107" s="206"/>
      <c r="G107" s="206"/>
      <c r="H107" s="206"/>
      <c r="I107" s="206"/>
      <c r="J107" s="206"/>
      <c r="K107" s="206"/>
      <c r="L107" s="206"/>
      <c r="M107" s="206"/>
      <c r="N107" s="206"/>
      <c r="O107" s="206" t="s">
        <v>1637</v>
      </c>
      <c r="P107" s="206"/>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206" t="s">
        <v>1740</v>
      </c>
      <c r="D108" s="206"/>
      <c r="E108" s="206"/>
      <c r="F108" s="206"/>
      <c r="G108" s="206"/>
      <c r="H108" s="206"/>
      <c r="I108" s="206"/>
      <c r="J108" s="206"/>
      <c r="K108" s="206"/>
      <c r="L108" s="206"/>
      <c r="M108" s="206"/>
      <c r="N108" s="206"/>
      <c r="O108" s="206" t="s">
        <v>1637</v>
      </c>
      <c r="P108" s="206"/>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206" t="s">
        <v>1741</v>
      </c>
      <c r="D109" s="206"/>
      <c r="E109" s="206"/>
      <c r="F109" s="206"/>
      <c r="G109" s="206"/>
      <c r="H109" s="206"/>
      <c r="I109" s="206"/>
      <c r="J109" s="206"/>
      <c r="K109" s="206"/>
      <c r="L109" s="206"/>
      <c r="M109" s="206"/>
      <c r="N109" s="206"/>
      <c r="O109" s="206" t="s">
        <v>1637</v>
      </c>
      <c r="P109" s="206"/>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206" t="s">
        <v>1742</v>
      </c>
      <c r="D110" s="206"/>
      <c r="E110" s="206"/>
      <c r="F110" s="206"/>
      <c r="G110" s="206"/>
      <c r="H110" s="206"/>
      <c r="I110" s="206"/>
      <c r="J110" s="206"/>
      <c r="K110" s="206"/>
      <c r="L110" s="206"/>
      <c r="M110" s="206"/>
      <c r="N110" s="206"/>
      <c r="O110" s="206" t="s">
        <v>1637</v>
      </c>
      <c r="P110" s="206"/>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206" t="s">
        <v>1743</v>
      </c>
      <c r="D111" s="206"/>
      <c r="E111" s="206"/>
      <c r="F111" s="206"/>
      <c r="G111" s="206"/>
      <c r="H111" s="206"/>
      <c r="I111" s="206"/>
      <c r="J111" s="206"/>
      <c r="K111" s="206"/>
      <c r="L111" s="206"/>
      <c r="M111" s="206"/>
      <c r="N111" s="206"/>
      <c r="O111" s="206" t="s">
        <v>1637</v>
      </c>
      <c r="P111" s="206"/>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206" t="s">
        <v>1744</v>
      </c>
      <c r="D112" s="206"/>
      <c r="E112" s="206"/>
      <c r="F112" s="206"/>
      <c r="G112" s="206"/>
      <c r="H112" s="206"/>
      <c r="I112" s="206"/>
      <c r="J112" s="206"/>
      <c r="K112" s="206"/>
      <c r="L112" s="206"/>
      <c r="M112" s="206"/>
      <c r="N112" s="206"/>
      <c r="O112" s="206" t="s">
        <v>1637</v>
      </c>
      <c r="P112" s="206"/>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206" t="s">
        <v>1745</v>
      </c>
      <c r="D113" s="206"/>
      <c r="E113" s="206"/>
      <c r="F113" s="206"/>
      <c r="G113" s="206"/>
      <c r="H113" s="206"/>
      <c r="I113" s="206"/>
      <c r="J113" s="206"/>
      <c r="K113" s="206"/>
      <c r="L113" s="206"/>
      <c r="M113" s="206"/>
      <c r="N113" s="206"/>
      <c r="O113" s="206" t="s">
        <v>1637</v>
      </c>
      <c r="P113" s="206"/>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206" t="s">
        <v>1746</v>
      </c>
      <c r="D114" s="206"/>
      <c r="E114" s="206"/>
      <c r="F114" s="206"/>
      <c r="G114" s="206"/>
      <c r="H114" s="206"/>
      <c r="I114" s="206"/>
      <c r="J114" s="206"/>
      <c r="K114" s="206"/>
      <c r="L114" s="206"/>
      <c r="M114" s="206"/>
      <c r="N114" s="206"/>
      <c r="O114" s="206" t="s">
        <v>1637</v>
      </c>
      <c r="P114" s="206"/>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206" t="s">
        <v>1747</v>
      </c>
      <c r="D115" s="206"/>
      <c r="E115" s="206"/>
      <c r="F115" s="206"/>
      <c r="G115" s="206"/>
      <c r="H115" s="206"/>
      <c r="I115" s="206"/>
      <c r="J115" s="206"/>
      <c r="K115" s="206"/>
      <c r="L115" s="206"/>
      <c r="M115" s="206"/>
      <c r="N115" s="206"/>
      <c r="O115" s="206" t="s">
        <v>1637</v>
      </c>
      <c r="P115" s="206"/>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206" t="s">
        <v>1748</v>
      </c>
      <c r="D116" s="206"/>
      <c r="E116" s="206"/>
      <c r="F116" s="206"/>
      <c r="G116" s="206"/>
      <c r="H116" s="206"/>
      <c r="I116" s="206"/>
      <c r="J116" s="206"/>
      <c r="K116" s="206"/>
      <c r="L116" s="206"/>
      <c r="M116" s="206"/>
      <c r="N116" s="206"/>
      <c r="O116" s="206" t="s">
        <v>1637</v>
      </c>
      <c r="P116" s="206"/>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206" t="s">
        <v>1749</v>
      </c>
      <c r="D117" s="206"/>
      <c r="E117" s="206"/>
      <c r="F117" s="206"/>
      <c r="G117" s="206"/>
      <c r="H117" s="206"/>
      <c r="I117" s="206"/>
      <c r="J117" s="206"/>
      <c r="K117" s="206"/>
      <c r="L117" s="206"/>
      <c r="M117" s="206"/>
      <c r="N117" s="206"/>
      <c r="O117" s="206" t="s">
        <v>1637</v>
      </c>
      <c r="P117" s="206"/>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206" t="s">
        <v>1750</v>
      </c>
      <c r="D118" s="206"/>
      <c r="E118" s="206"/>
      <c r="F118" s="206"/>
      <c r="G118" s="206"/>
      <c r="H118" s="206"/>
      <c r="I118" s="206"/>
      <c r="J118" s="206"/>
      <c r="K118" s="206"/>
      <c r="L118" s="206"/>
      <c r="M118" s="206"/>
      <c r="N118" s="206"/>
      <c r="O118" s="206" t="s">
        <v>1637</v>
      </c>
      <c r="P118" s="206"/>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206" t="s">
        <v>1751</v>
      </c>
      <c r="D119" s="206"/>
      <c r="E119" s="206"/>
      <c r="F119" s="206"/>
      <c r="G119" s="206"/>
      <c r="H119" s="206"/>
      <c r="I119" s="206"/>
      <c r="J119" s="206"/>
      <c r="K119" s="206"/>
      <c r="L119" s="206"/>
      <c r="M119" s="206"/>
      <c r="N119" s="206"/>
      <c r="O119" s="206" t="s">
        <v>1637</v>
      </c>
      <c r="P119" s="206"/>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206" t="s">
        <v>1752</v>
      </c>
      <c r="D120" s="206"/>
      <c r="E120" s="206"/>
      <c r="F120" s="206"/>
      <c r="G120" s="206"/>
      <c r="H120" s="206"/>
      <c r="I120" s="206"/>
      <c r="J120" s="206"/>
      <c r="K120" s="206"/>
      <c r="L120" s="206"/>
      <c r="M120" s="206"/>
      <c r="N120" s="206"/>
      <c r="O120" s="206" t="s">
        <v>1637</v>
      </c>
      <c r="P120" s="206"/>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206" t="s">
        <v>1753</v>
      </c>
      <c r="D121" s="206"/>
      <c r="E121" s="206"/>
      <c r="F121" s="206"/>
      <c r="G121" s="206" t="s">
        <v>1637</v>
      </c>
      <c r="H121" s="206"/>
      <c r="I121" s="206"/>
      <c r="J121" s="206"/>
      <c r="K121" s="206"/>
      <c r="L121" s="206"/>
      <c r="M121" s="206"/>
      <c r="N121" s="206"/>
      <c r="O121" s="206" t="s">
        <v>1637</v>
      </c>
      <c r="P121" s="206"/>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206" t="s">
        <v>1754</v>
      </c>
      <c r="D122" s="206" t="s">
        <v>1637</v>
      </c>
      <c r="E122" s="206"/>
      <c r="F122" s="206"/>
      <c r="G122" s="206" t="s">
        <v>1637</v>
      </c>
      <c r="H122" s="206"/>
      <c r="I122" s="206"/>
      <c r="J122" s="206"/>
      <c r="K122" s="206"/>
      <c r="L122" s="206"/>
      <c r="M122" s="206"/>
      <c r="N122" s="206"/>
      <c r="O122" s="206" t="s">
        <v>1637</v>
      </c>
      <c r="P122" s="206"/>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206" t="s">
        <v>1755</v>
      </c>
      <c r="D123" s="206" t="s">
        <v>1637</v>
      </c>
      <c r="E123" s="206"/>
      <c r="F123" s="206"/>
      <c r="G123" s="206"/>
      <c r="H123" s="206"/>
      <c r="I123" s="206"/>
      <c r="J123" s="206"/>
      <c r="K123" s="206"/>
      <c r="L123" s="206"/>
      <c r="M123" s="206"/>
      <c r="N123" s="206"/>
      <c r="O123" s="206" t="s">
        <v>1637</v>
      </c>
      <c r="P123" s="206"/>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206" t="s">
        <v>1756</v>
      </c>
      <c r="D124" s="206"/>
      <c r="E124" s="206"/>
      <c r="F124" s="206"/>
      <c r="G124" s="206"/>
      <c r="H124" s="206"/>
      <c r="I124" s="206"/>
      <c r="J124" s="206"/>
      <c r="K124" s="206"/>
      <c r="L124" s="206"/>
      <c r="M124" s="206"/>
      <c r="N124" s="206"/>
      <c r="O124" s="206" t="s">
        <v>1637</v>
      </c>
      <c r="P124" s="206"/>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206" t="s">
        <v>1757</v>
      </c>
      <c r="D125" s="206"/>
      <c r="E125" s="206"/>
      <c r="F125" s="206"/>
      <c r="G125" s="206"/>
      <c r="H125" s="206"/>
      <c r="I125" s="206"/>
      <c r="J125" s="206"/>
      <c r="K125" s="206"/>
      <c r="L125" s="206"/>
      <c r="M125" s="206"/>
      <c r="N125" s="206"/>
      <c r="O125" s="206" t="s">
        <v>1637</v>
      </c>
      <c r="P125" s="206"/>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206" t="s">
        <v>1758</v>
      </c>
      <c r="D126" s="206"/>
      <c r="E126" s="206"/>
      <c r="F126" s="206"/>
      <c r="G126" s="206"/>
      <c r="H126" s="206"/>
      <c r="I126" s="206"/>
      <c r="J126" s="206"/>
      <c r="K126" s="206"/>
      <c r="L126" s="206"/>
      <c r="M126" s="206"/>
      <c r="N126" s="206"/>
      <c r="O126" s="206" t="s">
        <v>1637</v>
      </c>
      <c r="P126" s="206"/>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206" t="s">
        <v>1759</v>
      </c>
      <c r="D127" s="206"/>
      <c r="E127" s="206"/>
      <c r="F127" s="206"/>
      <c r="G127" s="206"/>
      <c r="H127" s="206"/>
      <c r="I127" s="206"/>
      <c r="J127" s="206"/>
      <c r="K127" s="206"/>
      <c r="L127" s="206"/>
      <c r="M127" s="206"/>
      <c r="N127" s="206"/>
      <c r="O127" s="206" t="s">
        <v>1637</v>
      </c>
      <c r="P127" s="206"/>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206" t="s">
        <v>1760</v>
      </c>
      <c r="D128" s="206"/>
      <c r="E128" s="206"/>
      <c r="F128" s="206"/>
      <c r="G128" s="206"/>
      <c r="H128" s="206"/>
      <c r="I128" s="206"/>
      <c r="J128" s="206"/>
      <c r="K128" s="206"/>
      <c r="L128" s="206"/>
      <c r="M128" s="206"/>
      <c r="N128" s="206"/>
      <c r="O128" s="206" t="s">
        <v>1637</v>
      </c>
      <c r="P128" s="206"/>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206" t="s">
        <v>1761</v>
      </c>
      <c r="D129" s="206"/>
      <c r="E129" s="206"/>
      <c r="F129" s="206"/>
      <c r="G129" s="206"/>
      <c r="H129" s="206"/>
      <c r="I129" s="206"/>
      <c r="J129" s="206"/>
      <c r="K129" s="206"/>
      <c r="L129" s="206"/>
      <c r="M129" s="206"/>
      <c r="N129" s="206"/>
      <c r="O129" s="206" t="s">
        <v>1637</v>
      </c>
      <c r="P129" s="206"/>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206" t="s">
        <v>1762</v>
      </c>
      <c r="D130" s="206"/>
      <c r="E130" s="206"/>
      <c r="F130" s="206"/>
      <c r="G130" s="206"/>
      <c r="H130" s="206"/>
      <c r="I130" s="206"/>
      <c r="J130" s="206"/>
      <c r="K130" s="206"/>
      <c r="L130" s="206"/>
      <c r="M130" s="206"/>
      <c r="N130" s="206"/>
      <c r="O130" s="206" t="s">
        <v>1637</v>
      </c>
      <c r="P130" s="206"/>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206" t="s">
        <v>1763</v>
      </c>
      <c r="D131" s="206"/>
      <c r="E131" s="206"/>
      <c r="F131" s="206"/>
      <c r="G131" s="206"/>
      <c r="H131" s="206"/>
      <c r="I131" s="206"/>
      <c r="J131" s="206"/>
      <c r="K131" s="206"/>
      <c r="L131" s="206"/>
      <c r="M131" s="206"/>
      <c r="N131" s="206"/>
      <c r="O131" s="206" t="s">
        <v>1637</v>
      </c>
      <c r="P131" s="206"/>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206" t="s">
        <v>1764</v>
      </c>
      <c r="D132" s="206"/>
      <c r="E132" s="206"/>
      <c r="F132" s="206"/>
      <c r="G132" s="206"/>
      <c r="H132" s="206"/>
      <c r="I132" s="206"/>
      <c r="J132" s="206"/>
      <c r="K132" s="206"/>
      <c r="L132" s="206"/>
      <c r="M132" s="206"/>
      <c r="N132" s="206"/>
      <c r="O132" s="206" t="s">
        <v>1637</v>
      </c>
      <c r="P132" s="206"/>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206" t="s">
        <v>1765</v>
      </c>
      <c r="D133" s="206"/>
      <c r="E133" s="206"/>
      <c r="F133" s="206"/>
      <c r="G133" s="206"/>
      <c r="H133" s="206"/>
      <c r="I133" s="206"/>
      <c r="J133" s="206"/>
      <c r="K133" s="206"/>
      <c r="L133" s="206"/>
      <c r="M133" s="206"/>
      <c r="N133" s="206"/>
      <c r="O133" s="206" t="s">
        <v>1637</v>
      </c>
      <c r="P133" s="206"/>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206" t="s">
        <v>1766</v>
      </c>
      <c r="D134" s="206"/>
      <c r="E134" s="206"/>
      <c r="F134" s="206"/>
      <c r="G134" s="206"/>
      <c r="H134" s="206"/>
      <c r="I134" s="206"/>
      <c r="J134" s="206"/>
      <c r="K134" s="206"/>
      <c r="L134" s="206"/>
      <c r="M134" s="206"/>
      <c r="N134" s="206"/>
      <c r="O134" s="206" t="s">
        <v>1637</v>
      </c>
      <c r="P134" s="206"/>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206" t="s">
        <v>1767</v>
      </c>
      <c r="D135" s="206"/>
      <c r="E135" s="206"/>
      <c r="F135" s="206"/>
      <c r="G135" s="206"/>
      <c r="H135" s="206"/>
      <c r="I135" s="206"/>
      <c r="J135" s="206"/>
      <c r="K135" s="206"/>
      <c r="L135" s="206"/>
      <c r="M135" s="206"/>
      <c r="N135" s="206"/>
      <c r="O135" s="206" t="s">
        <v>1637</v>
      </c>
      <c r="P135" s="206"/>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206" t="s">
        <v>1768</v>
      </c>
      <c r="D136" s="206"/>
      <c r="E136" s="206"/>
      <c r="F136" s="206"/>
      <c r="G136" s="206" t="s">
        <v>1637</v>
      </c>
      <c r="H136" s="206"/>
      <c r="I136" s="206"/>
      <c r="J136" s="206"/>
      <c r="K136" s="206"/>
      <c r="L136" s="206"/>
      <c r="M136" s="206"/>
      <c r="N136" s="206"/>
      <c r="O136" s="206" t="s">
        <v>1637</v>
      </c>
      <c r="P136" s="206"/>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206" t="s">
        <v>1769</v>
      </c>
      <c r="D137" s="206"/>
      <c r="E137" s="206"/>
      <c r="F137" s="206"/>
      <c r="G137" s="206" t="s">
        <v>1637</v>
      </c>
      <c r="H137" s="206"/>
      <c r="I137" s="206"/>
      <c r="J137" s="206"/>
      <c r="K137" s="206"/>
      <c r="L137" s="206"/>
      <c r="M137" s="206"/>
      <c r="N137" s="206"/>
      <c r="O137" s="206" t="s">
        <v>1637</v>
      </c>
      <c r="P137" s="206"/>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206" t="s">
        <v>1770</v>
      </c>
      <c r="D138" s="206"/>
      <c r="E138" s="206"/>
      <c r="F138" s="206"/>
      <c r="G138" s="206"/>
      <c r="H138" s="206"/>
      <c r="I138" s="206"/>
      <c r="J138" s="206"/>
      <c r="K138" s="206"/>
      <c r="L138" s="206"/>
      <c r="M138" s="206"/>
      <c r="N138" s="206"/>
      <c r="O138" s="206" t="s">
        <v>1637</v>
      </c>
      <c r="P138" s="206"/>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206" t="s">
        <v>1771</v>
      </c>
      <c r="D139" s="206"/>
      <c r="E139" s="206"/>
      <c r="F139" s="206"/>
      <c r="G139" s="206"/>
      <c r="H139" s="206"/>
      <c r="I139" s="206"/>
      <c r="J139" s="206"/>
      <c r="K139" s="206"/>
      <c r="L139" s="206"/>
      <c r="M139" s="206"/>
      <c r="N139" s="206"/>
      <c r="O139" s="206" t="s">
        <v>1637</v>
      </c>
      <c r="P139" s="206"/>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206" t="s">
        <v>1772</v>
      </c>
      <c r="D140" s="206"/>
      <c r="E140" s="206"/>
      <c r="F140" s="206"/>
      <c r="G140" s="206"/>
      <c r="H140" s="206"/>
      <c r="I140" s="206"/>
      <c r="J140" s="206"/>
      <c r="K140" s="206"/>
      <c r="L140" s="206"/>
      <c r="M140" s="206"/>
      <c r="N140" s="206"/>
      <c r="O140" s="206" t="s">
        <v>1637</v>
      </c>
      <c r="P140" s="206"/>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206" t="s">
        <v>1773</v>
      </c>
      <c r="D141" s="206" t="s">
        <v>1637</v>
      </c>
      <c r="E141" s="206"/>
      <c r="F141" s="206"/>
      <c r="G141" s="206"/>
      <c r="H141" s="206"/>
      <c r="I141" s="206"/>
      <c r="J141" s="206"/>
      <c r="K141" s="206"/>
      <c r="L141" s="206"/>
      <c r="M141" s="206"/>
      <c r="N141" s="206"/>
      <c r="O141" s="206" t="s">
        <v>1637</v>
      </c>
      <c r="P141" s="206"/>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206" t="s">
        <v>1774</v>
      </c>
      <c r="D142" s="206" t="s">
        <v>1637</v>
      </c>
      <c r="E142" s="206"/>
      <c r="F142" s="206"/>
      <c r="G142" s="206"/>
      <c r="H142" s="206"/>
      <c r="I142" s="206"/>
      <c r="J142" s="206"/>
      <c r="K142" s="206"/>
      <c r="L142" s="206"/>
      <c r="M142" s="206"/>
      <c r="N142" s="206"/>
      <c r="O142" s="206" t="s">
        <v>1637</v>
      </c>
      <c r="P142" s="206"/>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206" t="s">
        <v>1775</v>
      </c>
      <c r="D143" s="206"/>
      <c r="E143" s="206"/>
      <c r="F143" s="206"/>
      <c r="G143" s="206"/>
      <c r="H143" s="206"/>
      <c r="I143" s="206"/>
      <c r="J143" s="206"/>
      <c r="K143" s="206"/>
      <c r="L143" s="206"/>
      <c r="M143" s="206"/>
      <c r="N143" s="206"/>
      <c r="O143" s="206" t="s">
        <v>1637</v>
      </c>
      <c r="P143" s="206"/>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206" t="s">
        <v>1776</v>
      </c>
      <c r="D144" s="206"/>
      <c r="E144" s="206"/>
      <c r="F144" s="206"/>
      <c r="G144" s="206"/>
      <c r="H144" s="206"/>
      <c r="I144" s="206"/>
      <c r="J144" s="206"/>
      <c r="K144" s="206"/>
      <c r="L144" s="206"/>
      <c r="M144" s="206"/>
      <c r="N144" s="206"/>
      <c r="O144" s="206" t="s">
        <v>1637</v>
      </c>
      <c r="P144" s="206"/>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206" t="s">
        <v>1777</v>
      </c>
      <c r="D145" s="206" t="s">
        <v>1637</v>
      </c>
      <c r="E145" s="206"/>
      <c r="F145" s="206"/>
      <c r="G145" s="206"/>
      <c r="H145" s="206"/>
      <c r="I145" s="206"/>
      <c r="J145" s="206"/>
      <c r="K145" s="206"/>
      <c r="L145" s="206"/>
      <c r="M145" s="206"/>
      <c r="N145" s="206"/>
      <c r="O145" s="206" t="s">
        <v>1637</v>
      </c>
      <c r="P145" s="206"/>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206" t="s">
        <v>1778</v>
      </c>
      <c r="D146" s="206" t="s">
        <v>1637</v>
      </c>
      <c r="E146" s="206"/>
      <c r="F146" s="206"/>
      <c r="G146" s="206"/>
      <c r="H146" s="206"/>
      <c r="I146" s="206"/>
      <c r="J146" s="206"/>
      <c r="K146" s="206"/>
      <c r="L146" s="206"/>
      <c r="M146" s="206"/>
      <c r="N146" s="206"/>
      <c r="O146" s="206" t="s">
        <v>1637</v>
      </c>
      <c r="P146" s="206"/>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206" t="s">
        <v>1779</v>
      </c>
      <c r="D147" s="206" t="s">
        <v>1637</v>
      </c>
      <c r="E147" s="206"/>
      <c r="F147" s="206"/>
      <c r="G147" s="206"/>
      <c r="H147" s="206"/>
      <c r="I147" s="206"/>
      <c r="J147" s="206"/>
      <c r="K147" s="206"/>
      <c r="L147" s="206"/>
      <c r="M147" s="206"/>
      <c r="N147" s="206"/>
      <c r="O147" s="206" t="s">
        <v>1637</v>
      </c>
      <c r="P147" s="206"/>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206" t="s">
        <v>1780</v>
      </c>
      <c r="D148" s="206" t="s">
        <v>1637</v>
      </c>
      <c r="E148" s="206"/>
      <c r="F148" s="206"/>
      <c r="G148" s="206"/>
      <c r="H148" s="206"/>
      <c r="I148" s="206"/>
      <c r="J148" s="206"/>
      <c r="K148" s="206"/>
      <c r="L148" s="206"/>
      <c r="M148" s="206"/>
      <c r="N148" s="206"/>
      <c r="O148" s="206" t="s">
        <v>1637</v>
      </c>
      <c r="P148" s="206"/>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206" t="s">
        <v>1781</v>
      </c>
      <c r="D149" s="206"/>
      <c r="E149" s="206"/>
      <c r="F149" s="206"/>
      <c r="G149" s="206" t="s">
        <v>1637</v>
      </c>
      <c r="H149" s="206"/>
      <c r="I149" s="206"/>
      <c r="J149" s="206"/>
      <c r="K149" s="206"/>
      <c r="L149" s="206"/>
      <c r="M149" s="206"/>
      <c r="N149" s="206"/>
      <c r="O149" s="206" t="s">
        <v>1637</v>
      </c>
      <c r="P149" s="206"/>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206" t="s">
        <v>1782</v>
      </c>
      <c r="D150" s="206"/>
      <c r="E150" s="206"/>
      <c r="F150" s="206"/>
      <c r="G150" s="206" t="s">
        <v>1637</v>
      </c>
      <c r="H150" s="206"/>
      <c r="I150" s="206"/>
      <c r="J150" s="206"/>
      <c r="K150" s="206"/>
      <c r="L150" s="206"/>
      <c r="M150" s="206"/>
      <c r="N150" s="206"/>
      <c r="O150" s="206" t="s">
        <v>1637</v>
      </c>
      <c r="P150" s="206"/>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206" t="s">
        <v>1783</v>
      </c>
      <c r="D151" s="206"/>
      <c r="E151" s="206"/>
      <c r="F151" s="206"/>
      <c r="G151" s="206"/>
      <c r="H151" s="206"/>
      <c r="I151" s="206"/>
      <c r="J151" s="206"/>
      <c r="K151" s="206"/>
      <c r="L151" s="206"/>
      <c r="M151" s="206"/>
      <c r="N151" s="206"/>
      <c r="O151" s="206" t="s">
        <v>1637</v>
      </c>
      <c r="P151" s="206"/>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206" t="s">
        <v>1784</v>
      </c>
      <c r="D152" s="206"/>
      <c r="E152" s="206"/>
      <c r="F152" s="206"/>
      <c r="G152" s="206"/>
      <c r="H152" s="206"/>
      <c r="I152" s="206"/>
      <c r="J152" s="206"/>
      <c r="K152" s="206"/>
      <c r="L152" s="206"/>
      <c r="M152" s="206"/>
      <c r="N152" s="206"/>
      <c r="O152" s="206" t="s">
        <v>1637</v>
      </c>
      <c r="P152" s="206"/>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206" t="s">
        <v>1785</v>
      </c>
      <c r="D153" s="206"/>
      <c r="E153" s="206"/>
      <c r="F153" s="206"/>
      <c r="G153" s="206"/>
      <c r="H153" s="206"/>
      <c r="I153" s="206"/>
      <c r="J153" s="206"/>
      <c r="K153" s="206"/>
      <c r="L153" s="206"/>
      <c r="M153" s="206"/>
      <c r="N153" s="206"/>
      <c r="O153" s="206" t="s">
        <v>1637</v>
      </c>
      <c r="P153" s="206"/>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206" t="s">
        <v>1786</v>
      </c>
      <c r="D154" s="206"/>
      <c r="E154" s="206"/>
      <c r="F154" s="206"/>
      <c r="G154" s="206"/>
      <c r="H154" s="206"/>
      <c r="I154" s="206"/>
      <c r="J154" s="206"/>
      <c r="K154" s="206"/>
      <c r="L154" s="206"/>
      <c r="M154" s="206"/>
      <c r="N154" s="206"/>
      <c r="O154" s="206" t="s">
        <v>1637</v>
      </c>
      <c r="P154" s="206"/>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206" t="s">
        <v>1787</v>
      </c>
      <c r="D155" s="206"/>
      <c r="E155" s="206"/>
      <c r="F155" s="206"/>
      <c r="G155" s="206"/>
      <c r="H155" s="206"/>
      <c r="I155" s="206"/>
      <c r="J155" s="206"/>
      <c r="K155" s="206"/>
      <c r="L155" s="206"/>
      <c r="M155" s="206"/>
      <c r="N155" s="206"/>
      <c r="O155" s="206" t="s">
        <v>1637</v>
      </c>
      <c r="P155" s="206"/>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206" t="s">
        <v>1788</v>
      </c>
      <c r="D156" s="206"/>
      <c r="E156" s="206"/>
      <c r="F156" s="206"/>
      <c r="G156" s="206"/>
      <c r="H156" s="206"/>
      <c r="I156" s="206"/>
      <c r="J156" s="206"/>
      <c r="K156" s="206"/>
      <c r="L156" s="206"/>
      <c r="M156" s="206"/>
      <c r="N156" s="206"/>
      <c r="O156" s="206" t="s">
        <v>1637</v>
      </c>
      <c r="P156" s="206"/>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206" t="s">
        <v>1789</v>
      </c>
      <c r="D157" s="206"/>
      <c r="E157" s="206"/>
      <c r="F157" s="206"/>
      <c r="G157" s="206"/>
      <c r="H157" s="206"/>
      <c r="I157" s="206"/>
      <c r="J157" s="206"/>
      <c r="K157" s="206"/>
      <c r="L157" s="206"/>
      <c r="M157" s="206"/>
      <c r="N157" s="206"/>
      <c r="O157" s="206" t="s">
        <v>1637</v>
      </c>
      <c r="P157" s="206"/>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206" t="s">
        <v>1790</v>
      </c>
      <c r="D158" s="206"/>
      <c r="E158" s="206"/>
      <c r="F158" s="206"/>
      <c r="G158" s="206"/>
      <c r="H158" s="206"/>
      <c r="I158" s="206"/>
      <c r="J158" s="206"/>
      <c r="K158" s="206"/>
      <c r="L158" s="206"/>
      <c r="M158" s="206"/>
      <c r="N158" s="206"/>
      <c r="O158" s="206" t="s">
        <v>1637</v>
      </c>
      <c r="P158" s="206"/>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206" t="s">
        <v>1791</v>
      </c>
      <c r="D159" s="206"/>
      <c r="E159" s="206"/>
      <c r="F159" s="206"/>
      <c r="G159" s="206"/>
      <c r="H159" s="206"/>
      <c r="I159" s="206"/>
      <c r="J159" s="206"/>
      <c r="K159" s="206"/>
      <c r="L159" s="206"/>
      <c r="M159" s="206"/>
      <c r="N159" s="206"/>
      <c r="O159" s="206" t="s">
        <v>1637</v>
      </c>
      <c r="P159" s="206"/>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206" t="s">
        <v>1792</v>
      </c>
      <c r="D160" s="206"/>
      <c r="E160" s="206"/>
      <c r="F160" s="206"/>
      <c r="G160" s="206"/>
      <c r="H160" s="206"/>
      <c r="I160" s="206"/>
      <c r="J160" s="206"/>
      <c r="K160" s="206"/>
      <c r="L160" s="206"/>
      <c r="M160" s="206"/>
      <c r="N160" s="206"/>
      <c r="O160" s="206" t="s">
        <v>1637</v>
      </c>
      <c r="P160" s="206"/>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206" t="s">
        <v>1793</v>
      </c>
      <c r="D161" s="206"/>
      <c r="E161" s="206"/>
      <c r="F161" s="206"/>
      <c r="G161" s="206"/>
      <c r="H161" s="206"/>
      <c r="I161" s="206"/>
      <c r="J161" s="206"/>
      <c r="K161" s="206"/>
      <c r="L161" s="206"/>
      <c r="M161" s="206"/>
      <c r="N161" s="206"/>
      <c r="O161" s="206" t="s">
        <v>1637</v>
      </c>
      <c r="P161" s="206"/>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206" t="s">
        <v>1794</v>
      </c>
      <c r="D162" s="206"/>
      <c r="E162" s="206"/>
      <c r="F162" s="206"/>
      <c r="G162" s="206"/>
      <c r="H162" s="206"/>
      <c r="I162" s="206"/>
      <c r="J162" s="206"/>
      <c r="K162" s="206"/>
      <c r="L162" s="206"/>
      <c r="M162" s="206"/>
      <c r="N162" s="206"/>
      <c r="O162" s="206" t="s">
        <v>1637</v>
      </c>
      <c r="P162" s="206"/>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206" t="s">
        <v>1795</v>
      </c>
      <c r="D163" s="206"/>
      <c r="E163" s="206"/>
      <c r="F163" s="206"/>
      <c r="G163" s="206"/>
      <c r="H163" s="206"/>
      <c r="I163" s="206"/>
      <c r="J163" s="206"/>
      <c r="K163" s="206"/>
      <c r="L163" s="206"/>
      <c r="M163" s="206"/>
      <c r="N163" s="206"/>
      <c r="O163" s="206" t="s">
        <v>1637</v>
      </c>
      <c r="P163" s="206"/>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206" t="s">
        <v>1796</v>
      </c>
      <c r="D164" s="206"/>
      <c r="E164" s="206"/>
      <c r="F164" s="206"/>
      <c r="G164" s="206"/>
      <c r="H164" s="206"/>
      <c r="I164" s="206"/>
      <c r="J164" s="206"/>
      <c r="K164" s="206"/>
      <c r="L164" s="206"/>
      <c r="M164" s="206"/>
      <c r="N164" s="206"/>
      <c r="O164" s="206" t="s">
        <v>1637</v>
      </c>
      <c r="P164" s="206"/>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206" t="s">
        <v>1797</v>
      </c>
      <c r="D165" s="206"/>
      <c r="E165" s="206"/>
      <c r="F165" s="206"/>
      <c r="G165" s="206"/>
      <c r="H165" s="206"/>
      <c r="I165" s="206"/>
      <c r="J165" s="206"/>
      <c r="K165" s="206"/>
      <c r="L165" s="206"/>
      <c r="M165" s="206"/>
      <c r="N165" s="206"/>
      <c r="O165" s="206" t="s">
        <v>1637</v>
      </c>
      <c r="P165" s="206"/>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206" t="s">
        <v>1798</v>
      </c>
      <c r="D166" s="206"/>
      <c r="E166" s="206"/>
      <c r="F166" s="206"/>
      <c r="G166" s="206"/>
      <c r="H166" s="206"/>
      <c r="I166" s="206"/>
      <c r="J166" s="206"/>
      <c r="K166" s="206"/>
      <c r="L166" s="206"/>
      <c r="M166" s="206"/>
      <c r="N166" s="206"/>
      <c r="O166" s="206" t="s">
        <v>1637</v>
      </c>
      <c r="P166" s="206"/>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206" t="s">
        <v>1799</v>
      </c>
      <c r="D167" s="206"/>
      <c r="E167" s="206"/>
      <c r="F167" s="206"/>
      <c r="G167" s="206"/>
      <c r="H167" s="206"/>
      <c r="I167" s="206"/>
      <c r="J167" s="206"/>
      <c r="K167" s="206"/>
      <c r="L167" s="206"/>
      <c r="M167" s="206"/>
      <c r="N167" s="206"/>
      <c r="O167" s="206" t="s">
        <v>1637</v>
      </c>
      <c r="P167" s="206"/>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206" t="s">
        <v>1800</v>
      </c>
      <c r="D168" s="206"/>
      <c r="E168" s="206"/>
      <c r="F168" s="206"/>
      <c r="G168" s="206"/>
      <c r="H168" s="206"/>
      <c r="I168" s="206"/>
      <c r="J168" s="206"/>
      <c r="K168" s="206"/>
      <c r="L168" s="206"/>
      <c r="M168" s="206"/>
      <c r="N168" s="206"/>
      <c r="O168" s="206" t="s">
        <v>1637</v>
      </c>
      <c r="P168" s="206"/>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206" t="s">
        <v>1801</v>
      </c>
      <c r="D169" s="206"/>
      <c r="E169" s="206"/>
      <c r="F169" s="206"/>
      <c r="G169" s="206"/>
      <c r="H169" s="206"/>
      <c r="I169" s="206"/>
      <c r="J169" s="206"/>
      <c r="K169" s="206"/>
      <c r="L169" s="206"/>
      <c r="M169" s="206"/>
      <c r="N169" s="206"/>
      <c r="O169" s="206" t="s">
        <v>1637</v>
      </c>
      <c r="P169" s="206"/>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206" t="s">
        <v>1802</v>
      </c>
      <c r="D170" s="206"/>
      <c r="E170" s="206"/>
      <c r="F170" s="206"/>
      <c r="G170" s="206"/>
      <c r="H170" s="206"/>
      <c r="I170" s="206"/>
      <c r="J170" s="206"/>
      <c r="K170" s="206"/>
      <c r="L170" s="206"/>
      <c r="M170" s="206"/>
      <c r="N170" s="206"/>
      <c r="O170" s="206" t="s">
        <v>1637</v>
      </c>
      <c r="P170" s="206"/>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206" t="s">
        <v>1803</v>
      </c>
      <c r="D171" s="206" t="s">
        <v>1637</v>
      </c>
      <c r="E171" s="206"/>
      <c r="F171" s="206"/>
      <c r="G171" s="206"/>
      <c r="H171" s="206"/>
      <c r="I171" s="206"/>
      <c r="J171" s="206"/>
      <c r="K171" s="206"/>
      <c r="L171" s="206"/>
      <c r="M171" s="206"/>
      <c r="N171" s="206"/>
      <c r="O171" s="206" t="s">
        <v>1637</v>
      </c>
      <c r="P171" s="206"/>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206" t="s">
        <v>1804</v>
      </c>
      <c r="D172" s="206" t="s">
        <v>1637</v>
      </c>
      <c r="E172" s="206"/>
      <c r="F172" s="206"/>
      <c r="G172" s="206"/>
      <c r="H172" s="206"/>
      <c r="I172" s="206"/>
      <c r="J172" s="206"/>
      <c r="K172" s="206"/>
      <c r="L172" s="206"/>
      <c r="M172" s="206"/>
      <c r="N172" s="206"/>
      <c r="O172" s="206" t="s">
        <v>1637</v>
      </c>
      <c r="P172" s="206"/>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206" t="s">
        <v>1805</v>
      </c>
      <c r="D173" s="206" t="s">
        <v>1637</v>
      </c>
      <c r="E173" s="206"/>
      <c r="F173" s="206"/>
      <c r="G173" s="206"/>
      <c r="H173" s="206"/>
      <c r="I173" s="206"/>
      <c r="J173" s="206"/>
      <c r="K173" s="206"/>
      <c r="L173" s="206"/>
      <c r="M173" s="206"/>
      <c r="N173" s="206"/>
      <c r="O173" s="206" t="s">
        <v>1637</v>
      </c>
      <c r="P173" s="206"/>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206" t="s">
        <v>1806</v>
      </c>
      <c r="D174" s="206" t="s">
        <v>1637</v>
      </c>
      <c r="E174" s="206"/>
      <c r="F174" s="206"/>
      <c r="G174" s="206"/>
      <c r="H174" s="206"/>
      <c r="I174" s="206"/>
      <c r="J174" s="206"/>
      <c r="K174" s="206"/>
      <c r="L174" s="206"/>
      <c r="M174" s="206"/>
      <c r="N174" s="206"/>
      <c r="O174" s="206" t="s">
        <v>1637</v>
      </c>
      <c r="P174" s="206"/>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206" t="s">
        <v>1807</v>
      </c>
      <c r="D175" s="206"/>
      <c r="E175" s="206"/>
      <c r="F175" s="206"/>
      <c r="G175" s="206"/>
      <c r="H175" s="206"/>
      <c r="I175" s="206"/>
      <c r="J175" s="206"/>
      <c r="K175" s="206"/>
      <c r="L175" s="206"/>
      <c r="M175" s="206"/>
      <c r="N175" s="206"/>
      <c r="O175" s="206" t="s">
        <v>1637</v>
      </c>
      <c r="P175" s="206"/>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206" t="s">
        <v>1808</v>
      </c>
      <c r="D176" s="206" t="s">
        <v>1637</v>
      </c>
      <c r="E176" s="206"/>
      <c r="F176" s="206"/>
      <c r="G176" s="206"/>
      <c r="H176" s="206"/>
      <c r="I176" s="206"/>
      <c r="J176" s="206"/>
      <c r="K176" s="206"/>
      <c r="L176" s="206"/>
      <c r="M176" s="206"/>
      <c r="N176" s="206"/>
      <c r="O176" s="206" t="s">
        <v>1637</v>
      </c>
      <c r="P176" s="206"/>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206" t="s">
        <v>1809</v>
      </c>
      <c r="D177" s="206" t="s">
        <v>1637</v>
      </c>
      <c r="E177" s="206"/>
      <c r="F177" s="206"/>
      <c r="G177" s="206"/>
      <c r="H177" s="206"/>
      <c r="I177" s="206"/>
      <c r="J177" s="206"/>
      <c r="K177" s="206"/>
      <c r="L177" s="206"/>
      <c r="M177" s="206"/>
      <c r="N177" s="206"/>
      <c r="O177" s="206" t="s">
        <v>1637</v>
      </c>
      <c r="P177" s="206"/>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206" t="s">
        <v>1810</v>
      </c>
      <c r="D178" s="206"/>
      <c r="E178" s="206"/>
      <c r="F178" s="206"/>
      <c r="G178" s="206"/>
      <c r="H178" s="206"/>
      <c r="I178" s="206"/>
      <c r="J178" s="206"/>
      <c r="K178" s="206"/>
      <c r="L178" s="206"/>
      <c r="M178" s="206"/>
      <c r="N178" s="206"/>
      <c r="O178" s="206" t="s">
        <v>1637</v>
      </c>
      <c r="P178" s="206"/>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206" t="s">
        <v>1811</v>
      </c>
      <c r="D179" s="206" t="s">
        <v>1637</v>
      </c>
      <c r="E179" s="206"/>
      <c r="F179" s="206"/>
      <c r="G179" s="206"/>
      <c r="H179" s="206"/>
      <c r="I179" s="206"/>
      <c r="J179" s="206"/>
      <c r="K179" s="206"/>
      <c r="L179" s="206"/>
      <c r="M179" s="206"/>
      <c r="N179" s="206"/>
      <c r="O179" s="206" t="s">
        <v>1637</v>
      </c>
      <c r="P179" s="206"/>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206" t="s">
        <v>1812</v>
      </c>
      <c r="D180" s="206" t="s">
        <v>1637</v>
      </c>
      <c r="E180" s="206"/>
      <c r="F180" s="206"/>
      <c r="G180" s="206"/>
      <c r="H180" s="206"/>
      <c r="I180" s="206"/>
      <c r="J180" s="206"/>
      <c r="K180" s="206"/>
      <c r="L180" s="206"/>
      <c r="M180" s="206"/>
      <c r="N180" s="206"/>
      <c r="O180" s="206" t="s">
        <v>1637</v>
      </c>
      <c r="P180" s="206"/>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206" t="s">
        <v>1813</v>
      </c>
      <c r="D181" s="206" t="s">
        <v>1637</v>
      </c>
      <c r="E181" s="206"/>
      <c r="F181" s="206"/>
      <c r="G181" s="206"/>
      <c r="H181" s="206"/>
      <c r="I181" s="206"/>
      <c r="J181" s="206"/>
      <c r="K181" s="206"/>
      <c r="L181" s="206"/>
      <c r="M181" s="206"/>
      <c r="N181" s="206"/>
      <c r="O181" s="206" t="s">
        <v>1637</v>
      </c>
      <c r="P181" s="206"/>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206" t="s">
        <v>1814</v>
      </c>
      <c r="D182" s="206" t="s">
        <v>1637</v>
      </c>
      <c r="E182" s="206"/>
      <c r="F182" s="206"/>
      <c r="G182" s="206"/>
      <c r="H182" s="206"/>
      <c r="I182" s="206"/>
      <c r="J182" s="206"/>
      <c r="K182" s="206"/>
      <c r="L182" s="206"/>
      <c r="M182" s="206"/>
      <c r="N182" s="206"/>
      <c r="O182" s="206" t="s">
        <v>1637</v>
      </c>
      <c r="P182" s="206"/>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206" t="s">
        <v>1815</v>
      </c>
      <c r="D183" s="206"/>
      <c r="E183" s="206"/>
      <c r="F183" s="206"/>
      <c r="G183" s="206"/>
      <c r="H183" s="206"/>
      <c r="I183" s="206"/>
      <c r="J183" s="206"/>
      <c r="K183" s="206"/>
      <c r="L183" s="206"/>
      <c r="M183" s="206"/>
      <c r="N183" s="206"/>
      <c r="O183" s="206" t="s">
        <v>1637</v>
      </c>
      <c r="P183" s="206"/>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206" t="s">
        <v>1816</v>
      </c>
      <c r="D184" s="206"/>
      <c r="E184" s="206"/>
      <c r="F184" s="206"/>
      <c r="G184" s="206"/>
      <c r="H184" s="206"/>
      <c r="I184" s="206"/>
      <c r="J184" s="206"/>
      <c r="K184" s="206"/>
      <c r="L184" s="206"/>
      <c r="M184" s="206"/>
      <c r="N184" s="206"/>
      <c r="O184" s="206" t="s">
        <v>1637</v>
      </c>
      <c r="P184" s="206"/>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206" t="s">
        <v>1817</v>
      </c>
      <c r="D185" s="206"/>
      <c r="E185" s="206"/>
      <c r="F185" s="206"/>
      <c r="G185" s="206"/>
      <c r="H185" s="206"/>
      <c r="I185" s="206"/>
      <c r="J185" s="206"/>
      <c r="K185" s="206"/>
      <c r="L185" s="206"/>
      <c r="M185" s="206"/>
      <c r="N185" s="206"/>
      <c r="O185" s="206" t="s">
        <v>1637</v>
      </c>
      <c r="P185" s="206"/>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206" t="s">
        <v>1818</v>
      </c>
      <c r="D186" s="206"/>
      <c r="E186" s="206"/>
      <c r="F186" s="206"/>
      <c r="G186" s="206"/>
      <c r="H186" s="206"/>
      <c r="I186" s="206"/>
      <c r="J186" s="206"/>
      <c r="K186" s="206"/>
      <c r="L186" s="206"/>
      <c r="M186" s="206"/>
      <c r="N186" s="206"/>
      <c r="O186" s="206" t="s">
        <v>1637</v>
      </c>
      <c r="P186" s="206"/>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206" t="s">
        <v>1819</v>
      </c>
      <c r="D187" s="206"/>
      <c r="E187" s="206"/>
      <c r="F187" s="206"/>
      <c r="G187" s="206"/>
      <c r="H187" s="206"/>
      <c r="I187" s="206"/>
      <c r="J187" s="206"/>
      <c r="K187" s="206"/>
      <c r="L187" s="206"/>
      <c r="M187" s="206"/>
      <c r="N187" s="206"/>
      <c r="O187" s="206" t="s">
        <v>1637</v>
      </c>
      <c r="P187" s="206"/>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206" t="s">
        <v>1820</v>
      </c>
      <c r="D188" s="206"/>
      <c r="E188" s="206"/>
      <c r="F188" s="206"/>
      <c r="G188" s="206"/>
      <c r="H188" s="206"/>
      <c r="I188" s="206"/>
      <c r="J188" s="206"/>
      <c r="K188" s="206"/>
      <c r="L188" s="206"/>
      <c r="M188" s="206"/>
      <c r="N188" s="206"/>
      <c r="O188" s="206" t="s">
        <v>1637</v>
      </c>
      <c r="P188" s="206"/>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206" t="s">
        <v>1821</v>
      </c>
      <c r="D189" s="206"/>
      <c r="E189" s="206"/>
      <c r="F189" s="206"/>
      <c r="G189" s="206"/>
      <c r="H189" s="206"/>
      <c r="I189" s="206"/>
      <c r="J189" s="206"/>
      <c r="K189" s="206"/>
      <c r="L189" s="206"/>
      <c r="M189" s="206"/>
      <c r="N189" s="206"/>
      <c r="O189" s="206" t="s">
        <v>1637</v>
      </c>
      <c r="P189" s="206"/>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206" t="s">
        <v>1822</v>
      </c>
      <c r="D190" s="206"/>
      <c r="E190" s="206"/>
      <c r="F190" s="206"/>
      <c r="G190" s="206"/>
      <c r="H190" s="206"/>
      <c r="I190" s="206"/>
      <c r="J190" s="206"/>
      <c r="K190" s="206"/>
      <c r="L190" s="206"/>
      <c r="M190" s="206"/>
      <c r="N190" s="206"/>
      <c r="O190" s="206" t="s">
        <v>1637</v>
      </c>
      <c r="P190" s="206"/>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206" t="s">
        <v>1823</v>
      </c>
      <c r="D191" s="206" t="s">
        <v>1637</v>
      </c>
      <c r="E191" s="206"/>
      <c r="F191" s="206"/>
      <c r="G191" s="206"/>
      <c r="H191" s="206"/>
      <c r="I191" s="206"/>
      <c r="J191" s="206"/>
      <c r="K191" s="206"/>
      <c r="L191" s="206"/>
      <c r="M191" s="206"/>
      <c r="N191" s="206"/>
      <c r="O191" s="206" t="s">
        <v>1637</v>
      </c>
      <c r="P191" s="206"/>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206" t="s">
        <v>1824</v>
      </c>
      <c r="D192" s="206" t="s">
        <v>1637</v>
      </c>
      <c r="E192" s="206"/>
      <c r="F192" s="206"/>
      <c r="G192" s="206"/>
      <c r="H192" s="206"/>
      <c r="I192" s="206"/>
      <c r="J192" s="206"/>
      <c r="K192" s="206"/>
      <c r="L192" s="206"/>
      <c r="M192" s="206"/>
      <c r="N192" s="206"/>
      <c r="O192" s="206" t="s">
        <v>1637</v>
      </c>
      <c r="P192" s="206"/>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206" t="s">
        <v>1825</v>
      </c>
      <c r="D193" s="206" t="s">
        <v>1637</v>
      </c>
      <c r="E193" s="206"/>
      <c r="F193" s="206"/>
      <c r="G193" s="206"/>
      <c r="H193" s="206"/>
      <c r="I193" s="206"/>
      <c r="J193" s="206"/>
      <c r="K193" s="206"/>
      <c r="L193" s="206"/>
      <c r="M193" s="206"/>
      <c r="N193" s="206"/>
      <c r="O193" s="206" t="s">
        <v>1637</v>
      </c>
      <c r="P193" s="206"/>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206" t="s">
        <v>1826</v>
      </c>
      <c r="D194" s="206"/>
      <c r="E194" s="206"/>
      <c r="F194" s="206"/>
      <c r="G194" s="206"/>
      <c r="H194" s="206"/>
      <c r="I194" s="206"/>
      <c r="J194" s="206"/>
      <c r="K194" s="206"/>
      <c r="L194" s="206"/>
      <c r="M194" s="206"/>
      <c r="N194" s="206"/>
      <c r="O194" s="206" t="s">
        <v>1637</v>
      </c>
      <c r="P194" s="206"/>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206" t="s">
        <v>1827</v>
      </c>
      <c r="D195" s="206"/>
      <c r="E195" s="206" t="s">
        <v>1637</v>
      </c>
      <c r="F195" s="206"/>
      <c r="G195" s="206"/>
      <c r="H195" s="206"/>
      <c r="I195" s="206"/>
      <c r="J195" s="206"/>
      <c r="K195" s="206"/>
      <c r="L195" s="206"/>
      <c r="M195" s="206"/>
      <c r="N195" s="206"/>
      <c r="O195" s="206" t="s">
        <v>1637</v>
      </c>
      <c r="P195" s="206"/>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206" t="s">
        <v>1828</v>
      </c>
      <c r="D196" s="206"/>
      <c r="E196" s="206" t="s">
        <v>1637</v>
      </c>
      <c r="F196" s="206"/>
      <c r="G196" s="206"/>
      <c r="H196" s="206"/>
      <c r="I196" s="206"/>
      <c r="J196" s="206"/>
      <c r="K196" s="206"/>
      <c r="L196" s="206"/>
      <c r="M196" s="206"/>
      <c r="N196" s="206"/>
      <c r="O196" s="206" t="s">
        <v>1637</v>
      </c>
      <c r="P196" s="206"/>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206" t="s">
        <v>1829</v>
      </c>
      <c r="D197" s="206"/>
      <c r="E197" s="206"/>
      <c r="F197" s="206"/>
      <c r="G197" s="206"/>
      <c r="H197" s="206"/>
      <c r="I197" s="206"/>
      <c r="J197" s="206"/>
      <c r="K197" s="206"/>
      <c r="L197" s="206"/>
      <c r="M197" s="206"/>
      <c r="N197" s="206"/>
      <c r="O197" s="206" t="s">
        <v>1637</v>
      </c>
      <c r="P197" s="206"/>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206" t="s">
        <v>1830</v>
      </c>
      <c r="D198" s="206"/>
      <c r="E198" s="206"/>
      <c r="F198" s="206"/>
      <c r="G198" s="206"/>
      <c r="H198" s="206"/>
      <c r="I198" s="206"/>
      <c r="J198" s="206"/>
      <c r="K198" s="206"/>
      <c r="L198" s="206"/>
      <c r="M198" s="206"/>
      <c r="N198" s="206"/>
      <c r="O198" s="206" t="s">
        <v>1637</v>
      </c>
      <c r="P198" s="206"/>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206" t="s">
        <v>1831</v>
      </c>
      <c r="D199" s="206"/>
      <c r="E199" s="206"/>
      <c r="F199" s="206"/>
      <c r="G199" s="206"/>
      <c r="H199" s="206"/>
      <c r="I199" s="206"/>
      <c r="J199" s="206"/>
      <c r="K199" s="206"/>
      <c r="L199" s="206"/>
      <c r="M199" s="206"/>
      <c r="N199" s="206"/>
      <c r="O199" s="206" t="s">
        <v>1637</v>
      </c>
      <c r="P199" s="206"/>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206" t="s">
        <v>1832</v>
      </c>
      <c r="D200" s="206"/>
      <c r="E200" s="206"/>
      <c r="F200" s="206"/>
      <c r="G200" s="206"/>
      <c r="H200" s="206"/>
      <c r="I200" s="206"/>
      <c r="J200" s="206"/>
      <c r="K200" s="206"/>
      <c r="L200" s="206"/>
      <c r="M200" s="206"/>
      <c r="N200" s="206"/>
      <c r="O200" s="206" t="s">
        <v>1637</v>
      </c>
      <c r="P200" s="206"/>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206" t="s">
        <v>1833</v>
      </c>
      <c r="D201" s="206"/>
      <c r="E201" s="206"/>
      <c r="F201" s="206"/>
      <c r="G201" s="206"/>
      <c r="H201" s="206"/>
      <c r="I201" s="206"/>
      <c r="J201" s="206" t="s">
        <v>1637</v>
      </c>
      <c r="K201" s="206"/>
      <c r="L201" s="206"/>
      <c r="M201" s="206"/>
      <c r="N201" s="206"/>
      <c r="O201" s="206" t="s">
        <v>1637</v>
      </c>
      <c r="P201" s="206"/>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206" t="s">
        <v>1834</v>
      </c>
      <c r="D202" s="206"/>
      <c r="E202" s="206"/>
      <c r="F202" s="206"/>
      <c r="G202" s="206"/>
      <c r="H202" s="206"/>
      <c r="I202" s="206"/>
      <c r="J202" s="206" t="s">
        <v>1637</v>
      </c>
      <c r="K202" s="206"/>
      <c r="L202" s="206"/>
      <c r="M202" s="206"/>
      <c r="N202" s="206"/>
      <c r="O202" s="206"/>
      <c r="P202" s="206"/>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206" t="s">
        <v>2005</v>
      </c>
      <c r="D203" s="206" t="s">
        <v>1637</v>
      </c>
      <c r="E203" s="206"/>
      <c r="F203" s="206"/>
      <c r="G203" s="206"/>
      <c r="H203" s="206"/>
      <c r="I203" s="206"/>
      <c r="J203" s="206" t="s">
        <v>1637</v>
      </c>
      <c r="K203" s="206"/>
      <c r="L203" s="206"/>
      <c r="M203" s="206"/>
      <c r="N203" s="206"/>
      <c r="O203" s="206" t="s">
        <v>1637</v>
      </c>
      <c r="P203" s="206"/>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206" t="s">
        <v>1836</v>
      </c>
      <c r="D204" s="206" t="s">
        <v>1637</v>
      </c>
      <c r="E204" s="206"/>
      <c r="F204" s="206"/>
      <c r="G204" s="206"/>
      <c r="H204" s="206"/>
      <c r="I204" s="206"/>
      <c r="J204" s="206"/>
      <c r="K204" s="206"/>
      <c r="L204" s="206"/>
      <c r="M204" s="206"/>
      <c r="N204" s="206"/>
      <c r="O204" s="206" t="s">
        <v>1637</v>
      </c>
      <c r="P204" s="206"/>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206" t="s">
        <v>1837</v>
      </c>
      <c r="D205" s="206" t="s">
        <v>1637</v>
      </c>
      <c r="E205" s="206"/>
      <c r="F205" s="206"/>
      <c r="G205" s="206"/>
      <c r="H205" s="206"/>
      <c r="I205" s="206"/>
      <c r="J205" s="206"/>
      <c r="K205" s="206"/>
      <c r="L205" s="206"/>
      <c r="M205" s="206"/>
      <c r="N205" s="206"/>
      <c r="O205" s="206" t="s">
        <v>1637</v>
      </c>
      <c r="P205" s="206"/>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206" t="s">
        <v>1838</v>
      </c>
      <c r="D206" s="206" t="s">
        <v>1637</v>
      </c>
      <c r="E206" s="206"/>
      <c r="F206" s="206"/>
      <c r="G206" s="206"/>
      <c r="H206" s="206"/>
      <c r="I206" s="206"/>
      <c r="J206" s="206"/>
      <c r="K206" s="206"/>
      <c r="L206" s="206"/>
      <c r="M206" s="206"/>
      <c r="N206" s="206"/>
      <c r="O206" s="206" t="s">
        <v>1637</v>
      </c>
      <c r="P206" s="206"/>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206" t="s">
        <v>1839</v>
      </c>
      <c r="D207" s="206" t="s">
        <v>1637</v>
      </c>
      <c r="E207" s="206"/>
      <c r="F207" s="206"/>
      <c r="G207" s="206"/>
      <c r="H207" s="206"/>
      <c r="I207" s="206"/>
      <c r="J207" s="206"/>
      <c r="K207" s="206"/>
      <c r="L207" s="206"/>
      <c r="M207" s="206"/>
      <c r="N207" s="206"/>
      <c r="O207" s="206" t="s">
        <v>1637</v>
      </c>
      <c r="P207" s="206"/>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206" t="s">
        <v>1840</v>
      </c>
      <c r="D208" s="206" t="s">
        <v>1637</v>
      </c>
      <c r="E208" s="206"/>
      <c r="F208" s="206"/>
      <c r="G208" s="206"/>
      <c r="H208" s="206"/>
      <c r="I208" s="206"/>
      <c r="J208" s="206"/>
      <c r="K208" s="206"/>
      <c r="L208" s="206"/>
      <c r="M208" s="206"/>
      <c r="N208" s="206"/>
      <c r="O208" s="206" t="s">
        <v>1637</v>
      </c>
      <c r="P208" s="206"/>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206" t="s">
        <v>1841</v>
      </c>
      <c r="D209" s="206"/>
      <c r="E209" s="206"/>
      <c r="F209" s="206"/>
      <c r="G209" s="206"/>
      <c r="H209" s="206"/>
      <c r="I209" s="206"/>
      <c r="J209" s="206"/>
      <c r="K209" s="206"/>
      <c r="L209" s="206"/>
      <c r="M209" s="206"/>
      <c r="N209" s="206"/>
      <c r="O209" s="206" t="s">
        <v>1637</v>
      </c>
      <c r="P209" s="206"/>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206" t="s">
        <v>1842</v>
      </c>
      <c r="D210" s="206"/>
      <c r="E210" s="206"/>
      <c r="F210" s="206"/>
      <c r="G210" s="206"/>
      <c r="H210" s="206"/>
      <c r="I210" s="206"/>
      <c r="J210" s="206"/>
      <c r="K210" s="206"/>
      <c r="L210" s="206"/>
      <c r="M210" s="206"/>
      <c r="N210" s="206"/>
      <c r="O210" s="206" t="s">
        <v>1637</v>
      </c>
      <c r="P210" s="206"/>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206" t="s">
        <v>1843</v>
      </c>
      <c r="D211" s="206"/>
      <c r="E211" s="206"/>
      <c r="F211" s="206"/>
      <c r="G211" s="206"/>
      <c r="H211" s="206"/>
      <c r="I211" s="206"/>
      <c r="J211" s="206"/>
      <c r="K211" s="206"/>
      <c r="L211" s="206"/>
      <c r="M211" s="206"/>
      <c r="N211" s="206"/>
      <c r="O211" s="206" t="s">
        <v>1637</v>
      </c>
      <c r="P211" s="206"/>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206" t="s">
        <v>1844</v>
      </c>
      <c r="D212" s="206"/>
      <c r="E212" s="206"/>
      <c r="F212" s="206"/>
      <c r="G212" s="206"/>
      <c r="H212" s="206"/>
      <c r="I212" s="206"/>
      <c r="J212" s="206"/>
      <c r="K212" s="206"/>
      <c r="L212" s="206"/>
      <c r="M212" s="206"/>
      <c r="N212" s="206"/>
      <c r="O212" s="206" t="s">
        <v>1637</v>
      </c>
      <c r="P212" s="206"/>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206" t="s">
        <v>1845</v>
      </c>
      <c r="D213" s="206" t="s">
        <v>1637</v>
      </c>
      <c r="E213" s="206"/>
      <c r="F213" s="206"/>
      <c r="G213" s="206"/>
      <c r="H213" s="206"/>
      <c r="I213" s="206"/>
      <c r="J213" s="206"/>
      <c r="K213" s="206"/>
      <c r="L213" s="206"/>
      <c r="M213" s="206"/>
      <c r="N213" s="206"/>
      <c r="O213" s="206" t="s">
        <v>1637</v>
      </c>
      <c r="P213" s="206"/>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206" t="s">
        <v>1846</v>
      </c>
      <c r="D214" s="206" t="s">
        <v>1637</v>
      </c>
      <c r="E214" s="206"/>
      <c r="F214" s="206"/>
      <c r="G214" s="206"/>
      <c r="H214" s="206"/>
      <c r="I214" s="206"/>
      <c r="J214" s="206"/>
      <c r="K214" s="206"/>
      <c r="L214" s="206"/>
      <c r="M214" s="206"/>
      <c r="N214" s="206"/>
      <c r="O214" s="206" t="s">
        <v>1637</v>
      </c>
      <c r="P214" s="206"/>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206" t="s">
        <v>1847</v>
      </c>
      <c r="D215" s="206"/>
      <c r="E215" s="206"/>
      <c r="F215" s="206"/>
      <c r="G215" s="206"/>
      <c r="H215" s="206"/>
      <c r="I215" s="206"/>
      <c r="J215" s="206"/>
      <c r="K215" s="206"/>
      <c r="L215" s="206"/>
      <c r="M215" s="206"/>
      <c r="N215" s="206"/>
      <c r="O215" s="206" t="s">
        <v>1637</v>
      </c>
      <c r="P215" s="206"/>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206" t="s">
        <v>1848</v>
      </c>
      <c r="D216" s="206"/>
      <c r="E216" s="206"/>
      <c r="F216" s="206"/>
      <c r="G216" s="206"/>
      <c r="H216" s="206"/>
      <c r="I216" s="206"/>
      <c r="J216" s="206"/>
      <c r="K216" s="206"/>
      <c r="L216" s="206"/>
      <c r="M216" s="206"/>
      <c r="N216" s="206"/>
      <c r="O216" s="206" t="s">
        <v>1637</v>
      </c>
      <c r="P216" s="206"/>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206" t="s">
        <v>1849</v>
      </c>
      <c r="D217" s="206"/>
      <c r="E217" s="206"/>
      <c r="F217" s="206"/>
      <c r="G217" s="206"/>
      <c r="H217" s="206"/>
      <c r="I217" s="206"/>
      <c r="J217" s="206"/>
      <c r="K217" s="206"/>
      <c r="L217" s="206"/>
      <c r="M217" s="206"/>
      <c r="N217" s="206"/>
      <c r="O217" s="206" t="s">
        <v>1637</v>
      </c>
      <c r="P217" s="206"/>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206" t="s">
        <v>1850</v>
      </c>
      <c r="D218" s="206"/>
      <c r="E218" s="206"/>
      <c r="F218" s="206"/>
      <c r="G218" s="206"/>
      <c r="H218" s="206"/>
      <c r="I218" s="206"/>
      <c r="J218" s="206"/>
      <c r="K218" s="206"/>
      <c r="L218" s="206"/>
      <c r="M218" s="206"/>
      <c r="N218" s="206"/>
      <c r="O218" s="206" t="s">
        <v>1637</v>
      </c>
      <c r="P218" s="206"/>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206" t="s">
        <v>1851</v>
      </c>
      <c r="D219" s="206" t="s">
        <v>1637</v>
      </c>
      <c r="E219" s="206"/>
      <c r="F219" s="206"/>
      <c r="G219" s="206"/>
      <c r="H219" s="206"/>
      <c r="I219" s="206"/>
      <c r="J219" s="206"/>
      <c r="K219" s="206"/>
      <c r="L219" s="206"/>
      <c r="M219" s="206"/>
      <c r="N219" s="206"/>
      <c r="O219" s="206" t="s">
        <v>1637</v>
      </c>
      <c r="P219" s="206"/>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206" t="s">
        <v>1852</v>
      </c>
      <c r="D220" s="206" t="s">
        <v>1637</v>
      </c>
      <c r="E220" s="206"/>
      <c r="F220" s="206"/>
      <c r="G220" s="206"/>
      <c r="H220" s="206"/>
      <c r="I220" s="206"/>
      <c r="J220" s="206"/>
      <c r="K220" s="206"/>
      <c r="L220" s="206"/>
      <c r="M220" s="206"/>
      <c r="N220" s="206"/>
      <c r="O220" s="206" t="s">
        <v>1637</v>
      </c>
      <c r="P220" s="206"/>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206" t="s">
        <v>1853</v>
      </c>
      <c r="D221" s="206" t="s">
        <v>1637</v>
      </c>
      <c r="E221" s="206"/>
      <c r="F221" s="206"/>
      <c r="G221" s="206"/>
      <c r="H221" s="206"/>
      <c r="I221" s="206"/>
      <c r="J221" s="206"/>
      <c r="K221" s="206"/>
      <c r="L221" s="206"/>
      <c r="M221" s="206"/>
      <c r="N221" s="206"/>
      <c r="O221" s="206" t="s">
        <v>1637</v>
      </c>
      <c r="P221" s="206"/>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206" t="s">
        <v>1854</v>
      </c>
      <c r="D222" s="206"/>
      <c r="E222" s="206"/>
      <c r="F222" s="206"/>
      <c r="G222" s="206"/>
      <c r="H222" s="206"/>
      <c r="I222" s="206"/>
      <c r="J222" s="206"/>
      <c r="K222" s="206"/>
      <c r="L222" s="206"/>
      <c r="M222" s="206"/>
      <c r="N222" s="206"/>
      <c r="O222" s="206" t="s">
        <v>1637</v>
      </c>
      <c r="P222" s="206"/>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206" t="s">
        <v>1855</v>
      </c>
      <c r="D223" s="206"/>
      <c r="E223" s="206"/>
      <c r="F223" s="206"/>
      <c r="G223" s="206"/>
      <c r="H223" s="206"/>
      <c r="I223" s="206"/>
      <c r="J223" s="206"/>
      <c r="K223" s="206"/>
      <c r="L223" s="206"/>
      <c r="M223" s="206"/>
      <c r="N223" s="206"/>
      <c r="O223" s="206" t="s">
        <v>1637</v>
      </c>
      <c r="P223" s="206"/>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206" t="s">
        <v>1856</v>
      </c>
      <c r="D224" s="206"/>
      <c r="E224" s="206"/>
      <c r="F224" s="206"/>
      <c r="G224" s="206"/>
      <c r="H224" s="206"/>
      <c r="I224" s="206"/>
      <c r="J224" s="206"/>
      <c r="K224" s="206"/>
      <c r="L224" s="206"/>
      <c r="M224" s="206"/>
      <c r="N224" s="206"/>
      <c r="O224" s="206" t="s">
        <v>1637</v>
      </c>
      <c r="P224" s="206"/>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206" t="s">
        <v>1857</v>
      </c>
      <c r="D225" s="206"/>
      <c r="E225" s="206"/>
      <c r="F225" s="206"/>
      <c r="G225" s="206"/>
      <c r="H225" s="206"/>
      <c r="I225" s="206"/>
      <c r="J225" s="206"/>
      <c r="K225" s="206"/>
      <c r="L225" s="206"/>
      <c r="M225" s="206"/>
      <c r="N225" s="206"/>
      <c r="O225" s="206" t="s">
        <v>1637</v>
      </c>
      <c r="P225" s="206"/>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206" t="s">
        <v>1858</v>
      </c>
      <c r="D226" s="206"/>
      <c r="E226" s="206"/>
      <c r="F226" s="206"/>
      <c r="G226" s="206"/>
      <c r="H226" s="206"/>
      <c r="I226" s="206"/>
      <c r="J226" s="206"/>
      <c r="K226" s="206"/>
      <c r="L226" s="206"/>
      <c r="M226" s="206"/>
      <c r="N226" s="206"/>
      <c r="O226" s="206" t="s">
        <v>1637</v>
      </c>
      <c r="P226" s="206"/>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206" t="s">
        <v>1859</v>
      </c>
      <c r="D227" s="206"/>
      <c r="E227" s="206"/>
      <c r="F227" s="206"/>
      <c r="G227" s="206"/>
      <c r="H227" s="206"/>
      <c r="I227" s="206"/>
      <c r="J227" s="206"/>
      <c r="K227" s="206"/>
      <c r="L227" s="206"/>
      <c r="M227" s="206"/>
      <c r="N227" s="206"/>
      <c r="O227" s="206" t="s">
        <v>1637</v>
      </c>
      <c r="P227" s="206"/>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206" t="s">
        <v>1860</v>
      </c>
      <c r="D228" s="206"/>
      <c r="E228" s="206"/>
      <c r="F228" s="206"/>
      <c r="G228" s="206"/>
      <c r="H228" s="206"/>
      <c r="I228" s="206"/>
      <c r="J228" s="206"/>
      <c r="K228" s="206"/>
      <c r="L228" s="206"/>
      <c r="M228" s="206"/>
      <c r="N228" s="206"/>
      <c r="O228" s="206" t="s">
        <v>1637</v>
      </c>
      <c r="P228" s="206"/>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206" t="s">
        <v>1861</v>
      </c>
      <c r="D229" s="206" t="s">
        <v>1637</v>
      </c>
      <c r="E229" s="206"/>
      <c r="F229" s="206"/>
      <c r="G229" s="206"/>
      <c r="H229" s="206"/>
      <c r="I229" s="206"/>
      <c r="J229" s="206"/>
      <c r="K229" s="206"/>
      <c r="L229" s="206"/>
      <c r="M229" s="206"/>
      <c r="N229" s="206"/>
      <c r="O229" s="206" t="s">
        <v>1637</v>
      </c>
      <c r="P229" s="206"/>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206" t="s">
        <v>1862</v>
      </c>
      <c r="D230" s="206" t="s">
        <v>1637</v>
      </c>
      <c r="E230" s="206"/>
      <c r="F230" s="206"/>
      <c r="G230" s="206"/>
      <c r="H230" s="206"/>
      <c r="I230" s="206"/>
      <c r="J230" s="206"/>
      <c r="K230" s="206"/>
      <c r="L230" s="206"/>
      <c r="M230" s="206"/>
      <c r="N230" s="206"/>
      <c r="O230" s="206" t="s">
        <v>1637</v>
      </c>
      <c r="P230" s="206"/>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206" t="s">
        <v>1863</v>
      </c>
      <c r="D231" s="206" t="s">
        <v>1637</v>
      </c>
      <c r="E231" s="206"/>
      <c r="F231" s="206"/>
      <c r="G231" s="206"/>
      <c r="H231" s="206"/>
      <c r="I231" s="206"/>
      <c r="J231" s="206"/>
      <c r="K231" s="206"/>
      <c r="L231" s="206"/>
      <c r="M231" s="206"/>
      <c r="N231" s="206"/>
      <c r="O231" s="206" t="s">
        <v>1637</v>
      </c>
      <c r="P231" s="206"/>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206" t="s">
        <v>1864</v>
      </c>
      <c r="D232" s="206" t="s">
        <v>1637</v>
      </c>
      <c r="E232" s="206"/>
      <c r="F232" s="206"/>
      <c r="G232" s="206"/>
      <c r="H232" s="206"/>
      <c r="I232" s="206"/>
      <c r="J232" s="206"/>
      <c r="K232" s="206"/>
      <c r="L232" s="206"/>
      <c r="M232" s="206"/>
      <c r="N232" s="206"/>
      <c r="O232" s="206" t="s">
        <v>1637</v>
      </c>
      <c r="P232" s="206"/>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206" t="s">
        <v>1865</v>
      </c>
      <c r="D233" s="206"/>
      <c r="E233" s="206"/>
      <c r="F233" s="206"/>
      <c r="G233" s="206"/>
      <c r="H233" s="206"/>
      <c r="I233" s="206"/>
      <c r="J233" s="206"/>
      <c r="K233" s="206"/>
      <c r="L233" s="206"/>
      <c r="M233" s="206"/>
      <c r="N233" s="206"/>
      <c r="O233" s="206" t="s">
        <v>1637</v>
      </c>
      <c r="P233" s="206"/>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206" t="s">
        <v>1866</v>
      </c>
      <c r="D234" s="206"/>
      <c r="E234" s="206"/>
      <c r="F234" s="206"/>
      <c r="G234" s="206"/>
      <c r="H234" s="206"/>
      <c r="I234" s="206"/>
      <c r="J234" s="206"/>
      <c r="K234" s="206"/>
      <c r="L234" s="206"/>
      <c r="M234" s="206"/>
      <c r="N234" s="206"/>
      <c r="O234" s="206" t="s">
        <v>1637</v>
      </c>
      <c r="P234" s="206"/>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206" t="s">
        <v>1867</v>
      </c>
      <c r="D235" s="206"/>
      <c r="E235" s="206"/>
      <c r="F235" s="206"/>
      <c r="G235" s="206"/>
      <c r="H235" s="206"/>
      <c r="I235" s="206"/>
      <c r="J235" s="206"/>
      <c r="K235" s="206"/>
      <c r="L235" s="206"/>
      <c r="M235" s="206"/>
      <c r="N235" s="206"/>
      <c r="O235" s="206" t="s">
        <v>1637</v>
      </c>
      <c r="P235" s="206"/>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206" t="s">
        <v>1868</v>
      </c>
      <c r="D236" s="206"/>
      <c r="E236" s="206"/>
      <c r="F236" s="206"/>
      <c r="G236" s="206"/>
      <c r="H236" s="206"/>
      <c r="I236" s="206"/>
      <c r="J236" s="206"/>
      <c r="K236" s="206"/>
      <c r="L236" s="206"/>
      <c r="M236" s="206"/>
      <c r="N236" s="206"/>
      <c r="O236" s="206" t="s">
        <v>1637</v>
      </c>
      <c r="P236" s="206"/>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206" t="s">
        <v>1869</v>
      </c>
      <c r="D237" s="206"/>
      <c r="E237" s="206"/>
      <c r="F237" s="206"/>
      <c r="G237" s="206"/>
      <c r="H237" s="206"/>
      <c r="I237" s="206"/>
      <c r="J237" s="206"/>
      <c r="K237" s="206"/>
      <c r="L237" s="206"/>
      <c r="M237" s="206"/>
      <c r="N237" s="206"/>
      <c r="O237" s="206" t="s">
        <v>1637</v>
      </c>
      <c r="P237" s="206"/>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206" t="s">
        <v>1870</v>
      </c>
      <c r="D238" s="206"/>
      <c r="E238" s="206"/>
      <c r="F238" s="206"/>
      <c r="G238" s="206"/>
      <c r="H238" s="206"/>
      <c r="I238" s="206"/>
      <c r="J238" s="206"/>
      <c r="K238" s="206"/>
      <c r="L238" s="206"/>
      <c r="M238" s="206"/>
      <c r="N238" s="206"/>
      <c r="O238" s="206" t="s">
        <v>1637</v>
      </c>
      <c r="P238" s="206"/>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206" t="s">
        <v>1871</v>
      </c>
      <c r="D239" s="206"/>
      <c r="E239" s="206"/>
      <c r="F239" s="206"/>
      <c r="G239" s="206"/>
      <c r="H239" s="206"/>
      <c r="I239" s="206"/>
      <c r="J239" s="206"/>
      <c r="K239" s="206"/>
      <c r="L239" s="206"/>
      <c r="M239" s="206"/>
      <c r="N239" s="206"/>
      <c r="O239" s="206" t="s">
        <v>1637</v>
      </c>
      <c r="P239" s="206"/>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206" t="s">
        <v>1872</v>
      </c>
      <c r="D240" s="206"/>
      <c r="E240" s="206"/>
      <c r="F240" s="206"/>
      <c r="G240" s="206"/>
      <c r="H240" s="206"/>
      <c r="I240" s="206"/>
      <c r="J240" s="206"/>
      <c r="K240" s="206"/>
      <c r="L240" s="206"/>
      <c r="M240" s="206"/>
      <c r="N240" s="206"/>
      <c r="O240" s="206" t="s">
        <v>1637</v>
      </c>
      <c r="P240" s="206"/>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206" t="s">
        <v>1873</v>
      </c>
      <c r="D241" s="206"/>
      <c r="E241" s="206"/>
      <c r="F241" s="206"/>
      <c r="G241" s="206"/>
      <c r="H241" s="206"/>
      <c r="I241" s="206"/>
      <c r="J241" s="206"/>
      <c r="K241" s="206"/>
      <c r="L241" s="206"/>
      <c r="M241" s="206"/>
      <c r="N241" s="206"/>
      <c r="O241" s="206" t="s">
        <v>1637</v>
      </c>
      <c r="P241" s="206"/>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206" t="s">
        <v>1874</v>
      </c>
      <c r="D242" s="206"/>
      <c r="E242" s="206"/>
      <c r="F242" s="206"/>
      <c r="G242" s="206"/>
      <c r="H242" s="206"/>
      <c r="I242" s="206"/>
      <c r="J242" s="206"/>
      <c r="K242" s="206"/>
      <c r="L242" s="206"/>
      <c r="M242" s="206"/>
      <c r="N242" s="206"/>
      <c r="O242" s="206" t="s">
        <v>1637</v>
      </c>
      <c r="P242" s="206"/>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206" t="s">
        <v>1875</v>
      </c>
      <c r="D243" s="206"/>
      <c r="E243" s="206"/>
      <c r="F243" s="206"/>
      <c r="G243" s="206"/>
      <c r="H243" s="206"/>
      <c r="I243" s="206"/>
      <c r="J243" s="206"/>
      <c r="K243" s="206"/>
      <c r="L243" s="206"/>
      <c r="M243" s="206"/>
      <c r="N243" s="206"/>
      <c r="O243" s="206" t="s">
        <v>1637</v>
      </c>
      <c r="P243" s="206"/>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206" t="s">
        <v>1876</v>
      </c>
      <c r="D244" s="206"/>
      <c r="E244" s="206"/>
      <c r="F244" s="206"/>
      <c r="G244" s="206"/>
      <c r="H244" s="206"/>
      <c r="I244" s="206"/>
      <c r="J244" s="206"/>
      <c r="K244" s="206"/>
      <c r="L244" s="206"/>
      <c r="M244" s="206"/>
      <c r="N244" s="206"/>
      <c r="O244" s="206" t="s">
        <v>1637</v>
      </c>
      <c r="P244" s="206"/>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206" t="s">
        <v>1877</v>
      </c>
      <c r="D245" s="206"/>
      <c r="E245" s="206"/>
      <c r="F245" s="206"/>
      <c r="G245" s="206"/>
      <c r="H245" s="206"/>
      <c r="I245" s="206"/>
      <c r="J245" s="206"/>
      <c r="K245" s="206"/>
      <c r="L245" s="206"/>
      <c r="M245" s="206"/>
      <c r="N245" s="206"/>
      <c r="O245" s="206" t="s">
        <v>1637</v>
      </c>
      <c r="P245" s="206"/>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206" t="s">
        <v>1878</v>
      </c>
      <c r="D246" s="206"/>
      <c r="E246" s="206"/>
      <c r="F246" s="206"/>
      <c r="G246" s="206"/>
      <c r="H246" s="206"/>
      <c r="I246" s="206"/>
      <c r="J246" s="206"/>
      <c r="K246" s="206"/>
      <c r="L246" s="206"/>
      <c r="M246" s="206"/>
      <c r="N246" s="206"/>
      <c r="O246" s="206" t="s">
        <v>1637</v>
      </c>
      <c r="P246" s="206"/>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206" t="s">
        <v>1879</v>
      </c>
      <c r="D247" s="206"/>
      <c r="E247" s="206"/>
      <c r="F247" s="206"/>
      <c r="G247" s="206"/>
      <c r="H247" s="206"/>
      <c r="I247" s="206"/>
      <c r="J247" s="206"/>
      <c r="K247" s="206"/>
      <c r="L247" s="206"/>
      <c r="M247" s="206"/>
      <c r="N247" s="206"/>
      <c r="O247" s="206" t="s">
        <v>1637</v>
      </c>
      <c r="P247" s="206"/>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206" t="s">
        <v>1880</v>
      </c>
      <c r="D248" s="206"/>
      <c r="E248" s="206"/>
      <c r="F248" s="206"/>
      <c r="G248" s="206"/>
      <c r="H248" s="206"/>
      <c r="I248" s="206"/>
      <c r="J248" s="206"/>
      <c r="K248" s="206"/>
      <c r="L248" s="206"/>
      <c r="M248" s="206"/>
      <c r="N248" s="206"/>
      <c r="O248" s="206" t="s">
        <v>1637</v>
      </c>
      <c r="P248" s="206"/>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206" t="s">
        <v>1881</v>
      </c>
      <c r="D249" s="206"/>
      <c r="E249" s="206"/>
      <c r="F249" s="206"/>
      <c r="G249" s="206"/>
      <c r="H249" s="206"/>
      <c r="I249" s="206"/>
      <c r="J249" s="206"/>
      <c r="K249" s="206"/>
      <c r="L249" s="206"/>
      <c r="M249" s="206"/>
      <c r="N249" s="206"/>
      <c r="O249" s="206" t="s">
        <v>1637</v>
      </c>
      <c r="P249" s="206"/>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206" t="s">
        <v>1882</v>
      </c>
      <c r="D250" s="206"/>
      <c r="E250" s="206"/>
      <c r="F250" s="206"/>
      <c r="G250" s="206"/>
      <c r="H250" s="206"/>
      <c r="I250" s="206"/>
      <c r="J250" s="206"/>
      <c r="K250" s="206"/>
      <c r="L250" s="206"/>
      <c r="M250" s="206"/>
      <c r="N250" s="206"/>
      <c r="O250" s="206" t="s">
        <v>1637</v>
      </c>
      <c r="P250" s="206"/>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206" t="s">
        <v>1883</v>
      </c>
      <c r="D251" s="206"/>
      <c r="E251" s="206"/>
      <c r="F251" s="206"/>
      <c r="G251" s="206"/>
      <c r="H251" s="206"/>
      <c r="I251" s="206"/>
      <c r="J251" s="206"/>
      <c r="K251" s="206"/>
      <c r="L251" s="206"/>
      <c r="M251" s="206"/>
      <c r="N251" s="206"/>
      <c r="O251" s="206" t="s">
        <v>1637</v>
      </c>
      <c r="P251" s="206"/>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206" t="s">
        <v>1884</v>
      </c>
      <c r="D252" s="206"/>
      <c r="E252" s="206"/>
      <c r="F252" s="206"/>
      <c r="G252" s="206"/>
      <c r="H252" s="206"/>
      <c r="I252" s="206"/>
      <c r="J252" s="206"/>
      <c r="K252" s="206"/>
      <c r="L252" s="206"/>
      <c r="M252" s="206"/>
      <c r="N252" s="206"/>
      <c r="O252" s="206" t="s">
        <v>1637</v>
      </c>
      <c r="P252" s="206"/>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206" t="s">
        <v>1885</v>
      </c>
      <c r="D253" s="206"/>
      <c r="E253" s="206"/>
      <c r="F253" s="206"/>
      <c r="G253" s="206"/>
      <c r="H253" s="206"/>
      <c r="I253" s="206"/>
      <c r="J253" s="206"/>
      <c r="K253" s="206"/>
      <c r="L253" s="206"/>
      <c r="M253" s="206"/>
      <c r="N253" s="206"/>
      <c r="O253" s="206" t="s">
        <v>1637</v>
      </c>
      <c r="P253" s="206"/>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206" t="s">
        <v>1886</v>
      </c>
      <c r="D254" s="206" t="s">
        <v>1637</v>
      </c>
      <c r="E254" s="206"/>
      <c r="F254" s="206"/>
      <c r="G254" s="206"/>
      <c r="H254" s="206"/>
      <c r="I254" s="206"/>
      <c r="J254" s="206"/>
      <c r="K254" s="206"/>
      <c r="L254" s="206"/>
      <c r="M254" s="206"/>
      <c r="N254" s="206"/>
      <c r="O254" s="206" t="s">
        <v>1637</v>
      </c>
      <c r="P254" s="206"/>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206" t="s">
        <v>1887</v>
      </c>
      <c r="D255" s="206" t="s">
        <v>1637</v>
      </c>
      <c r="E255" s="206"/>
      <c r="F255" s="206"/>
      <c r="G255" s="206"/>
      <c r="H255" s="206"/>
      <c r="I255" s="206"/>
      <c r="J255" s="206"/>
      <c r="K255" s="206"/>
      <c r="L255" s="206"/>
      <c r="M255" s="206"/>
      <c r="N255" s="206"/>
      <c r="O255" s="206" t="s">
        <v>1637</v>
      </c>
      <c r="P255" s="206"/>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206" t="s">
        <v>1888</v>
      </c>
      <c r="D256" s="206"/>
      <c r="E256" s="206"/>
      <c r="F256" s="206"/>
      <c r="G256" s="206"/>
      <c r="H256" s="206"/>
      <c r="I256" s="206"/>
      <c r="J256" s="206"/>
      <c r="K256" s="206"/>
      <c r="L256" s="206"/>
      <c r="M256" s="206"/>
      <c r="N256" s="206"/>
      <c r="O256" s="206" t="s">
        <v>1637</v>
      </c>
      <c r="P256" s="206"/>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206" t="s">
        <v>1889</v>
      </c>
      <c r="D257" s="206"/>
      <c r="E257" s="206"/>
      <c r="F257" s="206"/>
      <c r="G257" s="206"/>
      <c r="H257" s="206"/>
      <c r="I257" s="206"/>
      <c r="J257" s="206"/>
      <c r="K257" s="206"/>
      <c r="L257" s="206"/>
      <c r="M257" s="206"/>
      <c r="N257" s="206"/>
      <c r="O257" s="206" t="s">
        <v>1637</v>
      </c>
      <c r="P257" s="206"/>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206" t="s">
        <v>1890</v>
      </c>
      <c r="D258" s="206"/>
      <c r="E258" s="206"/>
      <c r="F258" s="206"/>
      <c r="G258" s="206"/>
      <c r="H258" s="206"/>
      <c r="I258" s="206"/>
      <c r="J258" s="206"/>
      <c r="K258" s="206"/>
      <c r="L258" s="206"/>
      <c r="M258" s="206"/>
      <c r="N258" s="206"/>
      <c r="O258" s="206" t="s">
        <v>1637</v>
      </c>
      <c r="P258" s="206"/>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206" t="s">
        <v>1891</v>
      </c>
      <c r="D259" s="206"/>
      <c r="E259" s="206"/>
      <c r="F259" s="206"/>
      <c r="G259" s="206"/>
      <c r="H259" s="206"/>
      <c r="I259" s="206"/>
      <c r="J259" s="206"/>
      <c r="K259" s="206"/>
      <c r="L259" s="206"/>
      <c r="M259" s="206"/>
      <c r="N259" s="206"/>
      <c r="O259" s="206" t="s">
        <v>1637</v>
      </c>
      <c r="P259" s="206"/>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206" t="s">
        <v>1892</v>
      </c>
      <c r="D260" s="206" t="s">
        <v>1637</v>
      </c>
      <c r="E260" s="206"/>
      <c r="F260" s="206"/>
      <c r="G260" s="206"/>
      <c r="H260" s="206"/>
      <c r="I260" s="206"/>
      <c r="J260" s="206"/>
      <c r="K260" s="206"/>
      <c r="L260" s="206"/>
      <c r="M260" s="206"/>
      <c r="N260" s="206"/>
      <c r="O260" s="206" t="s">
        <v>1637</v>
      </c>
      <c r="P260" s="206"/>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206" t="s">
        <v>1893</v>
      </c>
      <c r="D261" s="206" t="s">
        <v>1637</v>
      </c>
      <c r="E261" s="206"/>
      <c r="F261" s="206"/>
      <c r="G261" s="206"/>
      <c r="H261" s="206"/>
      <c r="I261" s="206"/>
      <c r="J261" s="206"/>
      <c r="K261" s="206"/>
      <c r="L261" s="206"/>
      <c r="M261" s="206"/>
      <c r="N261" s="206"/>
      <c r="O261" s="206" t="s">
        <v>1637</v>
      </c>
      <c r="P261" s="206"/>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206" t="s">
        <v>1894</v>
      </c>
      <c r="D262" s="206"/>
      <c r="E262" s="206"/>
      <c r="F262" s="206"/>
      <c r="G262" s="206"/>
      <c r="H262" s="206"/>
      <c r="I262" s="206"/>
      <c r="J262" s="206"/>
      <c r="K262" s="206"/>
      <c r="L262" s="206"/>
      <c r="M262" s="206"/>
      <c r="N262" s="206"/>
      <c r="O262" s="206" t="s">
        <v>1637</v>
      </c>
      <c r="P262" s="206"/>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206" t="s">
        <v>1895</v>
      </c>
      <c r="D263" s="206"/>
      <c r="E263" s="206"/>
      <c r="F263" s="206"/>
      <c r="G263" s="206"/>
      <c r="H263" s="206"/>
      <c r="I263" s="206"/>
      <c r="J263" s="206"/>
      <c r="K263" s="206"/>
      <c r="L263" s="206"/>
      <c r="M263" s="206"/>
      <c r="N263" s="206"/>
      <c r="O263" s="206" t="s">
        <v>1637</v>
      </c>
      <c r="P263" s="206"/>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206" t="s">
        <v>1896</v>
      </c>
      <c r="D264" s="206"/>
      <c r="E264" s="206"/>
      <c r="F264" s="206"/>
      <c r="G264" s="206"/>
      <c r="H264" s="206"/>
      <c r="I264" s="206"/>
      <c r="J264" s="206"/>
      <c r="K264" s="206"/>
      <c r="L264" s="206"/>
      <c r="M264" s="206"/>
      <c r="N264" s="206"/>
      <c r="O264" s="206" t="s">
        <v>1637</v>
      </c>
      <c r="P264" s="206"/>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206" t="s">
        <v>1897</v>
      </c>
      <c r="D265" s="206"/>
      <c r="E265" s="206"/>
      <c r="F265" s="206"/>
      <c r="G265" s="206"/>
      <c r="H265" s="206"/>
      <c r="I265" s="206"/>
      <c r="J265" s="206"/>
      <c r="K265" s="206"/>
      <c r="L265" s="206"/>
      <c r="M265" s="206"/>
      <c r="N265" s="206"/>
      <c r="O265" s="206" t="s">
        <v>1637</v>
      </c>
      <c r="P265" s="206"/>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206" t="s">
        <v>1898</v>
      </c>
      <c r="D266" s="206"/>
      <c r="E266" s="206"/>
      <c r="F266" s="206"/>
      <c r="G266" s="206"/>
      <c r="H266" s="206"/>
      <c r="I266" s="206"/>
      <c r="J266" s="206"/>
      <c r="K266" s="206"/>
      <c r="L266" s="206"/>
      <c r="M266" s="206"/>
      <c r="N266" s="206"/>
      <c r="O266" s="206" t="s">
        <v>1637</v>
      </c>
      <c r="P266" s="206"/>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206" t="s">
        <v>1899</v>
      </c>
      <c r="D267" s="206"/>
      <c r="E267" s="206"/>
      <c r="F267" s="206"/>
      <c r="G267" s="206"/>
      <c r="H267" s="206"/>
      <c r="I267" s="206"/>
      <c r="J267" s="206"/>
      <c r="K267" s="206"/>
      <c r="L267" s="206"/>
      <c r="M267" s="206"/>
      <c r="N267" s="206"/>
      <c r="O267" s="206" t="s">
        <v>1637</v>
      </c>
      <c r="P267" s="206"/>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206" t="s">
        <v>1900</v>
      </c>
      <c r="D268" s="206"/>
      <c r="E268" s="206"/>
      <c r="F268" s="206"/>
      <c r="G268" s="206"/>
      <c r="H268" s="206"/>
      <c r="I268" s="206"/>
      <c r="J268" s="206"/>
      <c r="K268" s="206"/>
      <c r="L268" s="206"/>
      <c r="M268" s="206"/>
      <c r="N268" s="206"/>
      <c r="O268" s="206" t="s">
        <v>1637</v>
      </c>
      <c r="P268" s="206"/>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206" t="s">
        <v>1901</v>
      </c>
      <c r="D269" s="206"/>
      <c r="E269" s="206"/>
      <c r="F269" s="206"/>
      <c r="G269" s="206"/>
      <c r="H269" s="206"/>
      <c r="I269" s="206"/>
      <c r="J269" s="206"/>
      <c r="K269" s="206"/>
      <c r="L269" s="206"/>
      <c r="M269" s="206"/>
      <c r="N269" s="206"/>
      <c r="O269" s="206" t="s">
        <v>1637</v>
      </c>
      <c r="P269" s="206"/>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206" t="s">
        <v>1902</v>
      </c>
      <c r="D270" s="206"/>
      <c r="E270" s="206"/>
      <c r="F270" s="206"/>
      <c r="G270" s="206"/>
      <c r="H270" s="206"/>
      <c r="I270" s="206"/>
      <c r="J270" s="206"/>
      <c r="K270" s="206"/>
      <c r="L270" s="206"/>
      <c r="M270" s="206"/>
      <c r="N270" s="206"/>
      <c r="O270" s="206" t="s">
        <v>1637</v>
      </c>
      <c r="P270" s="206"/>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206" t="s">
        <v>1903</v>
      </c>
      <c r="D271" s="206"/>
      <c r="E271" s="206"/>
      <c r="F271" s="206"/>
      <c r="G271" s="206"/>
      <c r="H271" s="206"/>
      <c r="I271" s="206"/>
      <c r="J271" s="206"/>
      <c r="K271" s="206"/>
      <c r="L271" s="206"/>
      <c r="M271" s="206"/>
      <c r="N271" s="206"/>
      <c r="O271" s="206" t="s">
        <v>1637</v>
      </c>
      <c r="P271" s="206"/>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206" t="s">
        <v>1904</v>
      </c>
      <c r="D272" s="206"/>
      <c r="E272" s="206"/>
      <c r="F272" s="206"/>
      <c r="G272" s="206"/>
      <c r="H272" s="206"/>
      <c r="I272" s="206"/>
      <c r="J272" s="206"/>
      <c r="K272" s="206"/>
      <c r="L272" s="206"/>
      <c r="M272" s="206"/>
      <c r="N272" s="206"/>
      <c r="O272" s="206" t="s">
        <v>1637</v>
      </c>
      <c r="P272" s="206"/>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206" t="s">
        <v>1905</v>
      </c>
      <c r="D273" s="206"/>
      <c r="E273" s="206"/>
      <c r="F273" s="206"/>
      <c r="G273" s="206"/>
      <c r="H273" s="206"/>
      <c r="I273" s="206"/>
      <c r="J273" s="206"/>
      <c r="K273" s="206"/>
      <c r="L273" s="206"/>
      <c r="M273" s="206"/>
      <c r="N273" s="206"/>
      <c r="O273" s="206" t="s">
        <v>1637</v>
      </c>
      <c r="P273" s="206"/>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206" t="s">
        <v>1906</v>
      </c>
      <c r="D274" s="206"/>
      <c r="E274" s="206"/>
      <c r="F274" s="206"/>
      <c r="G274" s="206"/>
      <c r="H274" s="206"/>
      <c r="I274" s="206"/>
      <c r="J274" s="206"/>
      <c r="K274" s="206"/>
      <c r="L274" s="206"/>
      <c r="M274" s="206"/>
      <c r="N274" s="206"/>
      <c r="O274" s="206" t="s">
        <v>1637</v>
      </c>
      <c r="P274" s="206"/>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206" t="s">
        <v>1907</v>
      </c>
      <c r="D275" s="206"/>
      <c r="E275" s="206"/>
      <c r="F275" s="206"/>
      <c r="G275" s="206"/>
      <c r="H275" s="206"/>
      <c r="I275" s="206"/>
      <c r="J275" s="206"/>
      <c r="K275" s="206"/>
      <c r="L275" s="206"/>
      <c r="M275" s="206"/>
      <c r="N275" s="206"/>
      <c r="O275" s="206" t="s">
        <v>1637</v>
      </c>
      <c r="P275" s="206"/>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206" t="s">
        <v>1908</v>
      </c>
      <c r="D276" s="206"/>
      <c r="E276" s="206"/>
      <c r="F276" s="206"/>
      <c r="G276" s="206"/>
      <c r="H276" s="206"/>
      <c r="I276" s="206"/>
      <c r="J276" s="206"/>
      <c r="K276" s="206"/>
      <c r="L276" s="206"/>
      <c r="M276" s="206"/>
      <c r="N276" s="206"/>
      <c r="O276" s="206" t="s">
        <v>1637</v>
      </c>
      <c r="P276" s="206"/>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206" t="s">
        <v>1909</v>
      </c>
      <c r="D277" s="206"/>
      <c r="E277" s="206"/>
      <c r="F277" s="206"/>
      <c r="G277" s="206"/>
      <c r="H277" s="206"/>
      <c r="I277" s="206"/>
      <c r="J277" s="206"/>
      <c r="K277" s="206"/>
      <c r="L277" s="206"/>
      <c r="M277" s="206"/>
      <c r="N277" s="206"/>
      <c r="O277" s="206" t="s">
        <v>1637</v>
      </c>
      <c r="P277" s="206"/>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206" t="s">
        <v>1910</v>
      </c>
      <c r="D278" s="206" t="s">
        <v>1637</v>
      </c>
      <c r="E278" s="206"/>
      <c r="F278" s="206"/>
      <c r="G278" s="206"/>
      <c r="H278" s="206"/>
      <c r="I278" s="206"/>
      <c r="J278" s="206"/>
      <c r="K278" s="206"/>
      <c r="L278" s="206"/>
      <c r="M278" s="206"/>
      <c r="N278" s="206"/>
      <c r="O278" s="206" t="s">
        <v>1637</v>
      </c>
      <c r="P278" s="206"/>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206" t="s">
        <v>1911</v>
      </c>
      <c r="D279" s="206" t="s">
        <v>1637</v>
      </c>
      <c r="E279" s="206"/>
      <c r="F279" s="206"/>
      <c r="G279" s="206"/>
      <c r="H279" s="206"/>
      <c r="I279" s="206"/>
      <c r="J279" s="206"/>
      <c r="K279" s="206"/>
      <c r="L279" s="206"/>
      <c r="M279" s="206"/>
      <c r="N279" s="206"/>
      <c r="O279" s="206" t="s">
        <v>1637</v>
      </c>
      <c r="P279" s="206"/>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206" t="s">
        <v>1912</v>
      </c>
      <c r="D280" s="206"/>
      <c r="E280" s="206"/>
      <c r="F280" s="206"/>
      <c r="G280" s="206"/>
      <c r="H280" s="206"/>
      <c r="I280" s="206"/>
      <c r="J280" s="206"/>
      <c r="K280" s="206"/>
      <c r="L280" s="206"/>
      <c r="M280" s="206"/>
      <c r="N280" s="206"/>
      <c r="O280" s="206" t="s">
        <v>1637</v>
      </c>
      <c r="P280" s="206"/>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206" t="s">
        <v>1913</v>
      </c>
      <c r="D281" s="206"/>
      <c r="E281" s="206"/>
      <c r="F281" s="206"/>
      <c r="G281" s="206"/>
      <c r="H281" s="206"/>
      <c r="I281" s="206"/>
      <c r="J281" s="206"/>
      <c r="K281" s="206"/>
      <c r="L281" s="206"/>
      <c r="M281" s="206"/>
      <c r="N281" s="206"/>
      <c r="O281" s="206" t="s">
        <v>1637</v>
      </c>
      <c r="P281" s="206"/>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206" t="s">
        <v>1914</v>
      </c>
      <c r="D282" s="206"/>
      <c r="E282" s="206"/>
      <c r="F282" s="206"/>
      <c r="G282" s="206"/>
      <c r="H282" s="206"/>
      <c r="I282" s="206"/>
      <c r="J282" s="206"/>
      <c r="K282" s="206"/>
      <c r="L282" s="206"/>
      <c r="M282" s="206"/>
      <c r="N282" s="206"/>
      <c r="O282" s="206" t="s">
        <v>1637</v>
      </c>
      <c r="P282" s="206"/>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206" t="s">
        <v>1915</v>
      </c>
      <c r="D283" s="206"/>
      <c r="E283" s="206"/>
      <c r="F283" s="206"/>
      <c r="G283" s="206"/>
      <c r="H283" s="206"/>
      <c r="I283" s="206"/>
      <c r="J283" s="206"/>
      <c r="K283" s="206"/>
      <c r="L283" s="206"/>
      <c r="M283" s="206"/>
      <c r="N283" s="206"/>
      <c r="O283" s="206" t="s">
        <v>1637</v>
      </c>
      <c r="P283" s="206"/>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206" t="s">
        <v>1916</v>
      </c>
      <c r="D284" s="206"/>
      <c r="E284" s="206"/>
      <c r="F284" s="206"/>
      <c r="G284" s="206"/>
      <c r="H284" s="206"/>
      <c r="I284" s="206"/>
      <c r="J284" s="206"/>
      <c r="K284" s="206"/>
      <c r="L284" s="206"/>
      <c r="M284" s="206"/>
      <c r="N284" s="206"/>
      <c r="O284" s="206" t="s">
        <v>1637</v>
      </c>
      <c r="P284" s="206"/>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206" t="s">
        <v>1917</v>
      </c>
      <c r="D285" s="206"/>
      <c r="E285" s="206"/>
      <c r="F285" s="206"/>
      <c r="G285" s="206"/>
      <c r="H285" s="206"/>
      <c r="I285" s="206"/>
      <c r="J285" s="206"/>
      <c r="K285" s="206"/>
      <c r="L285" s="206"/>
      <c r="M285" s="206"/>
      <c r="N285" s="206"/>
      <c r="O285" s="206" t="s">
        <v>1637</v>
      </c>
      <c r="P285" s="206"/>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206" t="s">
        <v>1918</v>
      </c>
      <c r="D286" s="206"/>
      <c r="E286" s="206"/>
      <c r="F286" s="206"/>
      <c r="G286" s="206"/>
      <c r="H286" s="206"/>
      <c r="I286" s="206"/>
      <c r="J286" s="206"/>
      <c r="K286" s="206"/>
      <c r="L286" s="206"/>
      <c r="M286" s="206"/>
      <c r="N286" s="206"/>
      <c r="O286" s="206" t="s">
        <v>1637</v>
      </c>
      <c r="P286" s="206"/>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206" t="s">
        <v>1919</v>
      </c>
      <c r="D287" s="206" t="s">
        <v>1637</v>
      </c>
      <c r="E287" s="206"/>
      <c r="F287" s="206"/>
      <c r="G287" s="206"/>
      <c r="H287" s="206"/>
      <c r="I287" s="206"/>
      <c r="J287" s="206"/>
      <c r="K287" s="206"/>
      <c r="L287" s="206"/>
      <c r="M287" s="206"/>
      <c r="N287" s="206"/>
      <c r="O287" s="206" t="s">
        <v>1637</v>
      </c>
      <c r="P287" s="206"/>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206" t="s">
        <v>1920</v>
      </c>
      <c r="D288" s="206" t="s">
        <v>1637</v>
      </c>
      <c r="E288" s="206"/>
      <c r="F288" s="206"/>
      <c r="G288" s="206"/>
      <c r="H288" s="206"/>
      <c r="I288" s="206"/>
      <c r="J288" s="206"/>
      <c r="K288" s="206"/>
      <c r="L288" s="206"/>
      <c r="M288" s="206"/>
      <c r="N288" s="206"/>
      <c r="O288" s="206" t="s">
        <v>1637</v>
      </c>
      <c r="P288" s="206"/>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206" t="s">
        <v>1921</v>
      </c>
      <c r="D289" s="206"/>
      <c r="E289" s="206"/>
      <c r="F289" s="206"/>
      <c r="G289" s="206"/>
      <c r="H289" s="206"/>
      <c r="I289" s="206"/>
      <c r="J289" s="206"/>
      <c r="K289" s="206"/>
      <c r="L289" s="206"/>
      <c r="M289" s="206"/>
      <c r="N289" s="206"/>
      <c r="O289" s="206" t="s">
        <v>1637</v>
      </c>
      <c r="P289" s="206"/>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206" t="s">
        <v>1922</v>
      </c>
      <c r="D290" s="206"/>
      <c r="E290" s="206"/>
      <c r="F290" s="206"/>
      <c r="G290" s="206"/>
      <c r="H290" s="206"/>
      <c r="I290" s="206"/>
      <c r="J290" s="206"/>
      <c r="K290" s="206"/>
      <c r="L290" s="206"/>
      <c r="M290" s="206"/>
      <c r="N290" s="206"/>
      <c r="O290" s="206" t="s">
        <v>1637</v>
      </c>
      <c r="P290" s="206"/>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206" t="s">
        <v>1923</v>
      </c>
      <c r="D291" s="206"/>
      <c r="E291" s="206"/>
      <c r="F291" s="206"/>
      <c r="G291" s="206"/>
      <c r="H291" s="206"/>
      <c r="I291" s="206"/>
      <c r="J291" s="206"/>
      <c r="K291" s="206"/>
      <c r="L291" s="206"/>
      <c r="M291" s="206"/>
      <c r="N291" s="206"/>
      <c r="O291" s="206" t="s">
        <v>1637</v>
      </c>
      <c r="P291" s="206"/>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206" t="s">
        <v>1924</v>
      </c>
      <c r="D292" s="206"/>
      <c r="E292" s="206"/>
      <c r="F292" s="206"/>
      <c r="G292" s="206"/>
      <c r="H292" s="206"/>
      <c r="I292" s="206"/>
      <c r="J292" s="206"/>
      <c r="K292" s="206"/>
      <c r="L292" s="206"/>
      <c r="M292" s="206"/>
      <c r="N292" s="206"/>
      <c r="O292" s="206" t="s">
        <v>1637</v>
      </c>
      <c r="P292" s="206"/>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206" t="s">
        <v>1925</v>
      </c>
      <c r="D293" s="206" t="s">
        <v>1637</v>
      </c>
      <c r="E293" s="206"/>
      <c r="F293" s="206"/>
      <c r="G293" s="206"/>
      <c r="H293" s="206"/>
      <c r="I293" s="206"/>
      <c r="J293" s="206"/>
      <c r="K293" s="206"/>
      <c r="L293" s="206"/>
      <c r="M293" s="206"/>
      <c r="N293" s="206"/>
      <c r="O293" s="206" t="s">
        <v>1637</v>
      </c>
      <c r="P293" s="206"/>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206" t="s">
        <v>1926</v>
      </c>
      <c r="D294" s="206" t="s">
        <v>1637</v>
      </c>
      <c r="E294" s="206"/>
      <c r="F294" s="206"/>
      <c r="G294" s="206"/>
      <c r="H294" s="206"/>
      <c r="I294" s="206"/>
      <c r="J294" s="206"/>
      <c r="K294" s="206"/>
      <c r="L294" s="206"/>
      <c r="M294" s="206"/>
      <c r="N294" s="206"/>
      <c r="O294" s="206" t="s">
        <v>1637</v>
      </c>
      <c r="P294" s="206"/>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206" t="s">
        <v>1927</v>
      </c>
      <c r="D295" s="206"/>
      <c r="E295" s="206"/>
      <c r="F295" s="206"/>
      <c r="G295" s="206"/>
      <c r="H295" s="206"/>
      <c r="I295" s="206"/>
      <c r="J295" s="206"/>
      <c r="K295" s="206" t="s">
        <v>1637</v>
      </c>
      <c r="L295" s="206"/>
      <c r="M295" s="206"/>
      <c r="N295" s="206"/>
      <c r="O295" s="206" t="s">
        <v>1637</v>
      </c>
      <c r="P295" s="206"/>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206" t="s">
        <v>1928</v>
      </c>
      <c r="D296" s="206"/>
      <c r="E296" s="206"/>
      <c r="F296" s="206"/>
      <c r="G296" s="206"/>
      <c r="H296" s="206"/>
      <c r="I296" s="206"/>
      <c r="J296" s="206"/>
      <c r="K296" s="206" t="s">
        <v>1637</v>
      </c>
      <c r="L296" s="206"/>
      <c r="M296" s="206"/>
      <c r="N296" s="206"/>
      <c r="O296" s="206" t="s">
        <v>1637</v>
      </c>
      <c r="P296" s="206"/>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206" t="s">
        <v>1929</v>
      </c>
      <c r="D297" s="206"/>
      <c r="E297" s="206"/>
      <c r="F297" s="206"/>
      <c r="G297" s="206"/>
      <c r="H297" s="206"/>
      <c r="I297" s="206"/>
      <c r="J297" s="206"/>
      <c r="K297" s="206"/>
      <c r="L297" s="206"/>
      <c r="M297" s="206"/>
      <c r="N297" s="206"/>
      <c r="O297" s="206" t="s">
        <v>1637</v>
      </c>
      <c r="P297" s="206"/>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206" t="s">
        <v>1930</v>
      </c>
      <c r="D298" s="206"/>
      <c r="E298" s="206"/>
      <c r="F298" s="206"/>
      <c r="G298" s="206"/>
      <c r="H298" s="206"/>
      <c r="I298" s="206"/>
      <c r="J298" s="206"/>
      <c r="K298" s="206"/>
      <c r="L298" s="206"/>
      <c r="M298" s="206"/>
      <c r="N298" s="206"/>
      <c r="O298" s="206" t="s">
        <v>1637</v>
      </c>
      <c r="P298" s="206"/>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206" t="s">
        <v>1931</v>
      </c>
      <c r="D299" s="206"/>
      <c r="E299" s="206"/>
      <c r="F299" s="206"/>
      <c r="G299" s="206"/>
      <c r="H299" s="206"/>
      <c r="I299" s="206"/>
      <c r="J299" s="206"/>
      <c r="K299" s="206"/>
      <c r="L299" s="206"/>
      <c r="M299" s="206"/>
      <c r="N299" s="206"/>
      <c r="O299" s="206" t="s">
        <v>1637</v>
      </c>
      <c r="P299" s="206"/>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206" t="s">
        <v>1932</v>
      </c>
      <c r="D300" s="206"/>
      <c r="E300" s="206"/>
      <c r="F300" s="206"/>
      <c r="G300" s="206"/>
      <c r="H300" s="206"/>
      <c r="I300" s="206"/>
      <c r="J300" s="206"/>
      <c r="K300" s="206"/>
      <c r="L300" s="206"/>
      <c r="M300" s="206"/>
      <c r="N300" s="206"/>
      <c r="O300" s="206" t="s">
        <v>1637</v>
      </c>
      <c r="P300" s="206"/>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206" t="s">
        <v>1933</v>
      </c>
      <c r="D301" s="206"/>
      <c r="E301" s="206"/>
      <c r="F301" s="206"/>
      <c r="G301" s="206"/>
      <c r="H301" s="206"/>
      <c r="I301" s="206"/>
      <c r="J301" s="206"/>
      <c r="K301" s="206"/>
      <c r="L301" s="206"/>
      <c r="M301" s="206"/>
      <c r="N301" s="206"/>
      <c r="O301" s="206" t="s">
        <v>1637</v>
      </c>
      <c r="P301" s="206"/>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206" t="s">
        <v>1934</v>
      </c>
      <c r="D302" s="206" t="s">
        <v>1637</v>
      </c>
      <c r="E302" s="206"/>
      <c r="F302" s="206"/>
      <c r="G302" s="206"/>
      <c r="H302" s="206"/>
      <c r="I302" s="206"/>
      <c r="J302" s="206"/>
      <c r="K302" s="206"/>
      <c r="L302" s="206"/>
      <c r="M302" s="206"/>
      <c r="N302" s="206"/>
      <c r="O302" s="206" t="s">
        <v>1637</v>
      </c>
      <c r="P302" s="206"/>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206" t="s">
        <v>1935</v>
      </c>
      <c r="D303" s="206" t="s">
        <v>1637</v>
      </c>
      <c r="E303" s="206"/>
      <c r="F303" s="206"/>
      <c r="G303" s="206"/>
      <c r="H303" s="206"/>
      <c r="I303" s="206"/>
      <c r="J303" s="206"/>
      <c r="K303" s="206"/>
      <c r="L303" s="206"/>
      <c r="M303" s="206"/>
      <c r="N303" s="206"/>
      <c r="O303" s="206" t="s">
        <v>1637</v>
      </c>
      <c r="P303" s="206"/>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206" t="s">
        <v>1936</v>
      </c>
      <c r="D304" s="206"/>
      <c r="E304" s="206"/>
      <c r="F304" s="206"/>
      <c r="G304" s="206"/>
      <c r="H304" s="206"/>
      <c r="I304" s="206"/>
      <c r="J304" s="206"/>
      <c r="K304" s="206"/>
      <c r="L304" s="206"/>
      <c r="M304" s="206"/>
      <c r="N304" s="206"/>
      <c r="O304" s="206" t="s">
        <v>1637</v>
      </c>
      <c r="P304" s="206"/>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206" t="s">
        <v>1937</v>
      </c>
      <c r="D305" s="206"/>
      <c r="E305" s="206"/>
      <c r="F305" s="206"/>
      <c r="G305" s="206"/>
      <c r="H305" s="206"/>
      <c r="I305" s="206"/>
      <c r="J305" s="206"/>
      <c r="K305" s="206"/>
      <c r="L305" s="206"/>
      <c r="M305" s="206"/>
      <c r="N305" s="206"/>
      <c r="O305" s="206" t="s">
        <v>1637</v>
      </c>
      <c r="P305" s="206"/>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206" t="s">
        <v>1938</v>
      </c>
      <c r="D306" s="206"/>
      <c r="E306" s="206"/>
      <c r="F306" s="206"/>
      <c r="G306" s="206"/>
      <c r="H306" s="206"/>
      <c r="I306" s="206"/>
      <c r="J306" s="206"/>
      <c r="K306" s="206"/>
      <c r="L306" s="206"/>
      <c r="M306" s="206"/>
      <c r="N306" s="206"/>
      <c r="O306" s="206" t="s">
        <v>1637</v>
      </c>
      <c r="P306" s="206"/>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206" t="s">
        <v>1939</v>
      </c>
      <c r="D307" s="206"/>
      <c r="E307" s="206"/>
      <c r="F307" s="206"/>
      <c r="G307" s="206"/>
      <c r="H307" s="206"/>
      <c r="I307" s="206"/>
      <c r="J307" s="206"/>
      <c r="K307" s="206"/>
      <c r="L307" s="206"/>
      <c r="M307" s="206"/>
      <c r="N307" s="206"/>
      <c r="O307" s="206" t="s">
        <v>1637</v>
      </c>
      <c r="P307" s="206"/>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206" t="s">
        <v>1940</v>
      </c>
      <c r="D308" s="206"/>
      <c r="E308" s="206"/>
      <c r="F308" s="206"/>
      <c r="G308" s="206"/>
      <c r="H308" s="206"/>
      <c r="I308" s="206"/>
      <c r="J308" s="206"/>
      <c r="K308" s="206"/>
      <c r="L308" s="206"/>
      <c r="M308" s="206"/>
      <c r="N308" s="206"/>
      <c r="O308" s="206" t="s">
        <v>1637</v>
      </c>
      <c r="P308" s="206"/>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206" t="s">
        <v>1941</v>
      </c>
      <c r="D309" s="206"/>
      <c r="E309" s="206"/>
      <c r="F309" s="206"/>
      <c r="G309" s="206"/>
      <c r="H309" s="206"/>
      <c r="I309" s="206"/>
      <c r="J309" s="206"/>
      <c r="K309" s="206"/>
      <c r="L309" s="206"/>
      <c r="M309" s="206"/>
      <c r="N309" s="206"/>
      <c r="O309" s="206" t="s">
        <v>1637</v>
      </c>
      <c r="P309" s="206"/>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206" t="s">
        <v>1942</v>
      </c>
      <c r="D310" s="206"/>
      <c r="E310" s="206"/>
      <c r="F310" s="206"/>
      <c r="G310" s="206"/>
      <c r="H310" s="206"/>
      <c r="I310" s="206"/>
      <c r="J310" s="206"/>
      <c r="K310" s="206"/>
      <c r="L310" s="206"/>
      <c r="M310" s="206"/>
      <c r="N310" s="206"/>
      <c r="O310" s="206" t="s">
        <v>1637</v>
      </c>
      <c r="P310" s="206"/>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206" t="s">
        <v>1943</v>
      </c>
      <c r="D311" s="206"/>
      <c r="E311" s="206"/>
      <c r="F311" s="206"/>
      <c r="G311" s="206"/>
      <c r="H311" s="206"/>
      <c r="I311" s="206"/>
      <c r="J311" s="206"/>
      <c r="K311" s="206"/>
      <c r="L311" s="206"/>
      <c r="M311" s="206"/>
      <c r="N311" s="206"/>
      <c r="O311" s="206" t="s">
        <v>1637</v>
      </c>
      <c r="P311" s="206"/>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206" t="s">
        <v>1944</v>
      </c>
      <c r="D312" s="206"/>
      <c r="E312" s="206"/>
      <c r="F312" s="206"/>
      <c r="G312" s="206"/>
      <c r="H312" s="206"/>
      <c r="I312" s="206"/>
      <c r="J312" s="206"/>
      <c r="K312" s="206"/>
      <c r="L312" s="206"/>
      <c r="M312" s="206"/>
      <c r="N312" s="206"/>
      <c r="O312" s="206" t="s">
        <v>1637</v>
      </c>
      <c r="P312" s="206"/>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206" t="s">
        <v>1945</v>
      </c>
      <c r="D313" s="206"/>
      <c r="E313" s="206"/>
      <c r="F313" s="206"/>
      <c r="G313" s="206"/>
      <c r="H313" s="206"/>
      <c r="I313" s="206"/>
      <c r="J313" s="206"/>
      <c r="K313" s="206"/>
      <c r="L313" s="206"/>
      <c r="M313" s="206"/>
      <c r="N313" s="206"/>
      <c r="O313" s="206" t="s">
        <v>1637</v>
      </c>
      <c r="P313" s="206"/>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206" t="s">
        <v>1946</v>
      </c>
      <c r="D314" s="206"/>
      <c r="E314" s="206"/>
      <c r="F314" s="206"/>
      <c r="G314" s="206"/>
      <c r="H314" s="206"/>
      <c r="I314" s="206"/>
      <c r="J314" s="206"/>
      <c r="K314" s="206"/>
      <c r="L314" s="206"/>
      <c r="M314" s="206"/>
      <c r="N314" s="206"/>
      <c r="O314" s="206" t="s">
        <v>1637</v>
      </c>
      <c r="P314" s="206"/>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206" t="s">
        <v>1947</v>
      </c>
      <c r="D315" s="206"/>
      <c r="E315" s="206"/>
      <c r="F315" s="206"/>
      <c r="G315" s="206"/>
      <c r="H315" s="206"/>
      <c r="I315" s="206"/>
      <c r="J315" s="206"/>
      <c r="K315" s="206"/>
      <c r="L315" s="206"/>
      <c r="M315" s="206"/>
      <c r="N315" s="206"/>
      <c r="O315" s="206" t="s">
        <v>1637</v>
      </c>
      <c r="P315" s="206"/>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206" t="s">
        <v>1948</v>
      </c>
      <c r="D316" s="206"/>
      <c r="E316" s="206"/>
      <c r="F316" s="206"/>
      <c r="G316" s="206"/>
      <c r="H316" s="206"/>
      <c r="I316" s="206"/>
      <c r="J316" s="206"/>
      <c r="K316" s="206"/>
      <c r="L316" s="206"/>
      <c r="M316" s="206"/>
      <c r="N316" s="206"/>
      <c r="O316" s="206" t="s">
        <v>1637</v>
      </c>
      <c r="P316" s="206"/>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206" t="s">
        <v>1949</v>
      </c>
      <c r="D317" s="206"/>
      <c r="E317" s="206"/>
      <c r="F317" s="206"/>
      <c r="G317" s="206"/>
      <c r="H317" s="206"/>
      <c r="I317" s="206"/>
      <c r="J317" s="206"/>
      <c r="K317" s="206"/>
      <c r="L317" s="206"/>
      <c r="M317" s="206"/>
      <c r="N317" s="206"/>
      <c r="O317" s="206" t="s">
        <v>1637</v>
      </c>
      <c r="P317" s="206"/>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206" t="s">
        <v>1950</v>
      </c>
      <c r="D318" s="206"/>
      <c r="E318" s="206"/>
      <c r="F318" s="206"/>
      <c r="G318" s="206"/>
      <c r="H318" s="206"/>
      <c r="I318" s="206"/>
      <c r="J318" s="206"/>
      <c r="K318" s="206"/>
      <c r="L318" s="206"/>
      <c r="M318" s="206"/>
      <c r="N318" s="206"/>
      <c r="O318" s="206" t="s">
        <v>1637</v>
      </c>
      <c r="P318" s="206"/>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206" t="s">
        <v>1951</v>
      </c>
      <c r="D319" s="206"/>
      <c r="E319" s="206"/>
      <c r="F319" s="206"/>
      <c r="G319" s="206"/>
      <c r="H319" s="206"/>
      <c r="I319" s="206"/>
      <c r="J319" s="206"/>
      <c r="K319" s="206"/>
      <c r="L319" s="206"/>
      <c r="M319" s="206"/>
      <c r="N319" s="206"/>
      <c r="O319" s="206" t="s">
        <v>1637</v>
      </c>
      <c r="P319" s="206"/>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206" t="s">
        <v>1952</v>
      </c>
      <c r="D320" s="206"/>
      <c r="E320" s="206"/>
      <c r="F320" s="206"/>
      <c r="G320" s="206"/>
      <c r="H320" s="206"/>
      <c r="I320" s="206"/>
      <c r="J320" s="206"/>
      <c r="K320" s="206"/>
      <c r="L320" s="206"/>
      <c r="M320" s="206"/>
      <c r="N320" s="206"/>
      <c r="O320" s="206" t="s">
        <v>1637</v>
      </c>
      <c r="P320" s="206"/>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206" t="s">
        <v>1953</v>
      </c>
      <c r="D321" s="206"/>
      <c r="E321" s="206"/>
      <c r="F321" s="206"/>
      <c r="G321" s="206"/>
      <c r="H321" s="206"/>
      <c r="I321" s="206"/>
      <c r="J321" s="206"/>
      <c r="K321" s="206"/>
      <c r="L321" s="206"/>
      <c r="M321" s="206"/>
      <c r="N321" s="206"/>
      <c r="O321" s="206" t="s">
        <v>1637</v>
      </c>
      <c r="P321" s="206"/>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206" t="s">
        <v>1954</v>
      </c>
      <c r="D322" s="206"/>
      <c r="E322" s="206"/>
      <c r="F322" s="206"/>
      <c r="G322" s="206"/>
      <c r="H322" s="206"/>
      <c r="I322" s="206"/>
      <c r="J322" s="206"/>
      <c r="K322" s="206"/>
      <c r="L322" s="206"/>
      <c r="M322" s="206"/>
      <c r="N322" s="206"/>
      <c r="O322" s="206" t="s">
        <v>1637</v>
      </c>
      <c r="P322" s="206"/>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206" t="s">
        <v>1955</v>
      </c>
      <c r="D323" s="206"/>
      <c r="E323" s="206"/>
      <c r="F323" s="206"/>
      <c r="G323" s="206"/>
      <c r="H323" s="206"/>
      <c r="I323" s="206"/>
      <c r="J323" s="206"/>
      <c r="K323" s="206"/>
      <c r="L323" s="206"/>
      <c r="M323" s="206"/>
      <c r="N323" s="206"/>
      <c r="O323" s="206" t="s">
        <v>1637</v>
      </c>
      <c r="P323" s="206"/>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206" t="s">
        <v>1956</v>
      </c>
      <c r="D324" s="206"/>
      <c r="E324" s="206"/>
      <c r="F324" s="206"/>
      <c r="G324" s="206"/>
      <c r="H324" s="206"/>
      <c r="I324" s="206"/>
      <c r="J324" s="206"/>
      <c r="K324" s="206"/>
      <c r="L324" s="206"/>
      <c r="M324" s="206"/>
      <c r="N324" s="206"/>
      <c r="O324" s="206" t="s">
        <v>1637</v>
      </c>
      <c r="P324" s="206"/>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206" t="s">
        <v>1957</v>
      </c>
      <c r="D325" s="206"/>
      <c r="E325" s="206"/>
      <c r="F325" s="206"/>
      <c r="G325" s="206"/>
      <c r="H325" s="206"/>
      <c r="I325" s="206"/>
      <c r="J325" s="206"/>
      <c r="K325" s="206"/>
      <c r="L325" s="206"/>
      <c r="M325" s="206"/>
      <c r="N325" s="206"/>
      <c r="O325" s="206" t="s">
        <v>1637</v>
      </c>
      <c r="P325" s="206"/>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206" t="s">
        <v>1958</v>
      </c>
      <c r="D326" s="206"/>
      <c r="E326" s="206"/>
      <c r="F326" s="206"/>
      <c r="G326" s="206"/>
      <c r="H326" s="206"/>
      <c r="I326" s="206"/>
      <c r="J326" s="206"/>
      <c r="K326" s="206"/>
      <c r="L326" s="206"/>
      <c r="M326" s="206"/>
      <c r="N326" s="206"/>
      <c r="O326" s="206" t="s">
        <v>1637</v>
      </c>
      <c r="P326" s="206"/>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206" t="s">
        <v>1959</v>
      </c>
      <c r="D327" s="206"/>
      <c r="E327" s="206"/>
      <c r="F327" s="206"/>
      <c r="G327" s="206"/>
      <c r="H327" s="206"/>
      <c r="I327" s="206"/>
      <c r="J327" s="206"/>
      <c r="K327" s="206"/>
      <c r="L327" s="206"/>
      <c r="M327" s="206"/>
      <c r="N327" s="206"/>
      <c r="O327" s="206" t="s">
        <v>1637</v>
      </c>
      <c r="P327" s="206"/>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206" t="s">
        <v>1960</v>
      </c>
      <c r="D328" s="206"/>
      <c r="E328" s="206"/>
      <c r="F328" s="206"/>
      <c r="G328" s="206"/>
      <c r="H328" s="206"/>
      <c r="I328" s="206"/>
      <c r="J328" s="206"/>
      <c r="K328" s="206"/>
      <c r="L328" s="206"/>
      <c r="M328" s="206"/>
      <c r="N328" s="206"/>
      <c r="O328" s="206" t="s">
        <v>1637</v>
      </c>
      <c r="P328" s="206"/>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206" t="s">
        <v>1961</v>
      </c>
      <c r="D329" s="206"/>
      <c r="E329" s="206"/>
      <c r="F329" s="206"/>
      <c r="G329" s="206"/>
      <c r="H329" s="206"/>
      <c r="I329" s="206"/>
      <c r="J329" s="206"/>
      <c r="K329" s="206"/>
      <c r="L329" s="206"/>
      <c r="M329" s="206"/>
      <c r="N329" s="206"/>
      <c r="O329" s="206" t="s">
        <v>1637</v>
      </c>
      <c r="P329" s="206"/>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206" t="s">
        <v>1962</v>
      </c>
      <c r="D330" s="206"/>
      <c r="E330" s="206"/>
      <c r="F330" s="206"/>
      <c r="G330" s="206"/>
      <c r="H330" s="206"/>
      <c r="I330" s="206"/>
      <c r="J330" s="206"/>
      <c r="K330" s="206"/>
      <c r="L330" s="206"/>
      <c r="M330" s="206"/>
      <c r="N330" s="206"/>
      <c r="O330" s="206" t="s">
        <v>1637</v>
      </c>
      <c r="P330" s="206"/>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206" t="s">
        <v>1963</v>
      </c>
      <c r="D331" s="206"/>
      <c r="E331" s="206"/>
      <c r="F331" s="206"/>
      <c r="G331" s="206"/>
      <c r="H331" s="206"/>
      <c r="I331" s="206"/>
      <c r="J331" s="206"/>
      <c r="K331" s="206"/>
      <c r="L331" s="206"/>
      <c r="M331" s="206"/>
      <c r="N331" s="206"/>
      <c r="O331" s="206" t="s">
        <v>1637</v>
      </c>
      <c r="P331" s="206"/>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206" t="s">
        <v>1964</v>
      </c>
      <c r="D332" s="206"/>
      <c r="E332" s="206"/>
      <c r="F332" s="206"/>
      <c r="G332" s="206"/>
      <c r="H332" s="206"/>
      <c r="I332" s="206"/>
      <c r="J332" s="206"/>
      <c r="K332" s="206"/>
      <c r="L332" s="206"/>
      <c r="M332" s="206"/>
      <c r="N332" s="206"/>
      <c r="O332" s="206" t="s">
        <v>1637</v>
      </c>
      <c r="P332" s="206"/>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206" t="s">
        <v>1965</v>
      </c>
      <c r="D333" s="206"/>
      <c r="E333" s="206"/>
      <c r="F333" s="206"/>
      <c r="G333" s="206"/>
      <c r="H333" s="206"/>
      <c r="I333" s="206"/>
      <c r="J333" s="206"/>
      <c r="K333" s="206"/>
      <c r="L333" s="206"/>
      <c r="M333" s="206"/>
      <c r="N333" s="206"/>
      <c r="O333" s="206" t="s">
        <v>1637</v>
      </c>
      <c r="P333" s="206"/>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206" t="s">
        <v>1966</v>
      </c>
      <c r="D334" s="206"/>
      <c r="E334" s="206"/>
      <c r="F334" s="206"/>
      <c r="G334" s="206"/>
      <c r="H334" s="206"/>
      <c r="I334" s="206"/>
      <c r="J334" s="206"/>
      <c r="K334" s="206"/>
      <c r="L334" s="206"/>
      <c r="M334" s="206"/>
      <c r="N334" s="206"/>
      <c r="O334" s="206" t="s">
        <v>1637</v>
      </c>
      <c r="P334" s="206"/>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206" t="s">
        <v>1967</v>
      </c>
      <c r="D335" s="206"/>
      <c r="E335" s="206"/>
      <c r="F335" s="206"/>
      <c r="G335" s="206"/>
      <c r="H335" s="206"/>
      <c r="I335" s="206"/>
      <c r="J335" s="206"/>
      <c r="K335" s="206"/>
      <c r="L335" s="206"/>
      <c r="M335" s="206"/>
      <c r="N335" s="206"/>
      <c r="O335" s="206" t="s">
        <v>1637</v>
      </c>
      <c r="P335" s="206"/>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206" t="s">
        <v>1968</v>
      </c>
      <c r="D336" s="206"/>
      <c r="E336" s="206"/>
      <c r="F336" s="206"/>
      <c r="G336" s="206"/>
      <c r="H336" s="206"/>
      <c r="I336" s="206"/>
      <c r="J336" s="206"/>
      <c r="K336" s="206"/>
      <c r="L336" s="206"/>
      <c r="M336" s="206"/>
      <c r="N336" s="206"/>
      <c r="O336" s="206" t="s">
        <v>1637</v>
      </c>
      <c r="P336" s="206"/>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206" t="s">
        <v>1969</v>
      </c>
      <c r="D337" s="206"/>
      <c r="E337" s="206"/>
      <c r="F337" s="206"/>
      <c r="G337" s="206"/>
      <c r="H337" s="206"/>
      <c r="I337" s="206"/>
      <c r="J337" s="206"/>
      <c r="K337" s="206"/>
      <c r="L337" s="206"/>
      <c r="M337" s="206"/>
      <c r="N337" s="206"/>
      <c r="O337" s="206" t="s">
        <v>1637</v>
      </c>
      <c r="P337" s="206"/>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206" t="s">
        <v>1970</v>
      </c>
      <c r="D338" s="206"/>
      <c r="E338" s="206"/>
      <c r="F338" s="206"/>
      <c r="G338" s="206"/>
      <c r="H338" s="206"/>
      <c r="I338" s="206"/>
      <c r="J338" s="206"/>
      <c r="K338" s="206"/>
      <c r="L338" s="206"/>
      <c r="M338" s="206"/>
      <c r="N338" s="206"/>
      <c r="O338" s="206" t="s">
        <v>1637</v>
      </c>
      <c r="P338" s="206"/>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206" t="s">
        <v>1971</v>
      </c>
      <c r="D339" s="206"/>
      <c r="E339" s="206"/>
      <c r="F339" s="206"/>
      <c r="G339" s="206"/>
      <c r="H339" s="206"/>
      <c r="I339" s="206"/>
      <c r="J339" s="206"/>
      <c r="K339" s="206"/>
      <c r="L339" s="206"/>
      <c r="M339" s="206"/>
      <c r="N339" s="206"/>
      <c r="O339" s="206" t="s">
        <v>1637</v>
      </c>
      <c r="P339" s="206"/>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206" t="s">
        <v>1972</v>
      </c>
      <c r="D340" s="206"/>
      <c r="E340" s="206"/>
      <c r="F340" s="206"/>
      <c r="G340" s="206"/>
      <c r="H340" s="206"/>
      <c r="I340" s="206"/>
      <c r="J340" s="206"/>
      <c r="K340" s="206"/>
      <c r="L340" s="206"/>
      <c r="M340" s="206"/>
      <c r="N340" s="206"/>
      <c r="O340" s="206" t="s">
        <v>1637</v>
      </c>
      <c r="P340" s="206"/>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206" t="s">
        <v>1973</v>
      </c>
      <c r="D341" s="206"/>
      <c r="E341" s="206"/>
      <c r="F341" s="206"/>
      <c r="G341" s="206"/>
      <c r="H341" s="206"/>
      <c r="I341" s="206"/>
      <c r="J341" s="206"/>
      <c r="K341" s="206"/>
      <c r="L341" s="206"/>
      <c r="M341" s="206"/>
      <c r="N341" s="206"/>
      <c r="O341" s="206" t="s">
        <v>1637</v>
      </c>
      <c r="P341" s="206"/>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206" t="s">
        <v>1974</v>
      </c>
      <c r="D342" s="206"/>
      <c r="E342" s="206"/>
      <c r="F342" s="206"/>
      <c r="G342" s="206"/>
      <c r="H342" s="206"/>
      <c r="I342" s="206"/>
      <c r="J342" s="206"/>
      <c r="K342" s="206"/>
      <c r="L342" s="206"/>
      <c r="M342" s="206"/>
      <c r="N342" s="206"/>
      <c r="O342" s="206" t="s">
        <v>1637</v>
      </c>
      <c r="P342" s="206"/>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206" t="s">
        <v>1975</v>
      </c>
      <c r="D343" s="206"/>
      <c r="E343" s="206"/>
      <c r="F343" s="206"/>
      <c r="G343" s="206"/>
      <c r="H343" s="206"/>
      <c r="I343" s="206"/>
      <c r="J343" s="206"/>
      <c r="K343" s="206"/>
      <c r="L343" s="206"/>
      <c r="M343" s="206"/>
      <c r="N343" s="206"/>
      <c r="O343" s="206" t="s">
        <v>1637</v>
      </c>
      <c r="P343" s="206"/>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206" t="s">
        <v>1976</v>
      </c>
      <c r="D344" s="206"/>
      <c r="E344" s="206"/>
      <c r="F344" s="206"/>
      <c r="G344" s="206"/>
      <c r="H344" s="206"/>
      <c r="I344" s="206"/>
      <c r="J344" s="206"/>
      <c r="K344" s="206"/>
      <c r="L344" s="206"/>
      <c r="M344" s="206"/>
      <c r="N344" s="206"/>
      <c r="O344" s="206" t="s">
        <v>1637</v>
      </c>
      <c r="P344" s="206"/>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206" t="s">
        <v>1977</v>
      </c>
      <c r="D345" s="206"/>
      <c r="E345" s="206"/>
      <c r="F345" s="206"/>
      <c r="G345" s="206"/>
      <c r="H345" s="206"/>
      <c r="I345" s="206"/>
      <c r="J345" s="206"/>
      <c r="K345" s="206"/>
      <c r="L345" s="206"/>
      <c r="M345" s="206"/>
      <c r="N345" s="206"/>
      <c r="O345" s="206" t="s">
        <v>1637</v>
      </c>
      <c r="P345" s="206"/>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206" t="s">
        <v>1978</v>
      </c>
      <c r="D346" s="206"/>
      <c r="E346" s="206"/>
      <c r="F346" s="206"/>
      <c r="G346" s="206"/>
      <c r="H346" s="206"/>
      <c r="I346" s="206"/>
      <c r="J346" s="206"/>
      <c r="K346" s="206"/>
      <c r="L346" s="206"/>
      <c r="M346" s="206"/>
      <c r="N346" s="206"/>
      <c r="O346" s="206" t="s">
        <v>1637</v>
      </c>
      <c r="P346" s="206"/>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206" t="s">
        <v>1979</v>
      </c>
      <c r="D347" s="206"/>
      <c r="E347" s="206"/>
      <c r="F347" s="206"/>
      <c r="G347" s="206"/>
      <c r="H347" s="206"/>
      <c r="I347" s="206"/>
      <c r="J347" s="206"/>
      <c r="K347" s="206"/>
      <c r="L347" s="206"/>
      <c r="M347" s="206"/>
      <c r="N347" s="206"/>
      <c r="O347" s="206" t="s">
        <v>1637</v>
      </c>
      <c r="P347" s="206"/>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206" t="s">
        <v>1980</v>
      </c>
      <c r="D348" s="206"/>
      <c r="E348" s="206"/>
      <c r="F348" s="206"/>
      <c r="G348" s="206"/>
      <c r="H348" s="206"/>
      <c r="I348" s="206"/>
      <c r="J348" s="206"/>
      <c r="K348" s="206"/>
      <c r="L348" s="206"/>
      <c r="M348" s="206"/>
      <c r="N348" s="206"/>
      <c r="O348" s="206" t="s">
        <v>1637</v>
      </c>
      <c r="P348" s="206"/>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206" t="s">
        <v>1981</v>
      </c>
      <c r="D349" s="206"/>
      <c r="E349" s="206"/>
      <c r="F349" s="206"/>
      <c r="G349" s="206"/>
      <c r="H349" s="206"/>
      <c r="I349" s="206"/>
      <c r="J349" s="206"/>
      <c r="K349" s="206"/>
      <c r="L349" s="206"/>
      <c r="M349" s="206"/>
      <c r="N349" s="206"/>
      <c r="O349" s="206" t="s">
        <v>1637</v>
      </c>
      <c r="P349" s="206"/>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206" t="s">
        <v>1982</v>
      </c>
      <c r="D350" s="206"/>
      <c r="E350" s="206"/>
      <c r="F350" s="206"/>
      <c r="G350" s="206"/>
      <c r="H350" s="206"/>
      <c r="I350" s="206"/>
      <c r="J350" s="206"/>
      <c r="K350" s="206"/>
      <c r="L350" s="206"/>
      <c r="M350" s="206"/>
      <c r="N350" s="206"/>
      <c r="O350" s="206" t="s">
        <v>1637</v>
      </c>
      <c r="P350" s="206" t="s">
        <v>1637</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206" t="s">
        <v>1983</v>
      </c>
      <c r="D351" s="206"/>
      <c r="E351" s="206"/>
      <c r="F351" s="206"/>
      <c r="G351" s="206"/>
      <c r="H351" s="206"/>
      <c r="I351" s="206"/>
      <c r="J351" s="206"/>
      <c r="K351" s="206" t="s">
        <v>1637</v>
      </c>
      <c r="L351" s="206"/>
      <c r="M351" s="206"/>
      <c r="N351" s="206"/>
      <c r="O351" s="206"/>
      <c r="P351" s="206" t="s">
        <v>1637</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206" t="s">
        <v>1984</v>
      </c>
      <c r="D352" s="206"/>
      <c r="E352" s="206"/>
      <c r="F352" s="206"/>
      <c r="G352" s="206"/>
      <c r="H352" s="206"/>
      <c r="I352" s="206"/>
      <c r="J352" s="206"/>
      <c r="K352" s="206" t="s">
        <v>1637</v>
      </c>
      <c r="L352" s="206"/>
      <c r="M352" s="206"/>
      <c r="N352" s="206" t="s">
        <v>1637</v>
      </c>
      <c r="O352" s="206"/>
      <c r="P352" s="206"/>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206" t="s">
        <v>1985</v>
      </c>
      <c r="D353" s="206" t="s">
        <v>1637</v>
      </c>
      <c r="E353" s="206"/>
      <c r="F353" s="206"/>
      <c r="G353" s="206"/>
      <c r="H353" s="206"/>
      <c r="I353" s="206"/>
      <c r="J353" s="206"/>
      <c r="K353" s="206"/>
      <c r="L353" s="206"/>
      <c r="M353" s="206"/>
      <c r="N353" s="206" t="s">
        <v>1637</v>
      </c>
      <c r="O353" s="206" t="s">
        <v>1637</v>
      </c>
      <c r="P353" s="206"/>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206" t="s">
        <v>1986</v>
      </c>
      <c r="D354" s="206" t="s">
        <v>1637</v>
      </c>
      <c r="E354" s="206"/>
      <c r="F354" s="206"/>
      <c r="G354" s="206"/>
      <c r="H354" s="206"/>
      <c r="I354" s="206"/>
      <c r="J354" s="206"/>
      <c r="K354" s="206"/>
      <c r="L354" s="206"/>
      <c r="M354" s="206"/>
      <c r="N354" s="206"/>
      <c r="O354" s="206" t="s">
        <v>1637</v>
      </c>
      <c r="P354" s="206"/>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206" t="s">
        <v>1987</v>
      </c>
      <c r="D355" s="206" t="s">
        <v>1637</v>
      </c>
      <c r="E355" s="206"/>
      <c r="F355" s="206"/>
      <c r="G355" s="206"/>
      <c r="H355" s="206"/>
      <c r="I355" s="206"/>
      <c r="J355" s="206"/>
      <c r="K355" s="206"/>
      <c r="L355" s="206"/>
      <c r="M355" s="206"/>
      <c r="N355" s="206"/>
      <c r="O355" s="206" t="s">
        <v>1637</v>
      </c>
      <c r="P355" s="206"/>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206" t="s">
        <v>1988</v>
      </c>
      <c r="D356" s="206" t="s">
        <v>1637</v>
      </c>
      <c r="E356" s="206"/>
      <c r="F356" s="206"/>
      <c r="G356" s="206"/>
      <c r="H356" s="206"/>
      <c r="I356" s="206"/>
      <c r="J356" s="206"/>
      <c r="K356" s="206"/>
      <c r="L356" s="206"/>
      <c r="M356" s="206"/>
      <c r="N356" s="206"/>
      <c r="O356" s="206" t="s">
        <v>1637</v>
      </c>
      <c r="P356" s="206"/>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206" t="s">
        <v>2006</v>
      </c>
      <c r="D357" s="206"/>
      <c r="E357" s="206"/>
      <c r="F357" s="206"/>
      <c r="G357" s="206"/>
      <c r="H357" s="206"/>
      <c r="I357" s="206"/>
      <c r="J357" s="206"/>
      <c r="K357" s="206"/>
      <c r="L357" s="206"/>
      <c r="M357" s="206"/>
      <c r="N357" s="206"/>
      <c r="O357" s="206" t="s">
        <v>1637</v>
      </c>
      <c r="P357" s="206"/>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206" t="s">
        <v>2007</v>
      </c>
      <c r="D358" s="206"/>
      <c r="E358" s="206"/>
      <c r="F358" s="206"/>
      <c r="G358" s="206"/>
      <c r="H358" s="206"/>
      <c r="I358" s="206"/>
      <c r="J358" s="206"/>
      <c r="K358" s="206"/>
      <c r="L358" s="206"/>
      <c r="M358" s="206"/>
      <c r="N358" s="206"/>
      <c r="O358" s="206" t="s">
        <v>1637</v>
      </c>
      <c r="P358" s="206"/>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206" t="s">
        <v>2008</v>
      </c>
      <c r="D359" s="206"/>
      <c r="E359" s="206"/>
      <c r="F359" s="206"/>
      <c r="G359" s="206"/>
      <c r="H359" s="206"/>
      <c r="I359" s="206"/>
      <c r="J359" s="206"/>
      <c r="K359" s="206"/>
      <c r="L359" s="206"/>
      <c r="M359" s="206"/>
      <c r="N359" s="206"/>
      <c r="O359" s="206" t="s">
        <v>1637</v>
      </c>
      <c r="P359" s="206"/>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206" t="s">
        <v>2009</v>
      </c>
      <c r="D360" s="206" t="s">
        <v>1637</v>
      </c>
      <c r="E360" s="206"/>
      <c r="F360" s="206"/>
      <c r="G360" s="206"/>
      <c r="H360" s="206"/>
      <c r="I360" s="206"/>
      <c r="J360" s="206"/>
      <c r="K360" s="206"/>
      <c r="L360" s="206"/>
      <c r="M360" s="206"/>
      <c r="N360" s="206"/>
      <c r="O360" s="206" t="s">
        <v>1637</v>
      </c>
      <c r="P360" s="206"/>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206" t="s">
        <v>2010</v>
      </c>
      <c r="D361" s="206" t="s">
        <v>1637</v>
      </c>
      <c r="E361" s="206"/>
      <c r="F361" s="206"/>
      <c r="G361" s="206"/>
      <c r="H361" s="206"/>
      <c r="I361" s="206"/>
      <c r="J361" s="206"/>
      <c r="K361" s="206"/>
      <c r="L361" s="206"/>
      <c r="M361" s="206"/>
      <c r="N361" s="206"/>
      <c r="O361" s="206" t="s">
        <v>1637</v>
      </c>
      <c r="P361" s="206"/>
      <c r="Q361" s="36"/>
      <c r="R361" s="36"/>
      <c r="S361" s="36">
        <f t="shared" si="1"/>
        <v>2</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206" t="s">
        <v>2011</v>
      </c>
      <c r="D362" s="206"/>
      <c r="E362" s="206"/>
      <c r="F362" s="206"/>
      <c r="G362" s="206"/>
      <c r="H362" s="206"/>
      <c r="I362" s="206"/>
      <c r="J362" s="206"/>
      <c r="K362" s="206" t="s">
        <v>1637</v>
      </c>
      <c r="L362" s="206"/>
      <c r="M362" s="206"/>
      <c r="N362" s="206"/>
      <c r="O362" s="206"/>
      <c r="P362" s="206"/>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206" t="s">
        <v>2012</v>
      </c>
      <c r="D363" s="206"/>
      <c r="E363" s="206"/>
      <c r="F363" s="206"/>
      <c r="G363" s="206"/>
      <c r="H363" s="206" t="s">
        <v>1637</v>
      </c>
      <c r="I363" s="206"/>
      <c r="J363" s="206"/>
      <c r="K363" s="206"/>
      <c r="L363" s="206"/>
      <c r="M363" s="206"/>
      <c r="N363" s="206"/>
      <c r="O363" s="206"/>
      <c r="P363" s="206"/>
      <c r="Q363" s="36"/>
      <c r="R363" s="36"/>
      <c r="S363" s="36">
        <f t="shared" si="1"/>
        <v>1</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206" t="s">
        <v>2013</v>
      </c>
      <c r="D364" s="206"/>
      <c r="E364" s="206"/>
      <c r="F364" s="206"/>
      <c r="G364" s="206" t="s">
        <v>1637</v>
      </c>
      <c r="H364" s="206"/>
      <c r="I364" s="206"/>
      <c r="J364" s="206"/>
      <c r="K364" s="206"/>
      <c r="L364" s="206"/>
      <c r="M364" s="206"/>
      <c r="N364" s="206"/>
      <c r="O364" s="206" t="s">
        <v>1637</v>
      </c>
      <c r="P364" s="206"/>
      <c r="Q364" s="36"/>
      <c r="R364" s="36"/>
      <c r="S364" s="36">
        <f t="shared" si="1"/>
        <v>2</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206" t="s">
        <v>2014</v>
      </c>
      <c r="D365" s="206"/>
      <c r="E365" s="206"/>
      <c r="F365" s="206"/>
      <c r="G365" s="206" t="s">
        <v>1637</v>
      </c>
      <c r="H365" s="206"/>
      <c r="I365" s="206"/>
      <c r="J365" s="206"/>
      <c r="K365" s="206"/>
      <c r="L365" s="206"/>
      <c r="M365" s="206"/>
      <c r="N365" s="206"/>
      <c r="O365" s="206" t="s">
        <v>1637</v>
      </c>
      <c r="P365" s="206"/>
      <c r="Q365" s="36"/>
      <c r="R365" s="36"/>
      <c r="S365" s="36">
        <f t="shared" si="1"/>
        <v>2</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206" t="s">
        <v>2015</v>
      </c>
      <c r="D366" s="206"/>
      <c r="E366" s="206"/>
      <c r="F366" s="206"/>
      <c r="G366" s="206" t="s">
        <v>1637</v>
      </c>
      <c r="H366" s="206"/>
      <c r="I366" s="206"/>
      <c r="J366" s="206"/>
      <c r="K366" s="206"/>
      <c r="L366" s="206"/>
      <c r="M366" s="206"/>
      <c r="N366" s="206"/>
      <c r="O366" s="206"/>
      <c r="P366" s="206"/>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206" t="s">
        <v>2016</v>
      </c>
      <c r="D367" s="206"/>
      <c r="E367" s="206"/>
      <c r="F367" s="206"/>
      <c r="G367" s="206"/>
      <c r="H367" s="206"/>
      <c r="I367" s="206"/>
      <c r="J367" s="206"/>
      <c r="K367" s="206"/>
      <c r="L367" s="206"/>
      <c r="M367" s="206"/>
      <c r="N367" s="206"/>
      <c r="O367" s="206" t="s">
        <v>1637</v>
      </c>
      <c r="P367" s="206"/>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206" t="s">
        <v>2017</v>
      </c>
      <c r="D368" s="206"/>
      <c r="E368" s="206"/>
      <c r="F368" s="206"/>
      <c r="G368" s="206"/>
      <c r="H368" s="206"/>
      <c r="I368" s="206"/>
      <c r="J368" s="206"/>
      <c r="K368" s="206"/>
      <c r="L368" s="206"/>
      <c r="M368" s="206"/>
      <c r="N368" s="206"/>
      <c r="O368" s="206" t="s">
        <v>1637</v>
      </c>
      <c r="P368" s="206"/>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206" t="s">
        <v>2018</v>
      </c>
      <c r="D369" s="206"/>
      <c r="E369" s="206"/>
      <c r="F369" s="206"/>
      <c r="G369" s="206"/>
      <c r="H369" s="206"/>
      <c r="I369" s="206"/>
      <c r="J369" s="206"/>
      <c r="K369" s="206"/>
      <c r="L369" s="206"/>
      <c r="M369" s="206"/>
      <c r="N369" s="206"/>
      <c r="O369" s="206" t="s">
        <v>1637</v>
      </c>
      <c r="P369" s="206"/>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206" t="s">
        <v>2019</v>
      </c>
      <c r="D370" s="206"/>
      <c r="E370" s="206"/>
      <c r="F370" s="206"/>
      <c r="G370" s="206"/>
      <c r="H370" s="206"/>
      <c r="I370" s="206"/>
      <c r="J370" s="206"/>
      <c r="K370" s="206"/>
      <c r="L370" s="206"/>
      <c r="M370" s="206"/>
      <c r="N370" s="206"/>
      <c r="O370" s="206" t="s">
        <v>1637</v>
      </c>
      <c r="P370" s="206"/>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206" t="s">
        <v>2020</v>
      </c>
      <c r="D371" s="206"/>
      <c r="E371" s="206"/>
      <c r="F371" s="206"/>
      <c r="G371" s="206"/>
      <c r="H371" s="206"/>
      <c r="I371" s="206"/>
      <c r="J371" s="206"/>
      <c r="K371" s="206"/>
      <c r="L371" s="206"/>
      <c r="M371" s="206"/>
      <c r="N371" s="206"/>
      <c r="O371" s="206" t="s">
        <v>1637</v>
      </c>
      <c r="P371" s="206"/>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206" t="s">
        <v>2021</v>
      </c>
      <c r="D372" s="206"/>
      <c r="E372" s="206"/>
      <c r="F372" s="206"/>
      <c r="G372" s="206"/>
      <c r="H372" s="206"/>
      <c r="I372" s="206"/>
      <c r="J372" s="206"/>
      <c r="K372" s="206"/>
      <c r="L372" s="206"/>
      <c r="M372" s="206"/>
      <c r="N372" s="206"/>
      <c r="O372" s="206" t="s">
        <v>1637</v>
      </c>
      <c r="P372" s="206"/>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206" t="s">
        <v>2022</v>
      </c>
      <c r="D373" s="206"/>
      <c r="E373" s="206"/>
      <c r="F373" s="206"/>
      <c r="G373" s="206"/>
      <c r="H373" s="206"/>
      <c r="I373" s="206"/>
      <c r="J373" s="206"/>
      <c r="K373" s="206"/>
      <c r="L373" s="206"/>
      <c r="M373" s="206"/>
      <c r="N373" s="206"/>
      <c r="O373" s="206" t="s">
        <v>1637</v>
      </c>
      <c r="P373" s="206"/>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206" t="s">
        <v>2023</v>
      </c>
      <c r="D374" s="206"/>
      <c r="E374" s="206"/>
      <c r="F374" s="206"/>
      <c r="G374" s="206"/>
      <c r="H374" s="206"/>
      <c r="I374" s="206"/>
      <c r="J374" s="206"/>
      <c r="K374" s="206"/>
      <c r="L374" s="206"/>
      <c r="M374" s="206"/>
      <c r="N374" s="206"/>
      <c r="O374" s="206" t="s">
        <v>1637</v>
      </c>
      <c r="P374" s="206"/>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206" t="s">
        <v>2024</v>
      </c>
      <c r="D375" s="206"/>
      <c r="E375" s="206"/>
      <c r="F375" s="206"/>
      <c r="G375" s="206"/>
      <c r="H375" s="206"/>
      <c r="I375" s="206"/>
      <c r="J375" s="206"/>
      <c r="K375" s="206"/>
      <c r="L375" s="206"/>
      <c r="M375" s="206"/>
      <c r="N375" s="206"/>
      <c r="O375" s="206" t="s">
        <v>1637</v>
      </c>
      <c r="P375" s="206"/>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206" t="s">
        <v>2025</v>
      </c>
      <c r="D376" s="206"/>
      <c r="E376" s="206"/>
      <c r="F376" s="206"/>
      <c r="G376" s="206"/>
      <c r="H376" s="206"/>
      <c r="I376" s="206"/>
      <c r="J376" s="206"/>
      <c r="K376" s="206"/>
      <c r="L376" s="206"/>
      <c r="M376" s="206"/>
      <c r="N376" s="206"/>
      <c r="O376" s="206" t="s">
        <v>1637</v>
      </c>
      <c r="P376" s="206"/>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206" t="s">
        <v>2026</v>
      </c>
      <c r="D377" s="206" t="s">
        <v>1637</v>
      </c>
      <c r="E377" s="206"/>
      <c r="F377" s="206"/>
      <c r="G377" s="206"/>
      <c r="H377" s="206"/>
      <c r="I377" s="206"/>
      <c r="J377" s="206"/>
      <c r="K377" s="206"/>
      <c r="L377" s="206"/>
      <c r="M377" s="206"/>
      <c r="N377" s="206"/>
      <c r="O377" s="206" t="s">
        <v>1637</v>
      </c>
      <c r="P377" s="206"/>
      <c r="Q377" s="36"/>
      <c r="R377" s="36"/>
      <c r="S377" s="36">
        <f t="shared" si="1"/>
        <v>2</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206" t="s">
        <v>2027</v>
      </c>
      <c r="D378" s="206"/>
      <c r="E378" s="206"/>
      <c r="F378" s="206"/>
      <c r="G378" s="206"/>
      <c r="H378" s="206"/>
      <c r="I378" s="206"/>
      <c r="J378" s="206"/>
      <c r="K378" s="206"/>
      <c r="L378" s="206"/>
      <c r="M378" s="206"/>
      <c r="N378" s="206"/>
      <c r="O378" s="206" t="s">
        <v>1637</v>
      </c>
      <c r="P378" s="206"/>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206" t="s">
        <v>2028</v>
      </c>
      <c r="D379" s="206"/>
      <c r="E379" s="206"/>
      <c r="F379" s="206"/>
      <c r="G379" s="206"/>
      <c r="H379" s="206"/>
      <c r="I379" s="206"/>
      <c r="J379" s="206"/>
      <c r="K379" s="206"/>
      <c r="L379" s="206"/>
      <c r="M379" s="206"/>
      <c r="N379" s="206"/>
      <c r="O379" s="206" t="s">
        <v>1637</v>
      </c>
      <c r="P379" s="206"/>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206" t="s">
        <v>2029</v>
      </c>
      <c r="D380" s="206"/>
      <c r="E380" s="206"/>
      <c r="F380" s="206"/>
      <c r="G380" s="206"/>
      <c r="H380" s="206"/>
      <c r="I380" s="206"/>
      <c r="J380" s="206"/>
      <c r="K380" s="206"/>
      <c r="L380" s="206"/>
      <c r="M380" s="206"/>
      <c r="N380" s="206"/>
      <c r="O380" s="206" t="s">
        <v>1637</v>
      </c>
      <c r="P380" s="206"/>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206" t="s">
        <v>2030</v>
      </c>
      <c r="D381" s="206"/>
      <c r="E381" s="206"/>
      <c r="F381" s="206"/>
      <c r="G381" s="206"/>
      <c r="H381" s="206"/>
      <c r="I381" s="206"/>
      <c r="J381" s="206"/>
      <c r="K381" s="206"/>
      <c r="L381" s="206"/>
      <c r="M381" s="206"/>
      <c r="N381" s="206"/>
      <c r="O381" s="206" t="s">
        <v>1637</v>
      </c>
      <c r="P381" s="206"/>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206" t="s">
        <v>2031</v>
      </c>
      <c r="D382" s="206"/>
      <c r="E382" s="206"/>
      <c r="F382" s="206"/>
      <c r="G382" s="206"/>
      <c r="H382" s="206"/>
      <c r="I382" s="206"/>
      <c r="J382" s="206"/>
      <c r="K382" s="206"/>
      <c r="L382" s="206"/>
      <c r="M382" s="206"/>
      <c r="N382" s="206"/>
      <c r="O382" s="206" t="s">
        <v>1637</v>
      </c>
      <c r="P382" s="206"/>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206" t="s">
        <v>2032</v>
      </c>
      <c r="D383" s="206"/>
      <c r="E383" s="206"/>
      <c r="F383" s="206"/>
      <c r="G383" s="206"/>
      <c r="H383" s="206"/>
      <c r="I383" s="206"/>
      <c r="J383" s="206"/>
      <c r="K383" s="206"/>
      <c r="L383" s="206"/>
      <c r="M383" s="206"/>
      <c r="N383" s="206"/>
      <c r="O383" s="206" t="s">
        <v>1637</v>
      </c>
      <c r="P383" s="206"/>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206" t="s">
        <v>2033</v>
      </c>
      <c r="D384" s="206"/>
      <c r="E384" s="206"/>
      <c r="F384" s="206"/>
      <c r="G384" s="206" t="s">
        <v>1637</v>
      </c>
      <c r="H384" s="206"/>
      <c r="I384" s="206"/>
      <c r="J384" s="206"/>
      <c r="K384" s="206"/>
      <c r="L384" s="206"/>
      <c r="M384" s="206"/>
      <c r="N384" s="206"/>
      <c r="O384" s="206" t="s">
        <v>1637</v>
      </c>
      <c r="P384" s="206"/>
      <c r="Q384" s="36"/>
      <c r="R384" s="36"/>
      <c r="S384" s="36">
        <f t="shared" si="1"/>
        <v>2</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206" t="s">
        <v>2034</v>
      </c>
      <c r="D385" s="206"/>
      <c r="E385" s="206"/>
      <c r="F385" s="206"/>
      <c r="G385" s="206" t="s">
        <v>1637</v>
      </c>
      <c r="H385" s="206"/>
      <c r="I385" s="206"/>
      <c r="J385" s="206"/>
      <c r="K385" s="206"/>
      <c r="L385" s="206"/>
      <c r="M385" s="206"/>
      <c r="N385" s="206"/>
      <c r="O385" s="206"/>
      <c r="P385" s="206"/>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206" t="s">
        <v>2035</v>
      </c>
      <c r="D386" s="206"/>
      <c r="E386" s="206"/>
      <c r="F386" s="206"/>
      <c r="G386" s="206"/>
      <c r="H386" s="206"/>
      <c r="I386" s="206"/>
      <c r="J386" s="206"/>
      <c r="K386" s="206"/>
      <c r="L386" s="206"/>
      <c r="M386" s="206"/>
      <c r="N386" s="206"/>
      <c r="O386" s="206" t="s">
        <v>1637</v>
      </c>
      <c r="P386" s="206"/>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206" t="s">
        <v>2036</v>
      </c>
      <c r="D387" s="206"/>
      <c r="E387" s="206"/>
      <c r="F387" s="206"/>
      <c r="G387" s="206"/>
      <c r="H387" s="206"/>
      <c r="I387" s="206"/>
      <c r="J387" s="206"/>
      <c r="K387" s="206"/>
      <c r="L387" s="206"/>
      <c r="M387" s="206"/>
      <c r="N387" s="206"/>
      <c r="O387" s="206" t="s">
        <v>1637</v>
      </c>
      <c r="P387" s="206"/>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206" t="s">
        <v>2037</v>
      </c>
      <c r="D388" s="206"/>
      <c r="E388" s="206"/>
      <c r="F388" s="206"/>
      <c r="G388" s="206"/>
      <c r="H388" s="206"/>
      <c r="I388" s="206"/>
      <c r="J388" s="206"/>
      <c r="K388" s="206"/>
      <c r="L388" s="206"/>
      <c r="M388" s="206"/>
      <c r="N388" s="206"/>
      <c r="O388" s="206" t="s">
        <v>1637</v>
      </c>
      <c r="P388" s="206"/>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206" t="s">
        <v>2038</v>
      </c>
      <c r="D389" s="206"/>
      <c r="E389" s="206"/>
      <c r="F389" s="206"/>
      <c r="G389" s="206"/>
      <c r="H389" s="206"/>
      <c r="I389" s="206"/>
      <c r="J389" s="206"/>
      <c r="K389" s="206"/>
      <c r="L389" s="206"/>
      <c r="M389" s="206"/>
      <c r="N389" s="206"/>
      <c r="O389" s="206" t="s">
        <v>1637</v>
      </c>
      <c r="P389" s="206"/>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206" t="s">
        <v>2039</v>
      </c>
      <c r="D390" s="206"/>
      <c r="E390" s="206"/>
      <c r="F390" s="206"/>
      <c r="G390" s="206"/>
      <c r="H390" s="206"/>
      <c r="I390" s="206"/>
      <c r="J390" s="206"/>
      <c r="K390" s="206"/>
      <c r="L390" s="206"/>
      <c r="M390" s="206"/>
      <c r="N390" s="206"/>
      <c r="O390" s="206" t="s">
        <v>1637</v>
      </c>
      <c r="P390" s="206"/>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206" t="s">
        <v>2040</v>
      </c>
      <c r="D391" s="206"/>
      <c r="E391" s="206"/>
      <c r="F391" s="206"/>
      <c r="G391" s="206"/>
      <c r="H391" s="206"/>
      <c r="I391" s="206"/>
      <c r="J391" s="206"/>
      <c r="K391" s="206"/>
      <c r="L391" s="206"/>
      <c r="M391" s="206"/>
      <c r="N391" s="206"/>
      <c r="O391" s="206" t="s">
        <v>1637</v>
      </c>
      <c r="P391" s="206"/>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206" t="s">
        <v>2041</v>
      </c>
      <c r="D392" s="206"/>
      <c r="E392" s="206"/>
      <c r="F392" s="206"/>
      <c r="G392" s="206"/>
      <c r="H392" s="206"/>
      <c r="I392" s="206"/>
      <c r="J392" s="206"/>
      <c r="K392" s="206"/>
      <c r="L392" s="206"/>
      <c r="M392" s="206"/>
      <c r="N392" s="206"/>
      <c r="O392" s="206" t="s">
        <v>1637</v>
      </c>
      <c r="P392" s="206"/>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206" t="s">
        <v>2042</v>
      </c>
      <c r="D393" s="206"/>
      <c r="E393" s="206"/>
      <c r="F393" s="206"/>
      <c r="G393" s="206"/>
      <c r="H393" s="206"/>
      <c r="I393" s="206"/>
      <c r="J393" s="206"/>
      <c r="K393" s="206"/>
      <c r="L393" s="206"/>
      <c r="M393" s="206"/>
      <c r="N393" s="206"/>
      <c r="O393" s="206" t="s">
        <v>1637</v>
      </c>
      <c r="P393" s="206"/>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206" t="s">
        <v>2043</v>
      </c>
      <c r="D394" s="206" t="s">
        <v>1637</v>
      </c>
      <c r="E394" s="206"/>
      <c r="F394" s="206"/>
      <c r="G394" s="206"/>
      <c r="H394" s="206"/>
      <c r="I394" s="206"/>
      <c r="J394" s="206"/>
      <c r="K394" s="206"/>
      <c r="L394" s="206"/>
      <c r="M394" s="206"/>
      <c r="N394" s="206"/>
      <c r="O394" s="206"/>
      <c r="P394" s="206"/>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206" t="s">
        <v>2044</v>
      </c>
      <c r="D395" s="206"/>
      <c r="E395" s="206"/>
      <c r="F395" s="206"/>
      <c r="G395" s="206"/>
      <c r="H395" s="206"/>
      <c r="I395" s="206"/>
      <c r="J395" s="206"/>
      <c r="K395" s="206"/>
      <c r="L395" s="206"/>
      <c r="M395" s="206"/>
      <c r="N395" s="206"/>
      <c r="O395" s="206" t="s">
        <v>1637</v>
      </c>
      <c r="P395" s="206"/>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206" t="s">
        <v>2045</v>
      </c>
      <c r="D396" s="206"/>
      <c r="E396" s="206"/>
      <c r="F396" s="206"/>
      <c r="G396" s="206"/>
      <c r="H396" s="206"/>
      <c r="I396" s="206"/>
      <c r="J396" s="206"/>
      <c r="K396" s="206"/>
      <c r="L396" s="206"/>
      <c r="M396" s="206"/>
      <c r="N396" s="206"/>
      <c r="O396" s="206" t="s">
        <v>1637</v>
      </c>
      <c r="P396" s="206"/>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206" t="s">
        <v>2046</v>
      </c>
      <c r="D397" s="206"/>
      <c r="E397" s="206"/>
      <c r="F397" s="206"/>
      <c r="G397" s="206"/>
      <c r="H397" s="206"/>
      <c r="I397" s="206"/>
      <c r="J397" s="206"/>
      <c r="K397" s="206"/>
      <c r="L397" s="206"/>
      <c r="M397" s="206"/>
      <c r="N397" s="206"/>
      <c r="O397" s="206" t="s">
        <v>1637</v>
      </c>
      <c r="P397" s="206"/>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206" t="s">
        <v>2047</v>
      </c>
      <c r="D398" s="206"/>
      <c r="E398" s="206"/>
      <c r="F398" s="206"/>
      <c r="G398" s="206"/>
      <c r="H398" s="206"/>
      <c r="I398" s="206"/>
      <c r="J398" s="206"/>
      <c r="K398" s="206"/>
      <c r="L398" s="206"/>
      <c r="M398" s="206"/>
      <c r="N398" s="206"/>
      <c r="O398" s="206" t="s">
        <v>1637</v>
      </c>
      <c r="P398" s="206"/>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206" t="s">
        <v>2048</v>
      </c>
      <c r="D399" s="206"/>
      <c r="E399" s="206"/>
      <c r="F399" s="206"/>
      <c r="G399" s="206"/>
      <c r="H399" s="206"/>
      <c r="I399" s="206"/>
      <c r="J399" s="206"/>
      <c r="K399" s="206"/>
      <c r="L399" s="206"/>
      <c r="M399" s="206"/>
      <c r="N399" s="206"/>
      <c r="O399" s="206" t="s">
        <v>1637</v>
      </c>
      <c r="P399" s="206"/>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206" t="s">
        <v>2049</v>
      </c>
      <c r="D400" s="206"/>
      <c r="E400" s="206"/>
      <c r="F400" s="206"/>
      <c r="G400" s="206"/>
      <c r="H400" s="206"/>
      <c r="I400" s="206"/>
      <c r="J400" s="206"/>
      <c r="K400" s="206"/>
      <c r="L400" s="206"/>
      <c r="M400" s="206"/>
      <c r="N400" s="206"/>
      <c r="O400" s="206" t="s">
        <v>1637</v>
      </c>
      <c r="P400" s="206"/>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206" t="s">
        <v>2050</v>
      </c>
      <c r="D401" s="206"/>
      <c r="E401" s="206"/>
      <c r="F401" s="206"/>
      <c r="G401" s="206"/>
      <c r="H401" s="206"/>
      <c r="I401" s="206"/>
      <c r="J401" s="206"/>
      <c r="K401" s="206"/>
      <c r="L401" s="206"/>
      <c r="M401" s="206"/>
      <c r="N401" s="206"/>
      <c r="O401" s="206" t="s">
        <v>1637</v>
      </c>
      <c r="P401" s="206"/>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206" t="s">
        <v>2051</v>
      </c>
      <c r="D402" s="206"/>
      <c r="E402" s="206"/>
      <c r="F402" s="206"/>
      <c r="G402" s="206"/>
      <c r="H402" s="206"/>
      <c r="I402" s="206"/>
      <c r="J402" s="206"/>
      <c r="K402" s="206"/>
      <c r="L402" s="206"/>
      <c r="M402" s="206"/>
      <c r="N402" s="206"/>
      <c r="O402" s="206" t="s">
        <v>1637</v>
      </c>
      <c r="P402" s="206"/>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206" t="s">
        <v>2052</v>
      </c>
      <c r="D403" s="206"/>
      <c r="E403" s="206"/>
      <c r="F403" s="206"/>
      <c r="G403" s="206"/>
      <c r="H403" s="206"/>
      <c r="I403" s="206"/>
      <c r="J403" s="206"/>
      <c r="K403" s="206"/>
      <c r="L403" s="206"/>
      <c r="M403" s="206"/>
      <c r="N403" s="206"/>
      <c r="O403" s="206" t="s">
        <v>1637</v>
      </c>
      <c r="P403" s="206"/>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206" t="s">
        <v>2053</v>
      </c>
      <c r="D404" s="206"/>
      <c r="E404" s="206"/>
      <c r="F404" s="206"/>
      <c r="G404" s="206"/>
      <c r="H404" s="206"/>
      <c r="I404" s="206"/>
      <c r="J404" s="206"/>
      <c r="K404" s="206"/>
      <c r="L404" s="206"/>
      <c r="M404" s="206"/>
      <c r="N404" s="206"/>
      <c r="O404" s="206" t="s">
        <v>1637</v>
      </c>
      <c r="P404" s="206"/>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206" t="s">
        <v>2054</v>
      </c>
      <c r="D405" s="206"/>
      <c r="E405" s="206"/>
      <c r="F405" s="206"/>
      <c r="G405" s="206"/>
      <c r="H405" s="206"/>
      <c r="I405" s="206"/>
      <c r="J405" s="206"/>
      <c r="K405" s="206"/>
      <c r="L405" s="206"/>
      <c r="M405" s="206"/>
      <c r="N405" s="206"/>
      <c r="O405" s="206" t="s">
        <v>1637</v>
      </c>
      <c r="P405" s="206"/>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206" t="s">
        <v>2055</v>
      </c>
      <c r="D406" s="206"/>
      <c r="E406" s="206"/>
      <c r="F406" s="206"/>
      <c r="G406" s="206"/>
      <c r="H406" s="206"/>
      <c r="I406" s="206"/>
      <c r="J406" s="206"/>
      <c r="K406" s="206"/>
      <c r="L406" s="206"/>
      <c r="M406" s="206"/>
      <c r="N406" s="206"/>
      <c r="O406" s="206" t="s">
        <v>1637</v>
      </c>
      <c r="P406" s="206"/>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206" t="s">
        <v>2056</v>
      </c>
      <c r="D407" s="206"/>
      <c r="E407" s="206"/>
      <c r="F407" s="206"/>
      <c r="G407" s="206"/>
      <c r="H407" s="206"/>
      <c r="I407" s="206"/>
      <c r="J407" s="206"/>
      <c r="K407" s="206"/>
      <c r="L407" s="206"/>
      <c r="M407" s="206"/>
      <c r="N407" s="206"/>
      <c r="O407" s="206" t="s">
        <v>1637</v>
      </c>
      <c r="P407" s="206"/>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206" t="s">
        <v>2057</v>
      </c>
      <c r="D408" s="206"/>
      <c r="E408" s="206"/>
      <c r="F408" s="206"/>
      <c r="G408" s="206"/>
      <c r="H408" s="206"/>
      <c r="I408" s="206"/>
      <c r="J408" s="206"/>
      <c r="K408" s="206"/>
      <c r="L408" s="206"/>
      <c r="M408" s="206"/>
      <c r="N408" s="206"/>
      <c r="O408" s="206" t="s">
        <v>1637</v>
      </c>
      <c r="P408" s="206"/>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206" t="s">
        <v>2058</v>
      </c>
      <c r="D409" s="206" t="s">
        <v>1637</v>
      </c>
      <c r="E409" s="206"/>
      <c r="F409" s="206"/>
      <c r="G409" s="206"/>
      <c r="H409" s="206"/>
      <c r="I409" s="206"/>
      <c r="J409" s="206"/>
      <c r="K409" s="206"/>
      <c r="L409" s="206"/>
      <c r="M409" s="206"/>
      <c r="N409" s="206"/>
      <c r="O409" s="206" t="s">
        <v>1637</v>
      </c>
      <c r="P409" s="206"/>
      <c r="Q409" s="36"/>
      <c r="R409" s="36"/>
      <c r="S409" s="36">
        <f t="shared" si="1"/>
        <v>2</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206" t="s">
        <v>2059</v>
      </c>
      <c r="D410" s="206" t="s">
        <v>1637</v>
      </c>
      <c r="E410" s="206"/>
      <c r="F410" s="206"/>
      <c r="G410" s="206"/>
      <c r="H410" s="206"/>
      <c r="I410" s="206"/>
      <c r="J410" s="206"/>
      <c r="K410" s="206"/>
      <c r="L410" s="206"/>
      <c r="M410" s="206"/>
      <c r="N410" s="206"/>
      <c r="O410" s="206" t="s">
        <v>1637</v>
      </c>
      <c r="P410" s="206"/>
      <c r="Q410" s="36"/>
      <c r="R410" s="36"/>
      <c r="S410" s="36">
        <f t="shared" si="1"/>
        <v>2</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206" t="s">
        <v>2060</v>
      </c>
      <c r="D411" s="206" t="s">
        <v>1637</v>
      </c>
      <c r="E411" s="206"/>
      <c r="F411" s="206"/>
      <c r="G411" s="206"/>
      <c r="H411" s="206"/>
      <c r="I411" s="206"/>
      <c r="J411" s="206"/>
      <c r="K411" s="206"/>
      <c r="L411" s="206"/>
      <c r="M411" s="206"/>
      <c r="N411" s="206"/>
      <c r="O411" s="206" t="s">
        <v>1637</v>
      </c>
      <c r="P411" s="206"/>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206" t="s">
        <v>2061</v>
      </c>
      <c r="D412" s="206"/>
      <c r="E412" s="206"/>
      <c r="F412" s="206"/>
      <c r="G412" s="206"/>
      <c r="H412" s="206"/>
      <c r="I412" s="206"/>
      <c r="J412" s="206"/>
      <c r="K412" s="206"/>
      <c r="L412" s="206"/>
      <c r="M412" s="206"/>
      <c r="N412" s="206"/>
      <c r="O412" s="206" t="s">
        <v>1637</v>
      </c>
      <c r="P412" s="206"/>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206" t="s">
        <v>2062</v>
      </c>
      <c r="D413" s="206" t="s">
        <v>1637</v>
      </c>
      <c r="E413" s="206"/>
      <c r="F413" s="206"/>
      <c r="G413" s="206"/>
      <c r="H413" s="206"/>
      <c r="I413" s="206"/>
      <c r="J413" s="206"/>
      <c r="K413" s="206"/>
      <c r="L413" s="206"/>
      <c r="M413" s="206"/>
      <c r="N413" s="206"/>
      <c r="O413" s="206" t="s">
        <v>1637</v>
      </c>
      <c r="P413" s="206"/>
      <c r="Q413" s="36"/>
      <c r="R413" s="36"/>
      <c r="S413" s="36">
        <f t="shared" si="1"/>
        <v>2</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206" t="s">
        <v>2063</v>
      </c>
      <c r="D414" s="206"/>
      <c r="E414" s="206"/>
      <c r="F414" s="206"/>
      <c r="G414" s="206"/>
      <c r="H414" s="206"/>
      <c r="I414" s="206"/>
      <c r="J414" s="206"/>
      <c r="K414" s="206"/>
      <c r="L414" s="206"/>
      <c r="M414" s="206"/>
      <c r="N414" s="206"/>
      <c r="O414" s="206" t="s">
        <v>1637</v>
      </c>
      <c r="P414" s="206"/>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206" t="s">
        <v>2064</v>
      </c>
      <c r="D415" s="206"/>
      <c r="E415" s="206"/>
      <c r="F415" s="206"/>
      <c r="G415" s="206"/>
      <c r="H415" s="206" t="s">
        <v>1637</v>
      </c>
      <c r="I415" s="206"/>
      <c r="J415" s="206"/>
      <c r="K415" s="206"/>
      <c r="L415" s="206"/>
      <c r="M415" s="206"/>
      <c r="N415" s="206"/>
      <c r="O415" s="206"/>
      <c r="P415" s="206"/>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206" t="s">
        <v>2065</v>
      </c>
      <c r="D416" s="206"/>
      <c r="E416" s="206"/>
      <c r="F416" s="206"/>
      <c r="G416" s="206"/>
      <c r="H416" s="206"/>
      <c r="I416" s="206"/>
      <c r="J416" s="206"/>
      <c r="K416" s="206"/>
      <c r="L416" s="206"/>
      <c r="M416" s="206"/>
      <c r="N416" s="206"/>
      <c r="O416" s="206" t="s">
        <v>1637</v>
      </c>
      <c r="P416" s="206"/>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206" t="s">
        <v>2066</v>
      </c>
      <c r="D417" s="206"/>
      <c r="E417" s="206"/>
      <c r="F417" s="206"/>
      <c r="G417" s="206"/>
      <c r="H417" s="206"/>
      <c r="I417" s="206"/>
      <c r="J417" s="206"/>
      <c r="K417" s="206"/>
      <c r="L417" s="206"/>
      <c r="M417" s="206"/>
      <c r="N417" s="206"/>
      <c r="O417" s="206" t="s">
        <v>1637</v>
      </c>
      <c r="P417" s="206"/>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206" t="s">
        <v>2067</v>
      </c>
      <c r="D418" s="206"/>
      <c r="E418" s="206"/>
      <c r="F418" s="206"/>
      <c r="G418" s="206"/>
      <c r="H418" s="206"/>
      <c r="I418" s="206"/>
      <c r="J418" s="206"/>
      <c r="K418" s="206"/>
      <c r="L418" s="206"/>
      <c r="M418" s="206"/>
      <c r="N418" s="206"/>
      <c r="O418" s="206" t="s">
        <v>1637</v>
      </c>
      <c r="P418" s="206"/>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206" t="s">
        <v>2068</v>
      </c>
      <c r="D419" s="206"/>
      <c r="E419" s="206"/>
      <c r="F419" s="206"/>
      <c r="G419" s="206"/>
      <c r="H419" s="206"/>
      <c r="I419" s="206"/>
      <c r="J419" s="206"/>
      <c r="K419" s="206"/>
      <c r="L419" s="206"/>
      <c r="M419" s="206"/>
      <c r="N419" s="206"/>
      <c r="O419" s="206" t="s">
        <v>1637</v>
      </c>
      <c r="P419" s="206"/>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206" t="s">
        <v>2069</v>
      </c>
      <c r="D420" s="206"/>
      <c r="E420" s="206"/>
      <c r="F420" s="206"/>
      <c r="G420" s="206"/>
      <c r="H420" s="206"/>
      <c r="I420" s="206"/>
      <c r="J420" s="206"/>
      <c r="K420" s="206"/>
      <c r="L420" s="206"/>
      <c r="M420" s="206"/>
      <c r="N420" s="206"/>
      <c r="O420" s="206" t="s">
        <v>1637</v>
      </c>
      <c r="P420" s="206"/>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206" t="s">
        <v>2070</v>
      </c>
      <c r="D421" s="206"/>
      <c r="E421" s="206"/>
      <c r="F421" s="206"/>
      <c r="G421" s="206"/>
      <c r="H421" s="206"/>
      <c r="I421" s="206"/>
      <c r="J421" s="206"/>
      <c r="K421" s="206"/>
      <c r="L421" s="206"/>
      <c r="M421" s="206"/>
      <c r="N421" s="206"/>
      <c r="O421" s="206" t="s">
        <v>1637</v>
      </c>
      <c r="P421" s="206"/>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206" t="s">
        <v>2071</v>
      </c>
      <c r="D422" s="206"/>
      <c r="E422" s="206"/>
      <c r="F422" s="206"/>
      <c r="G422" s="206"/>
      <c r="H422" s="206"/>
      <c r="I422" s="206"/>
      <c r="J422" s="206"/>
      <c r="K422" s="206"/>
      <c r="L422" s="206"/>
      <c r="M422" s="206"/>
      <c r="N422" s="206"/>
      <c r="O422" s="206" t="s">
        <v>1637</v>
      </c>
      <c r="P422" s="206"/>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206" t="s">
        <v>2072</v>
      </c>
      <c r="D423" s="206"/>
      <c r="E423" s="206"/>
      <c r="F423" s="206"/>
      <c r="G423" s="206"/>
      <c r="H423" s="206"/>
      <c r="I423" s="206"/>
      <c r="J423" s="206"/>
      <c r="K423" s="206"/>
      <c r="L423" s="206"/>
      <c r="M423" s="206"/>
      <c r="N423" s="206"/>
      <c r="O423" s="206" t="s">
        <v>1637</v>
      </c>
      <c r="P423" s="206"/>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206" t="s">
        <v>2073</v>
      </c>
      <c r="D424" s="206"/>
      <c r="E424" s="206"/>
      <c r="F424" s="206"/>
      <c r="G424" s="206"/>
      <c r="H424" s="206"/>
      <c r="I424" s="206"/>
      <c r="J424" s="206"/>
      <c r="K424" s="206"/>
      <c r="L424" s="206"/>
      <c r="M424" s="206"/>
      <c r="N424" s="206"/>
      <c r="O424" s="206" t="s">
        <v>1637</v>
      </c>
      <c r="P424" s="206"/>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206" t="s">
        <v>2074</v>
      </c>
      <c r="D425" s="206"/>
      <c r="E425" s="206"/>
      <c r="F425" s="206"/>
      <c r="G425" s="206"/>
      <c r="H425" s="206"/>
      <c r="I425" s="206"/>
      <c r="J425" s="206"/>
      <c r="K425" s="206"/>
      <c r="L425" s="206"/>
      <c r="M425" s="206"/>
      <c r="N425" s="206"/>
      <c r="O425" s="206" t="s">
        <v>1637</v>
      </c>
      <c r="P425" s="206"/>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206" t="s">
        <v>2075</v>
      </c>
      <c r="D426" s="206"/>
      <c r="E426" s="206"/>
      <c r="F426" s="206"/>
      <c r="G426" s="206"/>
      <c r="H426" s="206"/>
      <c r="I426" s="206"/>
      <c r="J426" s="206"/>
      <c r="K426" s="206"/>
      <c r="L426" s="206"/>
      <c r="M426" s="206"/>
      <c r="N426" s="206"/>
      <c r="O426" s="206" t="s">
        <v>1637</v>
      </c>
      <c r="P426" s="206"/>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206" t="s">
        <v>2076</v>
      </c>
      <c r="D427" s="206"/>
      <c r="E427" s="206"/>
      <c r="F427" s="206"/>
      <c r="G427" s="206"/>
      <c r="H427" s="206"/>
      <c r="I427" s="206"/>
      <c r="J427" s="206"/>
      <c r="K427" s="206"/>
      <c r="L427" s="206"/>
      <c r="M427" s="206"/>
      <c r="N427" s="206"/>
      <c r="O427" s="206" t="s">
        <v>1637</v>
      </c>
      <c r="P427" s="206"/>
      <c r="Q427" s="36"/>
      <c r="R427" s="36"/>
      <c r="S427" s="36">
        <f t="shared" si="1"/>
        <v>1</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206" t="s">
        <v>2077</v>
      </c>
      <c r="D428" s="206"/>
      <c r="E428" s="206"/>
      <c r="F428" s="206"/>
      <c r="G428" s="206"/>
      <c r="H428" s="206"/>
      <c r="I428" s="206"/>
      <c r="J428" s="206"/>
      <c r="K428" s="206"/>
      <c r="L428" s="206"/>
      <c r="M428" s="206"/>
      <c r="N428" s="206"/>
      <c r="O428" s="206" t="s">
        <v>1637</v>
      </c>
      <c r="P428" s="206"/>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206" t="s">
        <v>2078</v>
      </c>
      <c r="D429" s="206"/>
      <c r="E429" s="206"/>
      <c r="F429" s="206"/>
      <c r="G429" s="206"/>
      <c r="H429" s="206"/>
      <c r="I429" s="206"/>
      <c r="J429" s="206"/>
      <c r="K429" s="206" t="s">
        <v>1637</v>
      </c>
      <c r="L429" s="206"/>
      <c r="M429" s="206"/>
      <c r="N429" s="206"/>
      <c r="O429" s="206"/>
      <c r="P429" s="206"/>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206" t="s">
        <v>2079</v>
      </c>
      <c r="D430" s="206"/>
      <c r="E430" s="206"/>
      <c r="F430" s="206"/>
      <c r="G430" s="206"/>
      <c r="H430" s="206"/>
      <c r="I430" s="206"/>
      <c r="J430" s="206"/>
      <c r="K430" s="206"/>
      <c r="L430" s="206"/>
      <c r="M430" s="206"/>
      <c r="N430" s="206"/>
      <c r="O430" s="206"/>
      <c r="P430" s="206" t="s">
        <v>1637</v>
      </c>
      <c r="Q430" s="36"/>
      <c r="R430" s="36"/>
      <c r="S430" s="36">
        <f t="shared" si="1"/>
        <v>1</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206" t="s">
        <v>2080</v>
      </c>
      <c r="D431" s="206" t="s">
        <v>1637</v>
      </c>
      <c r="E431" s="206"/>
      <c r="F431" s="206"/>
      <c r="G431" s="206"/>
      <c r="H431" s="206"/>
      <c r="I431" s="206"/>
      <c r="J431" s="206"/>
      <c r="K431" s="206"/>
      <c r="L431" s="206"/>
      <c r="M431" s="206"/>
      <c r="N431" s="206"/>
      <c r="O431" s="206"/>
      <c r="P431" s="206"/>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206" t="s">
        <v>2081</v>
      </c>
      <c r="D432" s="206"/>
      <c r="E432" s="206"/>
      <c r="F432" s="206"/>
      <c r="G432" s="206"/>
      <c r="H432" s="206"/>
      <c r="I432" s="206"/>
      <c r="J432" s="206"/>
      <c r="K432" s="206"/>
      <c r="L432" s="206"/>
      <c r="M432" s="206"/>
      <c r="N432" s="206"/>
      <c r="O432" s="206" t="s">
        <v>1637</v>
      </c>
      <c r="P432" s="206"/>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206" t="s">
        <v>2082</v>
      </c>
      <c r="D433" s="206"/>
      <c r="E433" s="206"/>
      <c r="F433" s="206"/>
      <c r="G433" s="206"/>
      <c r="H433" s="206"/>
      <c r="I433" s="206"/>
      <c r="J433" s="206"/>
      <c r="K433" s="206"/>
      <c r="L433" s="206"/>
      <c r="M433" s="206"/>
      <c r="N433" s="206"/>
      <c r="O433" s="206" t="s">
        <v>1637</v>
      </c>
      <c r="P433" s="206"/>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206" t="s">
        <v>2083</v>
      </c>
      <c r="D434" s="206"/>
      <c r="E434" s="206"/>
      <c r="F434" s="206"/>
      <c r="G434" s="206"/>
      <c r="H434" s="206"/>
      <c r="I434" s="206"/>
      <c r="J434" s="206"/>
      <c r="K434" s="206"/>
      <c r="L434" s="206"/>
      <c r="M434" s="206"/>
      <c r="N434" s="206"/>
      <c r="O434" s="206" t="s">
        <v>1637</v>
      </c>
      <c r="P434" s="206"/>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206" t="s">
        <v>2084</v>
      </c>
      <c r="D435" s="206"/>
      <c r="E435" s="206"/>
      <c r="F435" s="206"/>
      <c r="G435" s="206"/>
      <c r="H435" s="206"/>
      <c r="I435" s="206"/>
      <c r="J435" s="206"/>
      <c r="K435" s="206"/>
      <c r="L435" s="206"/>
      <c r="M435" s="206"/>
      <c r="N435" s="206"/>
      <c r="O435" s="206" t="s">
        <v>1637</v>
      </c>
      <c r="P435" s="206"/>
      <c r="Q435" s="36"/>
      <c r="R435" s="36"/>
      <c r="S435" s="36">
        <f t="shared" si="1"/>
        <v>1</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206" t="s">
        <v>2085</v>
      </c>
      <c r="D436" s="206"/>
      <c r="E436" s="206"/>
      <c r="F436" s="206"/>
      <c r="G436" s="206"/>
      <c r="H436" s="206"/>
      <c r="I436" s="206"/>
      <c r="J436" s="206"/>
      <c r="K436" s="206"/>
      <c r="L436" s="206"/>
      <c r="M436" s="206"/>
      <c r="N436" s="206"/>
      <c r="O436" s="206"/>
      <c r="P436" s="206" t="s">
        <v>1637</v>
      </c>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206" t="s">
        <v>2086</v>
      </c>
      <c r="D437" s="206"/>
      <c r="E437" s="206"/>
      <c r="F437" s="206"/>
      <c r="G437" s="206"/>
      <c r="H437" s="206"/>
      <c r="I437" s="206"/>
      <c r="J437" s="206"/>
      <c r="K437" s="206"/>
      <c r="L437" s="206"/>
      <c r="M437" s="206"/>
      <c r="N437" s="206"/>
      <c r="O437" s="206" t="s">
        <v>1637</v>
      </c>
      <c r="P437" s="206"/>
      <c r="Q437" s="36"/>
      <c r="R437" s="36"/>
      <c r="S437" s="36">
        <f t="shared" si="1"/>
        <v>1</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206" t="s">
        <v>2087</v>
      </c>
      <c r="D438" s="206"/>
      <c r="E438" s="206"/>
      <c r="F438" s="206"/>
      <c r="G438" s="206"/>
      <c r="H438" s="206"/>
      <c r="I438" s="206"/>
      <c r="J438" s="206"/>
      <c r="K438" s="206"/>
      <c r="L438" s="206"/>
      <c r="M438" s="206"/>
      <c r="N438" s="206"/>
      <c r="O438" s="206" t="s">
        <v>1637</v>
      </c>
      <c r="P438" s="206"/>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206" t="s">
        <v>2088</v>
      </c>
      <c r="D439" s="206"/>
      <c r="E439" s="206"/>
      <c r="F439" s="206"/>
      <c r="G439" s="206"/>
      <c r="H439" s="206"/>
      <c r="I439" s="206"/>
      <c r="J439" s="206"/>
      <c r="K439" s="206"/>
      <c r="L439" s="206"/>
      <c r="M439" s="206"/>
      <c r="N439" s="206"/>
      <c r="O439" s="206" t="s">
        <v>1637</v>
      </c>
      <c r="P439" s="206"/>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206" t="s">
        <v>2089</v>
      </c>
      <c r="D440" s="206"/>
      <c r="E440" s="206"/>
      <c r="F440" s="206"/>
      <c r="G440" s="206"/>
      <c r="H440" s="206"/>
      <c r="I440" s="206"/>
      <c r="J440" s="206"/>
      <c r="K440" s="206"/>
      <c r="L440" s="206"/>
      <c r="M440" s="206"/>
      <c r="N440" s="206"/>
      <c r="O440" s="206" t="s">
        <v>1637</v>
      </c>
      <c r="P440" s="206"/>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206" t="s">
        <v>2090</v>
      </c>
      <c r="D441" s="206"/>
      <c r="E441" s="206"/>
      <c r="F441" s="206"/>
      <c r="G441" s="206" t="s">
        <v>1637</v>
      </c>
      <c r="H441" s="206"/>
      <c r="I441" s="206"/>
      <c r="J441" s="206"/>
      <c r="K441" s="206"/>
      <c r="L441" s="206"/>
      <c r="M441" s="206"/>
      <c r="N441" s="206"/>
      <c r="O441" s="206"/>
      <c r="P441" s="206"/>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206" t="s">
        <v>2091</v>
      </c>
      <c r="D442" s="206" t="s">
        <v>1637</v>
      </c>
      <c r="E442" s="206"/>
      <c r="F442" s="206"/>
      <c r="G442" s="206"/>
      <c r="H442" s="206"/>
      <c r="I442" s="206"/>
      <c r="J442" s="206"/>
      <c r="K442" s="206"/>
      <c r="L442" s="206"/>
      <c r="M442" s="206"/>
      <c r="N442" s="206"/>
      <c r="O442" s="206"/>
      <c r="P442" s="206"/>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206" t="s">
        <v>2092</v>
      </c>
      <c r="D443" s="206" t="s">
        <v>1637</v>
      </c>
      <c r="E443" s="206"/>
      <c r="F443" s="206"/>
      <c r="G443" s="206"/>
      <c r="H443" s="206"/>
      <c r="I443" s="206"/>
      <c r="J443" s="206"/>
      <c r="K443" s="206"/>
      <c r="L443" s="206"/>
      <c r="M443" s="206"/>
      <c r="N443" s="206"/>
      <c r="O443" s="206"/>
      <c r="P443" s="206"/>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206" t="s">
        <v>2093</v>
      </c>
      <c r="D444" s="206"/>
      <c r="E444" s="206"/>
      <c r="F444" s="206"/>
      <c r="G444" s="206"/>
      <c r="H444" s="206"/>
      <c r="I444" s="206"/>
      <c r="J444" s="206"/>
      <c r="K444" s="206"/>
      <c r="L444" s="206"/>
      <c r="M444" s="206"/>
      <c r="N444" s="206"/>
      <c r="O444" s="206" t="s">
        <v>1637</v>
      </c>
      <c r="P444" s="206"/>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206" t="s">
        <v>2094</v>
      </c>
      <c r="D445" s="206"/>
      <c r="E445" s="206"/>
      <c r="F445" s="206"/>
      <c r="G445" s="206"/>
      <c r="H445" s="206"/>
      <c r="I445" s="206"/>
      <c r="J445" s="206"/>
      <c r="K445" s="206"/>
      <c r="L445" s="206"/>
      <c r="M445" s="206"/>
      <c r="N445" s="206"/>
      <c r="O445" s="206" t="s">
        <v>1637</v>
      </c>
      <c r="P445" s="206"/>
      <c r="Q445" s="36"/>
      <c r="R445" s="36"/>
      <c r="S445" s="36">
        <f t="shared" si="1"/>
        <v>1</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206" t="s">
        <v>2095</v>
      </c>
      <c r="D446" s="206" t="s">
        <v>1637</v>
      </c>
      <c r="E446" s="206"/>
      <c r="F446" s="206"/>
      <c r="G446" s="206"/>
      <c r="H446" s="206"/>
      <c r="I446" s="206"/>
      <c r="J446" s="206"/>
      <c r="K446" s="206"/>
      <c r="L446" s="206"/>
      <c r="M446" s="206"/>
      <c r="N446" s="206"/>
      <c r="O446" s="206" t="s">
        <v>1637</v>
      </c>
      <c r="P446" s="206"/>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206" t="s">
        <v>2096</v>
      </c>
      <c r="D447" s="206"/>
      <c r="E447" s="206"/>
      <c r="F447" s="206"/>
      <c r="G447" s="206"/>
      <c r="H447" s="206"/>
      <c r="I447" s="206"/>
      <c r="J447" s="206"/>
      <c r="K447" s="206"/>
      <c r="L447" s="206"/>
      <c r="M447" s="206"/>
      <c r="N447" s="206"/>
      <c r="O447" s="206" t="s">
        <v>1637</v>
      </c>
      <c r="P447" s="206"/>
      <c r="Q447" s="36"/>
      <c r="R447" s="36"/>
      <c r="S447" s="36">
        <f t="shared" si="1"/>
        <v>1</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206" t="s">
        <v>2097</v>
      </c>
      <c r="D448" s="206"/>
      <c r="E448" s="206"/>
      <c r="F448" s="206"/>
      <c r="G448" s="206"/>
      <c r="H448" s="206"/>
      <c r="I448" s="206"/>
      <c r="J448" s="206"/>
      <c r="K448" s="206"/>
      <c r="L448" s="206"/>
      <c r="M448" s="206"/>
      <c r="N448" s="206"/>
      <c r="O448" s="206" t="s">
        <v>1637</v>
      </c>
      <c r="P448" s="206"/>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206" t="s">
        <v>2098</v>
      </c>
      <c r="D449" s="206" t="s">
        <v>1637</v>
      </c>
      <c r="E449" s="206"/>
      <c r="F449" s="206"/>
      <c r="G449" s="206"/>
      <c r="H449" s="206"/>
      <c r="I449" s="206"/>
      <c r="J449" s="206"/>
      <c r="K449" s="206"/>
      <c r="L449" s="206"/>
      <c r="M449" s="206"/>
      <c r="N449" s="206"/>
      <c r="O449" s="206"/>
      <c r="P449" s="206"/>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206" t="s">
        <v>2099</v>
      </c>
      <c r="D450" s="206" t="s">
        <v>1637</v>
      </c>
      <c r="E450" s="206"/>
      <c r="F450" s="206"/>
      <c r="G450" s="206"/>
      <c r="H450" s="206"/>
      <c r="I450" s="206"/>
      <c r="J450" s="206"/>
      <c r="K450" s="206"/>
      <c r="L450" s="206"/>
      <c r="M450" s="206"/>
      <c r="N450" s="206"/>
      <c r="O450" s="206"/>
      <c r="P450" s="206"/>
      <c r="Q450" s="36"/>
      <c r="R450" s="36"/>
      <c r="S450" s="36">
        <f t="shared" si="1"/>
        <v>1</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206" t="s">
        <v>2100</v>
      </c>
      <c r="D451" s="206" t="s">
        <v>1637</v>
      </c>
      <c r="E451" s="206"/>
      <c r="F451" s="206"/>
      <c r="G451" s="206"/>
      <c r="H451" s="206"/>
      <c r="I451" s="206"/>
      <c r="J451" s="206"/>
      <c r="K451" s="206"/>
      <c r="L451" s="206"/>
      <c r="M451" s="206"/>
      <c r="N451" s="206"/>
      <c r="O451" s="206" t="s">
        <v>1637</v>
      </c>
      <c r="P451" s="206"/>
      <c r="Q451" s="36"/>
      <c r="R451" s="36"/>
      <c r="S451" s="36">
        <f t="shared" si="1"/>
        <v>2</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206" t="s">
        <v>2101</v>
      </c>
      <c r="D452" s="206"/>
      <c r="E452" s="206"/>
      <c r="F452" s="206"/>
      <c r="G452" s="206"/>
      <c r="H452" s="206"/>
      <c r="I452" s="206"/>
      <c r="J452" s="206"/>
      <c r="K452" s="206"/>
      <c r="L452" s="206"/>
      <c r="M452" s="206"/>
      <c r="N452" s="206" t="s">
        <v>1637</v>
      </c>
      <c r="O452" s="206"/>
      <c r="P452" s="206"/>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206" t="s">
        <v>2102</v>
      </c>
      <c r="D453" s="206"/>
      <c r="E453" s="206"/>
      <c r="F453" s="206"/>
      <c r="G453" s="206"/>
      <c r="H453" s="206"/>
      <c r="I453" s="206"/>
      <c r="J453" s="206"/>
      <c r="K453" s="206"/>
      <c r="L453" s="206"/>
      <c r="M453" s="206"/>
      <c r="N453" s="206" t="s">
        <v>1637</v>
      </c>
      <c r="O453" s="206"/>
      <c r="P453" s="206"/>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206" t="s">
        <v>2103</v>
      </c>
      <c r="D454" s="206"/>
      <c r="E454" s="206"/>
      <c r="F454" s="206"/>
      <c r="G454" s="206"/>
      <c r="H454" s="206"/>
      <c r="I454" s="206"/>
      <c r="J454" s="206"/>
      <c r="K454" s="206"/>
      <c r="L454" s="206"/>
      <c r="M454" s="206"/>
      <c r="N454" s="206" t="s">
        <v>1637</v>
      </c>
      <c r="O454" s="206"/>
      <c r="P454" s="206"/>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206" t="s">
        <v>2104</v>
      </c>
      <c r="D455" s="206" t="s">
        <v>1637</v>
      </c>
      <c r="E455" s="206"/>
      <c r="F455" s="206"/>
      <c r="G455" s="206"/>
      <c r="H455" s="206"/>
      <c r="I455" s="206"/>
      <c r="J455" s="206"/>
      <c r="K455" s="206"/>
      <c r="L455" s="206"/>
      <c r="M455" s="206"/>
      <c r="N455" s="206"/>
      <c r="O455" s="206" t="s">
        <v>1637</v>
      </c>
      <c r="P455" s="206"/>
      <c r="Q455" s="36"/>
      <c r="R455" s="36"/>
      <c r="S455" s="36">
        <f t="shared" si="1"/>
        <v>2</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206" t="s">
        <v>2105</v>
      </c>
      <c r="D456" s="206"/>
      <c r="E456" s="206"/>
      <c r="F456" s="206"/>
      <c r="G456" s="206"/>
      <c r="H456" s="206"/>
      <c r="I456" s="206"/>
      <c r="J456" s="206"/>
      <c r="K456" s="206"/>
      <c r="L456" s="206"/>
      <c r="M456" s="206"/>
      <c r="N456" s="206"/>
      <c r="O456" s="206" t="s">
        <v>1637</v>
      </c>
      <c r="P456" s="206"/>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206" t="s">
        <v>2106</v>
      </c>
      <c r="D457" s="206" t="s">
        <v>1637</v>
      </c>
      <c r="E457" s="206"/>
      <c r="F457" s="206"/>
      <c r="G457" s="206"/>
      <c r="H457" s="206"/>
      <c r="I457" s="206"/>
      <c r="J457" s="206"/>
      <c r="K457" s="206"/>
      <c r="L457" s="206"/>
      <c r="M457" s="206"/>
      <c r="N457" s="206"/>
      <c r="O457" s="206"/>
      <c r="P457" s="206"/>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206" t="s">
        <v>2107</v>
      </c>
      <c r="D458" s="206"/>
      <c r="E458" s="206"/>
      <c r="F458" s="206"/>
      <c r="G458" s="206"/>
      <c r="H458" s="206"/>
      <c r="I458" s="206"/>
      <c r="J458" s="206"/>
      <c r="K458" s="206"/>
      <c r="L458" s="206"/>
      <c r="M458" s="206"/>
      <c r="N458" s="206"/>
      <c r="O458" s="206" t="s">
        <v>1637</v>
      </c>
      <c r="P458" s="206"/>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206" t="s">
        <v>2108</v>
      </c>
      <c r="D459" s="206" t="s">
        <v>1637</v>
      </c>
      <c r="E459" s="206"/>
      <c r="F459" s="206"/>
      <c r="G459" s="206"/>
      <c r="H459" s="206"/>
      <c r="I459" s="206"/>
      <c r="J459" s="206"/>
      <c r="K459" s="206"/>
      <c r="L459" s="206"/>
      <c r="M459" s="206"/>
      <c r="N459" s="206"/>
      <c r="O459" s="206" t="s">
        <v>1637</v>
      </c>
      <c r="P459" s="206"/>
      <c r="Q459" s="36"/>
      <c r="R459" s="36"/>
      <c r="S459" s="36">
        <f t="shared" si="1"/>
        <v>2</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206" t="s">
        <v>2109</v>
      </c>
      <c r="D460" s="206"/>
      <c r="E460" s="206"/>
      <c r="F460" s="206"/>
      <c r="G460" s="206"/>
      <c r="H460" s="206"/>
      <c r="I460" s="206"/>
      <c r="J460" s="206"/>
      <c r="K460" s="206"/>
      <c r="L460" s="206"/>
      <c r="M460" s="206"/>
      <c r="N460" s="206"/>
      <c r="O460" s="206" t="s">
        <v>1637</v>
      </c>
      <c r="P460" s="206"/>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206" t="s">
        <v>2110</v>
      </c>
      <c r="D461" s="206"/>
      <c r="E461" s="206"/>
      <c r="F461" s="206"/>
      <c r="G461" s="206"/>
      <c r="H461" s="206"/>
      <c r="I461" s="206"/>
      <c r="J461" s="206"/>
      <c r="K461" s="206"/>
      <c r="L461" s="206"/>
      <c r="M461" s="206"/>
      <c r="N461" s="206"/>
      <c r="O461" s="206" t="s">
        <v>1637</v>
      </c>
      <c r="P461" s="206"/>
      <c r="Q461" s="36"/>
      <c r="R461" s="36"/>
      <c r="S461" s="36">
        <f t="shared" si="1"/>
        <v>1</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206" t="s">
        <v>2111</v>
      </c>
      <c r="D462" s="206"/>
      <c r="E462" s="206"/>
      <c r="F462" s="206"/>
      <c r="G462" s="206"/>
      <c r="H462" s="206"/>
      <c r="I462" s="206"/>
      <c r="J462" s="206"/>
      <c r="K462" s="206"/>
      <c r="L462" s="206"/>
      <c r="M462" s="206"/>
      <c r="N462" s="206"/>
      <c r="O462" s="206"/>
      <c r="P462" s="206" t="s">
        <v>1637</v>
      </c>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206" t="s">
        <v>2112</v>
      </c>
      <c r="D463" s="206" t="s">
        <v>1637</v>
      </c>
      <c r="E463" s="206"/>
      <c r="F463" s="206"/>
      <c r="G463" s="206"/>
      <c r="H463" s="206"/>
      <c r="I463" s="206"/>
      <c r="J463" s="206"/>
      <c r="K463" s="206"/>
      <c r="L463" s="206"/>
      <c r="M463" s="206"/>
      <c r="N463" s="206"/>
      <c r="O463" s="206"/>
      <c r="P463" s="206"/>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206" t="s">
        <v>2113</v>
      </c>
      <c r="D464" s="206" t="s">
        <v>1637</v>
      </c>
      <c r="E464" s="206"/>
      <c r="F464" s="206"/>
      <c r="G464" s="206"/>
      <c r="H464" s="206"/>
      <c r="I464" s="206"/>
      <c r="J464" s="206"/>
      <c r="K464" s="206"/>
      <c r="L464" s="206"/>
      <c r="M464" s="206"/>
      <c r="N464" s="206"/>
      <c r="O464" s="206"/>
      <c r="P464" s="206"/>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206" t="s">
        <v>2114</v>
      </c>
      <c r="D465" s="206"/>
      <c r="E465" s="206"/>
      <c r="F465" s="206"/>
      <c r="G465" s="206"/>
      <c r="H465" s="206"/>
      <c r="I465" s="206"/>
      <c r="J465" s="206"/>
      <c r="K465" s="206"/>
      <c r="L465" s="206"/>
      <c r="M465" s="206"/>
      <c r="N465" s="206"/>
      <c r="O465" s="206"/>
      <c r="P465" s="206" t="s">
        <v>1637</v>
      </c>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206" t="s">
        <v>2115</v>
      </c>
      <c r="D466" s="206"/>
      <c r="E466" s="206"/>
      <c r="F466" s="206"/>
      <c r="G466" s="206"/>
      <c r="H466" s="206"/>
      <c r="I466" s="206"/>
      <c r="J466" s="206"/>
      <c r="K466" s="206"/>
      <c r="L466" s="206"/>
      <c r="M466" s="206"/>
      <c r="N466" s="206"/>
      <c r="O466" s="206" t="s">
        <v>1637</v>
      </c>
      <c r="P466" s="206"/>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206" t="s">
        <v>2116</v>
      </c>
      <c r="D467" s="206"/>
      <c r="E467" s="206"/>
      <c r="F467" s="206"/>
      <c r="G467" s="206"/>
      <c r="H467" s="206"/>
      <c r="I467" s="206"/>
      <c r="J467" s="206"/>
      <c r="K467" s="206"/>
      <c r="L467" s="206"/>
      <c r="M467" s="206"/>
      <c r="N467" s="206"/>
      <c r="O467" s="206" t="s">
        <v>1637</v>
      </c>
      <c r="P467" s="206"/>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206" t="s">
        <v>2117</v>
      </c>
      <c r="D468" s="206"/>
      <c r="E468" s="206"/>
      <c r="F468" s="206"/>
      <c r="G468" s="206"/>
      <c r="H468" s="206"/>
      <c r="I468" s="206"/>
      <c r="J468" s="206"/>
      <c r="K468" s="206"/>
      <c r="L468" s="206"/>
      <c r="M468" s="206"/>
      <c r="N468" s="206"/>
      <c r="O468" s="206" t="s">
        <v>1637</v>
      </c>
      <c r="P468" s="206"/>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206" t="s">
        <v>2118</v>
      </c>
      <c r="D469" s="206"/>
      <c r="E469" s="206"/>
      <c r="F469" s="206"/>
      <c r="G469" s="206"/>
      <c r="H469" s="206"/>
      <c r="I469" s="206"/>
      <c r="J469" s="206"/>
      <c r="K469" s="206"/>
      <c r="L469" s="206"/>
      <c r="M469" s="206"/>
      <c r="N469" s="206"/>
      <c r="O469" s="206" t="s">
        <v>1637</v>
      </c>
      <c r="P469" s="206"/>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206" t="s">
        <v>2119</v>
      </c>
      <c r="D470" s="206"/>
      <c r="E470" s="206"/>
      <c r="F470" s="206"/>
      <c r="G470" s="206"/>
      <c r="H470" s="206"/>
      <c r="I470" s="206"/>
      <c r="J470" s="206"/>
      <c r="K470" s="206"/>
      <c r="L470" s="206"/>
      <c r="M470" s="206"/>
      <c r="N470" s="206"/>
      <c r="O470" s="206" t="s">
        <v>1637</v>
      </c>
      <c r="P470" s="206"/>
      <c r="Q470" s="36"/>
      <c r="R470" s="36"/>
      <c r="S470" s="36">
        <f t="shared" si="1"/>
        <v>1</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206" t="s">
        <v>2120</v>
      </c>
      <c r="D471" s="206"/>
      <c r="E471" s="206"/>
      <c r="F471" s="206"/>
      <c r="G471" s="206"/>
      <c r="H471" s="206"/>
      <c r="I471" s="206"/>
      <c r="J471" s="206"/>
      <c r="K471" s="206"/>
      <c r="L471" s="206"/>
      <c r="M471" s="206"/>
      <c r="N471" s="206"/>
      <c r="O471" s="206" t="s">
        <v>1637</v>
      </c>
      <c r="P471" s="206"/>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206" t="s">
        <v>2121</v>
      </c>
      <c r="D472" s="206"/>
      <c r="E472" s="206"/>
      <c r="F472" s="206"/>
      <c r="G472" s="206"/>
      <c r="H472" s="206"/>
      <c r="I472" s="206"/>
      <c r="J472" s="206"/>
      <c r="K472" s="206"/>
      <c r="L472" s="206"/>
      <c r="M472" s="206"/>
      <c r="N472" s="206"/>
      <c r="O472" s="206" t="s">
        <v>1637</v>
      </c>
      <c r="P472" s="206"/>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206" t="s">
        <v>2122</v>
      </c>
      <c r="D473" s="206"/>
      <c r="E473" s="206"/>
      <c r="F473" s="206"/>
      <c r="G473" s="206"/>
      <c r="H473" s="206"/>
      <c r="I473" s="206"/>
      <c r="J473" s="206"/>
      <c r="K473" s="206"/>
      <c r="L473" s="206"/>
      <c r="M473" s="206"/>
      <c r="N473" s="206"/>
      <c r="O473" s="206" t="s">
        <v>1637</v>
      </c>
      <c r="P473" s="206"/>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206" t="s">
        <v>2123</v>
      </c>
      <c r="D474" s="206"/>
      <c r="E474" s="206"/>
      <c r="F474" s="206"/>
      <c r="G474" s="206"/>
      <c r="H474" s="206"/>
      <c r="I474" s="206"/>
      <c r="J474" s="206"/>
      <c r="K474" s="206"/>
      <c r="L474" s="206"/>
      <c r="M474" s="206"/>
      <c r="N474" s="206"/>
      <c r="O474" s="206" t="s">
        <v>1637</v>
      </c>
      <c r="P474" s="206"/>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206" t="s">
        <v>2124</v>
      </c>
      <c r="D475" s="206"/>
      <c r="E475" s="206"/>
      <c r="F475" s="206"/>
      <c r="G475" s="206"/>
      <c r="H475" s="206"/>
      <c r="I475" s="206"/>
      <c r="J475" s="206"/>
      <c r="K475" s="206"/>
      <c r="L475" s="206"/>
      <c r="M475" s="206"/>
      <c r="N475" s="206"/>
      <c r="O475" s="206" t="s">
        <v>1637</v>
      </c>
      <c r="P475" s="206"/>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206" t="s">
        <v>2125</v>
      </c>
      <c r="D476" s="206"/>
      <c r="E476" s="206"/>
      <c r="F476" s="206"/>
      <c r="G476" s="206"/>
      <c r="H476" s="206"/>
      <c r="I476" s="206"/>
      <c r="J476" s="206"/>
      <c r="K476" s="206"/>
      <c r="L476" s="206"/>
      <c r="M476" s="206"/>
      <c r="N476" s="206"/>
      <c r="O476" s="206" t="s">
        <v>1637</v>
      </c>
      <c r="P476" s="206"/>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206" t="s">
        <v>2126</v>
      </c>
      <c r="D477" s="206"/>
      <c r="E477" s="206"/>
      <c r="F477" s="206"/>
      <c r="G477" s="206"/>
      <c r="H477" s="206"/>
      <c r="I477" s="206"/>
      <c r="J477" s="206"/>
      <c r="K477" s="206"/>
      <c r="L477" s="206"/>
      <c r="M477" s="206"/>
      <c r="N477" s="206"/>
      <c r="O477" s="206" t="s">
        <v>1637</v>
      </c>
      <c r="P477" s="206"/>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206" t="s">
        <v>2127</v>
      </c>
      <c r="D478" s="206"/>
      <c r="E478" s="206"/>
      <c r="F478" s="206"/>
      <c r="G478" s="206"/>
      <c r="H478" s="206"/>
      <c r="I478" s="206"/>
      <c r="J478" s="206"/>
      <c r="K478" s="206"/>
      <c r="L478" s="206"/>
      <c r="M478" s="206"/>
      <c r="N478" s="206"/>
      <c r="O478" s="206" t="s">
        <v>1637</v>
      </c>
      <c r="P478" s="206"/>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206" t="s">
        <v>2128</v>
      </c>
      <c r="D479" s="206" t="s">
        <v>1637</v>
      </c>
      <c r="E479" s="206"/>
      <c r="F479" s="206"/>
      <c r="G479" s="206"/>
      <c r="H479" s="206"/>
      <c r="I479" s="206"/>
      <c r="J479" s="206"/>
      <c r="K479" s="206"/>
      <c r="L479" s="206"/>
      <c r="M479" s="206"/>
      <c r="N479" s="206"/>
      <c r="O479" s="206" t="s">
        <v>1637</v>
      </c>
      <c r="P479" s="206"/>
      <c r="Q479" s="36"/>
      <c r="R479" s="36"/>
      <c r="S479" s="36">
        <f t="shared" si="1"/>
        <v>2</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206" t="s">
        <v>2129</v>
      </c>
      <c r="D480" s="206"/>
      <c r="E480" s="206"/>
      <c r="F480" s="206"/>
      <c r="G480" s="206"/>
      <c r="H480" s="206"/>
      <c r="I480" s="206"/>
      <c r="J480" s="206"/>
      <c r="K480" s="206"/>
      <c r="L480" s="206"/>
      <c r="M480" s="206"/>
      <c r="N480" s="206"/>
      <c r="O480" s="206" t="s">
        <v>1637</v>
      </c>
      <c r="P480" s="206"/>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206" t="s">
        <v>2130</v>
      </c>
      <c r="D481" s="206" t="s">
        <v>1637</v>
      </c>
      <c r="E481" s="206"/>
      <c r="F481" s="206"/>
      <c r="G481" s="206"/>
      <c r="H481" s="206"/>
      <c r="I481" s="206"/>
      <c r="J481" s="206"/>
      <c r="K481" s="206"/>
      <c r="L481" s="206"/>
      <c r="M481" s="206"/>
      <c r="N481" s="206"/>
      <c r="O481" s="206" t="s">
        <v>1637</v>
      </c>
      <c r="P481" s="206"/>
      <c r="Q481" s="36"/>
      <c r="R481" s="36"/>
      <c r="S481" s="36">
        <f t="shared" si="1"/>
        <v>2</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206" t="s">
        <v>2131</v>
      </c>
      <c r="D482" s="206"/>
      <c r="E482" s="206"/>
      <c r="F482" s="206"/>
      <c r="G482" s="206"/>
      <c r="H482" s="206"/>
      <c r="I482" s="206"/>
      <c r="J482" s="206"/>
      <c r="K482" s="206"/>
      <c r="L482" s="206"/>
      <c r="M482" s="206"/>
      <c r="N482" s="206"/>
      <c r="O482" s="206" t="s">
        <v>1637</v>
      </c>
      <c r="P482" s="206"/>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206" t="s">
        <v>2132</v>
      </c>
      <c r="D483" s="206" t="s">
        <v>1637</v>
      </c>
      <c r="E483" s="206"/>
      <c r="F483" s="206"/>
      <c r="G483" s="206"/>
      <c r="H483" s="206"/>
      <c r="I483" s="206"/>
      <c r="J483" s="206"/>
      <c r="K483" s="206"/>
      <c r="L483" s="206"/>
      <c r="M483" s="206"/>
      <c r="N483" s="206"/>
      <c r="O483" s="206" t="s">
        <v>1637</v>
      </c>
      <c r="P483" s="206"/>
      <c r="Q483" s="36"/>
      <c r="R483" s="36"/>
      <c r="S483" s="36">
        <f t="shared" si="1"/>
        <v>2</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206" t="s">
        <v>2133</v>
      </c>
      <c r="D484" s="206"/>
      <c r="E484" s="206"/>
      <c r="F484" s="206"/>
      <c r="G484" s="206"/>
      <c r="H484" s="206"/>
      <c r="I484" s="206"/>
      <c r="J484" s="206"/>
      <c r="K484" s="206"/>
      <c r="L484" s="206"/>
      <c r="M484" s="206"/>
      <c r="N484" s="206"/>
      <c r="O484" s="206" t="s">
        <v>1637</v>
      </c>
      <c r="P484" s="206"/>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206" t="s">
        <v>2134</v>
      </c>
      <c r="D485" s="206" t="s">
        <v>1637</v>
      </c>
      <c r="E485" s="206"/>
      <c r="F485" s="206"/>
      <c r="G485" s="206"/>
      <c r="H485" s="206"/>
      <c r="I485" s="206"/>
      <c r="J485" s="206"/>
      <c r="K485" s="206"/>
      <c r="L485" s="206"/>
      <c r="M485" s="206"/>
      <c r="N485" s="206"/>
      <c r="O485" s="206" t="s">
        <v>1637</v>
      </c>
      <c r="P485" s="206"/>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206" t="s">
        <v>2135</v>
      </c>
      <c r="D486" s="206" t="s">
        <v>1637</v>
      </c>
      <c r="E486" s="206"/>
      <c r="F486" s="206"/>
      <c r="G486" s="206"/>
      <c r="H486" s="206"/>
      <c r="I486" s="206"/>
      <c r="J486" s="206"/>
      <c r="K486" s="206"/>
      <c r="L486" s="206"/>
      <c r="M486" s="206"/>
      <c r="N486" s="206"/>
      <c r="O486" s="206" t="s">
        <v>1637</v>
      </c>
      <c r="P486" s="206"/>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206" t="s">
        <v>2136</v>
      </c>
      <c r="D487" s="206" t="s">
        <v>1637</v>
      </c>
      <c r="E487" s="206"/>
      <c r="F487" s="206"/>
      <c r="G487" s="206"/>
      <c r="H487" s="206"/>
      <c r="I487" s="206"/>
      <c r="J487" s="206"/>
      <c r="K487" s="206"/>
      <c r="L487" s="206"/>
      <c r="M487" s="206"/>
      <c r="N487" s="206"/>
      <c r="O487" s="206" t="s">
        <v>1637</v>
      </c>
      <c r="P487" s="206"/>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206" t="s">
        <v>2137</v>
      </c>
      <c r="D488" s="206"/>
      <c r="E488" s="206"/>
      <c r="F488" s="206"/>
      <c r="G488" s="206"/>
      <c r="H488" s="206"/>
      <c r="I488" s="206"/>
      <c r="J488" s="206"/>
      <c r="K488" s="206"/>
      <c r="L488" s="206"/>
      <c r="M488" s="206"/>
      <c r="N488" s="206"/>
      <c r="O488" s="206" t="s">
        <v>1637</v>
      </c>
      <c r="P488" s="206"/>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206" t="s">
        <v>2138</v>
      </c>
      <c r="D489" s="206"/>
      <c r="E489" s="206"/>
      <c r="F489" s="206"/>
      <c r="G489" s="206"/>
      <c r="H489" s="206"/>
      <c r="I489" s="206"/>
      <c r="J489" s="206"/>
      <c r="K489" s="206"/>
      <c r="L489" s="206"/>
      <c r="M489" s="206"/>
      <c r="N489" s="206"/>
      <c r="O489" s="206" t="s">
        <v>1637</v>
      </c>
      <c r="P489" s="206"/>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206" t="s">
        <v>2139</v>
      </c>
      <c r="D490" s="206"/>
      <c r="E490" s="206"/>
      <c r="F490" s="206"/>
      <c r="G490" s="206"/>
      <c r="H490" s="206"/>
      <c r="I490" s="206"/>
      <c r="J490" s="206"/>
      <c r="K490" s="206"/>
      <c r="L490" s="206"/>
      <c r="M490" s="206"/>
      <c r="N490" s="206"/>
      <c r="O490" s="206" t="s">
        <v>1637</v>
      </c>
      <c r="P490" s="206"/>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206" t="s">
        <v>2140</v>
      </c>
      <c r="D491" s="206"/>
      <c r="E491" s="206"/>
      <c r="F491" s="206"/>
      <c r="G491" s="206"/>
      <c r="H491" s="206"/>
      <c r="I491" s="206"/>
      <c r="J491" s="206"/>
      <c r="K491" s="206"/>
      <c r="L491" s="206"/>
      <c r="M491" s="206"/>
      <c r="N491" s="206"/>
      <c r="O491" s="206" t="s">
        <v>1637</v>
      </c>
      <c r="P491" s="206"/>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206" t="s">
        <v>2141</v>
      </c>
      <c r="D492" s="206"/>
      <c r="E492" s="206"/>
      <c r="F492" s="206"/>
      <c r="G492" s="206"/>
      <c r="H492" s="206"/>
      <c r="I492" s="206"/>
      <c r="J492" s="206"/>
      <c r="K492" s="206"/>
      <c r="L492" s="206"/>
      <c r="M492" s="206"/>
      <c r="N492" s="206"/>
      <c r="O492" s="206" t="s">
        <v>1637</v>
      </c>
      <c r="P492" s="206"/>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206" t="s">
        <v>2142</v>
      </c>
      <c r="D493" s="206"/>
      <c r="E493" s="206"/>
      <c r="F493" s="206"/>
      <c r="G493" s="206"/>
      <c r="H493" s="206"/>
      <c r="I493" s="206"/>
      <c r="J493" s="206"/>
      <c r="K493" s="206"/>
      <c r="L493" s="206"/>
      <c r="M493" s="206"/>
      <c r="N493" s="206"/>
      <c r="O493" s="206" t="s">
        <v>1637</v>
      </c>
      <c r="P493" s="206"/>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206" t="s">
        <v>2143</v>
      </c>
      <c r="D494" s="206"/>
      <c r="E494" s="206"/>
      <c r="F494" s="206"/>
      <c r="G494" s="206"/>
      <c r="H494" s="206"/>
      <c r="I494" s="206"/>
      <c r="J494" s="206"/>
      <c r="K494" s="206"/>
      <c r="L494" s="206"/>
      <c r="M494" s="206"/>
      <c r="N494" s="206"/>
      <c r="O494" s="206" t="s">
        <v>1637</v>
      </c>
      <c r="P494" s="206"/>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206" t="s">
        <v>2144</v>
      </c>
      <c r="D495" s="206"/>
      <c r="E495" s="206"/>
      <c r="F495" s="206"/>
      <c r="G495" s="206"/>
      <c r="H495" s="206"/>
      <c r="I495" s="206"/>
      <c r="J495" s="206" t="s">
        <v>1637</v>
      </c>
      <c r="K495" s="206"/>
      <c r="L495" s="206"/>
      <c r="M495" s="206"/>
      <c r="N495" s="206"/>
      <c r="O495" s="206"/>
      <c r="P495" s="206"/>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206" t="s">
        <v>2145</v>
      </c>
      <c r="D496" s="206"/>
      <c r="E496" s="206"/>
      <c r="F496" s="206"/>
      <c r="G496" s="206"/>
      <c r="H496" s="206"/>
      <c r="I496" s="206"/>
      <c r="J496" s="206"/>
      <c r="K496" s="206"/>
      <c r="L496" s="206"/>
      <c r="M496" s="206"/>
      <c r="N496" s="206"/>
      <c r="O496" s="206" t="s">
        <v>1637</v>
      </c>
      <c r="P496" s="206"/>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206" t="s">
        <v>2146</v>
      </c>
      <c r="D497" s="206"/>
      <c r="E497" s="206"/>
      <c r="F497" s="206"/>
      <c r="G497" s="206"/>
      <c r="H497" s="206"/>
      <c r="I497" s="206"/>
      <c r="J497" s="206"/>
      <c r="K497" s="206"/>
      <c r="L497" s="206"/>
      <c r="M497" s="206"/>
      <c r="N497" s="206"/>
      <c r="O497" s="206" t="s">
        <v>1637</v>
      </c>
      <c r="P497" s="206"/>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206" t="s">
        <v>2147</v>
      </c>
      <c r="D498" s="206" t="s">
        <v>1637</v>
      </c>
      <c r="E498" s="206"/>
      <c r="F498" s="206"/>
      <c r="G498" s="206"/>
      <c r="H498" s="206"/>
      <c r="I498" s="206"/>
      <c r="J498" s="206"/>
      <c r="K498" s="206"/>
      <c r="L498" s="206"/>
      <c r="M498" s="206"/>
      <c r="N498" s="206"/>
      <c r="O498" s="206" t="s">
        <v>1637</v>
      </c>
      <c r="P498" s="206"/>
      <c r="Q498" s="36"/>
      <c r="R498" s="36"/>
      <c r="S498" s="36">
        <f t="shared" si="1"/>
        <v>2</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206" t="s">
        <v>2148</v>
      </c>
      <c r="D499" s="206"/>
      <c r="E499" s="206"/>
      <c r="F499" s="206"/>
      <c r="G499" s="206"/>
      <c r="H499" s="206"/>
      <c r="I499" s="206"/>
      <c r="J499" s="206"/>
      <c r="K499" s="206"/>
      <c r="L499" s="206"/>
      <c r="M499" s="206"/>
      <c r="N499" s="206"/>
      <c r="O499" s="206" t="s">
        <v>1637</v>
      </c>
      <c r="P499" s="206"/>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206" t="s">
        <v>2149</v>
      </c>
      <c r="D500" s="206"/>
      <c r="E500" s="206"/>
      <c r="F500" s="206"/>
      <c r="G500" s="206"/>
      <c r="H500" s="206"/>
      <c r="I500" s="206"/>
      <c r="J500" s="206"/>
      <c r="K500" s="206"/>
      <c r="L500" s="206"/>
      <c r="M500" s="206"/>
      <c r="N500" s="206" t="s">
        <v>1637</v>
      </c>
      <c r="O500" s="206"/>
      <c r="P500" s="206"/>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26.25" customHeight="1">
      <c r="A504" s="36"/>
      <c r="B504" s="36"/>
      <c r="C504" s="208" t="s">
        <v>1989</v>
      </c>
      <c r="D504" s="206">
        <f t="shared" ref="D504:P504" si="2">COUNTIF(D6:D500,"X")</f>
        <v>106</v>
      </c>
      <c r="E504" s="206">
        <f t="shared" si="2"/>
        <v>2</v>
      </c>
      <c r="F504" s="206">
        <f t="shared" si="2"/>
        <v>0</v>
      </c>
      <c r="G504" s="206">
        <f t="shared" si="2"/>
        <v>12</v>
      </c>
      <c r="H504" s="206">
        <f t="shared" si="2"/>
        <v>2</v>
      </c>
      <c r="I504" s="206">
        <f t="shared" si="2"/>
        <v>0</v>
      </c>
      <c r="J504" s="206">
        <f t="shared" si="2"/>
        <v>4</v>
      </c>
      <c r="K504" s="206">
        <f t="shared" si="2"/>
        <v>8</v>
      </c>
      <c r="L504" s="206">
        <f t="shared" si="2"/>
        <v>0</v>
      </c>
      <c r="M504" s="206">
        <f t="shared" si="2"/>
        <v>0</v>
      </c>
      <c r="N504" s="206">
        <f t="shared" si="2"/>
        <v>6</v>
      </c>
      <c r="O504" s="206">
        <f t="shared" si="2"/>
        <v>462</v>
      </c>
      <c r="P504" s="206">
        <f t="shared" si="2"/>
        <v>8</v>
      </c>
      <c r="Q504" s="206"/>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99" t="s">
        <v>2004</v>
      </c>
      <c r="D4" s="200" t="s">
        <v>1633</v>
      </c>
      <c r="E4" s="84"/>
      <c r="F4" s="84"/>
      <c r="G4" s="84"/>
      <c r="H4" s="84"/>
      <c r="I4" s="84"/>
      <c r="J4" s="84"/>
      <c r="K4" s="84"/>
      <c r="L4" s="84"/>
      <c r="M4" s="84"/>
      <c r="N4" s="84"/>
      <c r="O4" s="84"/>
      <c r="P4" s="201"/>
      <c r="Q4" s="36"/>
      <c r="R4" s="36"/>
      <c r="S4" s="202" t="s">
        <v>1634</v>
      </c>
      <c r="T4" s="36"/>
      <c r="U4" s="36"/>
      <c r="V4" s="36"/>
      <c r="W4" s="36"/>
      <c r="X4" s="36"/>
      <c r="Y4" s="36"/>
      <c r="Z4" s="36"/>
      <c r="AA4" s="36"/>
      <c r="AB4" s="36"/>
      <c r="AC4" s="36"/>
      <c r="AD4" s="36"/>
      <c r="AE4" s="36"/>
      <c r="AF4" s="36"/>
      <c r="AG4" s="36"/>
      <c r="AH4" s="36"/>
      <c r="AI4" s="36"/>
      <c r="AJ4" s="36"/>
    </row>
    <row r="5" ht="31.5" customHeight="1">
      <c r="A5" s="36"/>
      <c r="B5" s="36"/>
      <c r="C5" s="203"/>
      <c r="D5" s="204" t="s">
        <v>3</v>
      </c>
      <c r="E5" s="204" t="s">
        <v>6</v>
      </c>
      <c r="F5" s="204" t="s">
        <v>4</v>
      </c>
      <c r="G5" s="204" t="s">
        <v>1635</v>
      </c>
      <c r="H5" s="204" t="s">
        <v>7</v>
      </c>
      <c r="I5" s="204" t="s">
        <v>10</v>
      </c>
      <c r="J5" s="204" t="s">
        <v>13</v>
      </c>
      <c r="K5" s="204" t="s">
        <v>16</v>
      </c>
      <c r="L5" s="204" t="s">
        <v>14</v>
      </c>
      <c r="M5" s="204" t="s">
        <v>9</v>
      </c>
      <c r="N5" s="204" t="s">
        <v>12</v>
      </c>
      <c r="O5" s="204" t="s">
        <v>11</v>
      </c>
      <c r="P5" s="204" t="s">
        <v>15</v>
      </c>
      <c r="Q5" s="36"/>
      <c r="R5" s="36"/>
      <c r="S5" s="205"/>
      <c r="T5" s="36"/>
      <c r="U5" s="36"/>
      <c r="V5" s="36"/>
      <c r="W5" s="36"/>
      <c r="X5" s="36"/>
      <c r="Y5" s="36"/>
      <c r="Z5" s="36"/>
      <c r="AA5" s="36"/>
      <c r="AB5" s="36"/>
      <c r="AC5" s="36"/>
      <c r="AD5" s="36"/>
      <c r="AE5" s="36"/>
      <c r="AF5" s="36"/>
      <c r="AG5" s="36"/>
      <c r="AH5" s="36"/>
      <c r="AI5" s="36"/>
      <c r="AJ5" s="36"/>
    </row>
    <row r="6" ht="26.25" customHeight="1">
      <c r="A6" s="36"/>
      <c r="B6" s="36"/>
      <c r="C6" s="206" t="s">
        <v>1636</v>
      </c>
      <c r="D6" s="206"/>
      <c r="E6" s="206"/>
      <c r="F6" s="206"/>
      <c r="G6" s="206"/>
      <c r="H6" s="206"/>
      <c r="I6" s="206"/>
      <c r="J6" s="206"/>
      <c r="K6" s="206" t="s">
        <v>1637</v>
      </c>
      <c r="L6" s="206"/>
      <c r="M6" s="206"/>
      <c r="N6" s="206"/>
      <c r="O6" s="206"/>
      <c r="P6" s="206"/>
      <c r="Q6" s="36"/>
      <c r="R6" s="36"/>
      <c r="S6" s="36">
        <f t="shared" ref="S6:S609" si="1">COUNTIF(D6:P6,"X")</f>
        <v>1</v>
      </c>
      <c r="T6" s="36"/>
      <c r="U6" s="36"/>
      <c r="V6" s="36"/>
      <c r="W6" s="36"/>
      <c r="X6" s="36"/>
      <c r="Y6" s="36"/>
      <c r="Z6" s="36"/>
      <c r="AA6" s="36"/>
      <c r="AB6" s="36"/>
      <c r="AC6" s="36"/>
      <c r="AD6" s="36"/>
      <c r="AE6" s="36"/>
      <c r="AF6" s="36"/>
      <c r="AG6" s="36"/>
      <c r="AH6" s="36"/>
      <c r="AI6" s="36"/>
      <c r="AJ6" s="207" t="s">
        <v>1638</v>
      </c>
    </row>
    <row r="7" ht="12.75" customHeight="1">
      <c r="A7" s="36"/>
      <c r="B7" s="36"/>
      <c r="C7" s="206" t="s">
        <v>1639</v>
      </c>
      <c r="D7" s="206" t="s">
        <v>1637</v>
      </c>
      <c r="E7" s="206"/>
      <c r="F7" s="206"/>
      <c r="G7" s="206"/>
      <c r="H7" s="206"/>
      <c r="I7" s="206"/>
      <c r="J7" s="206"/>
      <c r="K7" s="206"/>
      <c r="L7" s="206"/>
      <c r="M7" s="206"/>
      <c r="N7" s="206"/>
      <c r="O7" s="206"/>
      <c r="P7" s="206"/>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206" t="s">
        <v>1640</v>
      </c>
      <c r="D8" s="206"/>
      <c r="E8" s="206"/>
      <c r="F8" s="206"/>
      <c r="G8" s="206"/>
      <c r="H8" s="206"/>
      <c r="I8" s="206"/>
      <c r="J8" s="206"/>
      <c r="K8" s="206"/>
      <c r="L8" s="206"/>
      <c r="M8" s="206"/>
      <c r="N8" s="206"/>
      <c r="O8" s="206" t="s">
        <v>1637</v>
      </c>
      <c r="P8" s="206"/>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206" t="s">
        <v>1641</v>
      </c>
      <c r="D9" s="206"/>
      <c r="E9" s="206"/>
      <c r="F9" s="206"/>
      <c r="G9" s="206"/>
      <c r="H9" s="206"/>
      <c r="I9" s="206"/>
      <c r="J9" s="206"/>
      <c r="K9" s="206"/>
      <c r="L9" s="206"/>
      <c r="M9" s="206"/>
      <c r="N9" s="206"/>
      <c r="O9" s="206" t="s">
        <v>1637</v>
      </c>
      <c r="P9" s="206" t="s">
        <v>1637</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206" t="s">
        <v>1642</v>
      </c>
      <c r="D10" s="206"/>
      <c r="E10" s="206"/>
      <c r="F10" s="206"/>
      <c r="G10" s="206"/>
      <c r="H10" s="206"/>
      <c r="I10" s="206"/>
      <c r="J10" s="206"/>
      <c r="K10" s="206" t="s">
        <v>1637</v>
      </c>
      <c r="L10" s="206"/>
      <c r="M10" s="206"/>
      <c r="N10" s="206"/>
      <c r="O10" s="206"/>
      <c r="P10" s="206"/>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206" t="s">
        <v>1643</v>
      </c>
      <c r="D11" s="206"/>
      <c r="E11" s="206"/>
      <c r="F11" s="206"/>
      <c r="G11" s="206"/>
      <c r="H11" s="206"/>
      <c r="I11" s="206"/>
      <c r="J11" s="206"/>
      <c r="K11" s="206"/>
      <c r="L11" s="206"/>
      <c r="M11" s="206"/>
      <c r="N11" s="206"/>
      <c r="O11" s="206" t="s">
        <v>1637</v>
      </c>
      <c r="P11" s="206" t="s">
        <v>1637</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206" t="s">
        <v>1644</v>
      </c>
      <c r="D12" s="206"/>
      <c r="E12" s="206"/>
      <c r="F12" s="206"/>
      <c r="G12" s="206"/>
      <c r="H12" s="206"/>
      <c r="I12" s="206"/>
      <c r="J12" s="206"/>
      <c r="K12" s="206"/>
      <c r="L12" s="206"/>
      <c r="M12" s="206"/>
      <c r="N12" s="206"/>
      <c r="O12" s="206" t="s">
        <v>1637</v>
      </c>
      <c r="P12" s="206"/>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206" t="s">
        <v>1645</v>
      </c>
      <c r="D13" s="206"/>
      <c r="E13" s="206"/>
      <c r="F13" s="206"/>
      <c r="G13" s="206"/>
      <c r="H13" s="206"/>
      <c r="I13" s="206"/>
      <c r="J13" s="206"/>
      <c r="K13" s="206"/>
      <c r="L13" s="206"/>
      <c r="M13" s="206"/>
      <c r="N13" s="206"/>
      <c r="O13" s="206" t="s">
        <v>1637</v>
      </c>
      <c r="P13" s="206"/>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206" t="s">
        <v>1646</v>
      </c>
      <c r="D14" s="206"/>
      <c r="E14" s="206"/>
      <c r="F14" s="206"/>
      <c r="G14" s="206"/>
      <c r="H14" s="206"/>
      <c r="I14" s="206"/>
      <c r="J14" s="206"/>
      <c r="K14" s="206"/>
      <c r="L14" s="206"/>
      <c r="M14" s="206"/>
      <c r="N14" s="206"/>
      <c r="O14" s="206" t="s">
        <v>1637</v>
      </c>
      <c r="P14" s="206"/>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206" t="s">
        <v>1647</v>
      </c>
      <c r="D15" s="206"/>
      <c r="E15" s="206"/>
      <c r="F15" s="206"/>
      <c r="G15" s="206"/>
      <c r="H15" s="206"/>
      <c r="I15" s="206"/>
      <c r="J15" s="206"/>
      <c r="K15" s="206"/>
      <c r="L15" s="206"/>
      <c r="M15" s="206"/>
      <c r="N15" s="206"/>
      <c r="O15" s="206" t="s">
        <v>1637</v>
      </c>
      <c r="P15" s="206"/>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206" t="s">
        <v>1648</v>
      </c>
      <c r="D16" s="206"/>
      <c r="E16" s="206"/>
      <c r="F16" s="206"/>
      <c r="G16" s="206"/>
      <c r="H16" s="206"/>
      <c r="I16" s="206"/>
      <c r="J16" s="206"/>
      <c r="K16" s="206"/>
      <c r="L16" s="206"/>
      <c r="M16" s="206"/>
      <c r="N16" s="206"/>
      <c r="O16" s="206" t="s">
        <v>1637</v>
      </c>
      <c r="P16" s="206"/>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206" t="s">
        <v>1649</v>
      </c>
      <c r="D17" s="206" t="s">
        <v>1637</v>
      </c>
      <c r="E17" s="206"/>
      <c r="F17" s="206"/>
      <c r="G17" s="206"/>
      <c r="H17" s="206"/>
      <c r="I17" s="206"/>
      <c r="J17" s="206"/>
      <c r="K17" s="206"/>
      <c r="L17" s="206"/>
      <c r="M17" s="206"/>
      <c r="N17" s="206"/>
      <c r="O17" s="206" t="s">
        <v>1637</v>
      </c>
      <c r="P17" s="206"/>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206" t="s">
        <v>1650</v>
      </c>
      <c r="D18" s="206" t="s">
        <v>1637</v>
      </c>
      <c r="E18" s="206"/>
      <c r="F18" s="206"/>
      <c r="G18" s="206"/>
      <c r="H18" s="206"/>
      <c r="I18" s="206"/>
      <c r="J18" s="206"/>
      <c r="K18" s="206"/>
      <c r="L18" s="206"/>
      <c r="M18" s="206"/>
      <c r="N18" s="206"/>
      <c r="O18" s="206"/>
      <c r="P18" s="206"/>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206" t="s">
        <v>1651</v>
      </c>
      <c r="D19" s="206" t="s">
        <v>1637</v>
      </c>
      <c r="E19" s="206"/>
      <c r="F19" s="206"/>
      <c r="G19" s="206"/>
      <c r="H19" s="206"/>
      <c r="I19" s="206"/>
      <c r="J19" s="206"/>
      <c r="K19" s="206"/>
      <c r="L19" s="206"/>
      <c r="M19" s="206"/>
      <c r="N19" s="206"/>
      <c r="O19" s="206" t="s">
        <v>1637</v>
      </c>
      <c r="P19" s="206"/>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206" t="s">
        <v>1652</v>
      </c>
      <c r="D20" s="206" t="s">
        <v>1637</v>
      </c>
      <c r="E20" s="206"/>
      <c r="F20" s="206"/>
      <c r="G20" s="206"/>
      <c r="H20" s="206"/>
      <c r="I20" s="206"/>
      <c r="J20" s="206"/>
      <c r="K20" s="206"/>
      <c r="L20" s="206"/>
      <c r="M20" s="206"/>
      <c r="N20" s="206"/>
      <c r="O20" s="206" t="s">
        <v>1637</v>
      </c>
      <c r="P20" s="206"/>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206" t="s">
        <v>1653</v>
      </c>
      <c r="D21" s="206" t="s">
        <v>1637</v>
      </c>
      <c r="E21" s="206"/>
      <c r="F21" s="206"/>
      <c r="G21" s="206"/>
      <c r="H21" s="206"/>
      <c r="I21" s="206"/>
      <c r="J21" s="206"/>
      <c r="K21" s="206"/>
      <c r="L21" s="206"/>
      <c r="M21" s="206"/>
      <c r="N21" s="206"/>
      <c r="O21" s="206" t="s">
        <v>1637</v>
      </c>
      <c r="P21" s="206"/>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206" t="s">
        <v>1654</v>
      </c>
      <c r="D22" s="206" t="s">
        <v>1637</v>
      </c>
      <c r="E22" s="206"/>
      <c r="F22" s="206"/>
      <c r="G22" s="206"/>
      <c r="H22" s="206"/>
      <c r="I22" s="206"/>
      <c r="J22" s="206"/>
      <c r="K22" s="206"/>
      <c r="L22" s="206"/>
      <c r="M22" s="206"/>
      <c r="N22" s="206"/>
      <c r="O22" s="206"/>
      <c r="P22" s="206"/>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206" t="s">
        <v>1655</v>
      </c>
      <c r="D23" s="206" t="s">
        <v>1637</v>
      </c>
      <c r="E23" s="206"/>
      <c r="F23" s="206"/>
      <c r="G23" s="206"/>
      <c r="H23" s="206"/>
      <c r="I23" s="206"/>
      <c r="J23" s="206"/>
      <c r="K23" s="206"/>
      <c r="L23" s="206"/>
      <c r="M23" s="206"/>
      <c r="N23" s="206"/>
      <c r="O23" s="206" t="s">
        <v>1637</v>
      </c>
      <c r="P23" s="206"/>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206" t="s">
        <v>1656</v>
      </c>
      <c r="D24" s="206" t="s">
        <v>1637</v>
      </c>
      <c r="E24" s="206"/>
      <c r="F24" s="206"/>
      <c r="G24" s="206"/>
      <c r="H24" s="206"/>
      <c r="I24" s="206"/>
      <c r="J24" s="206"/>
      <c r="K24" s="206"/>
      <c r="L24" s="206"/>
      <c r="M24" s="206"/>
      <c r="N24" s="206"/>
      <c r="O24" s="206" t="s">
        <v>1637</v>
      </c>
      <c r="P24" s="206"/>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206" t="s">
        <v>1657</v>
      </c>
      <c r="D25" s="206" t="s">
        <v>1637</v>
      </c>
      <c r="E25" s="206"/>
      <c r="F25" s="206"/>
      <c r="G25" s="206"/>
      <c r="H25" s="206"/>
      <c r="I25" s="206"/>
      <c r="J25" s="206"/>
      <c r="K25" s="206"/>
      <c r="L25" s="206"/>
      <c r="M25" s="206"/>
      <c r="N25" s="206"/>
      <c r="O25" s="206" t="s">
        <v>1637</v>
      </c>
      <c r="P25" s="206"/>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206" t="s">
        <v>1658</v>
      </c>
      <c r="D26" s="206"/>
      <c r="E26" s="206"/>
      <c r="F26" s="206"/>
      <c r="G26" s="206"/>
      <c r="H26" s="206"/>
      <c r="I26" s="206"/>
      <c r="J26" s="206"/>
      <c r="K26" s="206"/>
      <c r="L26" s="206"/>
      <c r="M26" s="206"/>
      <c r="N26" s="206"/>
      <c r="O26" s="206" t="s">
        <v>1637</v>
      </c>
      <c r="P26" s="206"/>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206" t="s">
        <v>1659</v>
      </c>
      <c r="D27" s="206"/>
      <c r="E27" s="206"/>
      <c r="F27" s="206"/>
      <c r="G27" s="206"/>
      <c r="H27" s="206"/>
      <c r="I27" s="206"/>
      <c r="J27" s="206"/>
      <c r="K27" s="206"/>
      <c r="L27" s="206"/>
      <c r="M27" s="206"/>
      <c r="N27" s="206"/>
      <c r="O27" s="206" t="s">
        <v>1637</v>
      </c>
      <c r="P27" s="206"/>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206" t="s">
        <v>1660</v>
      </c>
      <c r="D28" s="206" t="s">
        <v>1637</v>
      </c>
      <c r="E28" s="206"/>
      <c r="F28" s="206"/>
      <c r="G28" s="206"/>
      <c r="H28" s="206"/>
      <c r="I28" s="206"/>
      <c r="J28" s="206"/>
      <c r="K28" s="206"/>
      <c r="L28" s="206"/>
      <c r="M28" s="206"/>
      <c r="N28" s="206"/>
      <c r="O28" s="206" t="s">
        <v>1637</v>
      </c>
      <c r="P28" s="206"/>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206" t="s">
        <v>1661</v>
      </c>
      <c r="D29" s="206" t="s">
        <v>1637</v>
      </c>
      <c r="E29" s="206"/>
      <c r="F29" s="206"/>
      <c r="G29" s="206"/>
      <c r="H29" s="206"/>
      <c r="I29" s="206"/>
      <c r="J29" s="206"/>
      <c r="K29" s="206"/>
      <c r="L29" s="206"/>
      <c r="M29" s="206"/>
      <c r="N29" s="206"/>
      <c r="O29" s="206" t="s">
        <v>1637</v>
      </c>
      <c r="P29" s="206"/>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206" t="s">
        <v>1662</v>
      </c>
      <c r="D30" s="206" t="s">
        <v>1637</v>
      </c>
      <c r="E30" s="206"/>
      <c r="F30" s="206"/>
      <c r="G30" s="206"/>
      <c r="H30" s="206"/>
      <c r="I30" s="206"/>
      <c r="J30" s="206"/>
      <c r="K30" s="206"/>
      <c r="L30" s="206"/>
      <c r="M30" s="206"/>
      <c r="N30" s="206"/>
      <c r="O30" s="206" t="s">
        <v>1637</v>
      </c>
      <c r="P30" s="206"/>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206" t="s">
        <v>1663</v>
      </c>
      <c r="D31" s="206" t="s">
        <v>1637</v>
      </c>
      <c r="E31" s="206"/>
      <c r="F31" s="206"/>
      <c r="G31" s="206"/>
      <c r="H31" s="206"/>
      <c r="I31" s="206"/>
      <c r="J31" s="206"/>
      <c r="K31" s="206"/>
      <c r="L31" s="206"/>
      <c r="M31" s="206"/>
      <c r="N31" s="206"/>
      <c r="O31" s="206" t="s">
        <v>1637</v>
      </c>
      <c r="P31" s="206"/>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206" t="s">
        <v>1664</v>
      </c>
      <c r="D32" s="206" t="s">
        <v>1637</v>
      </c>
      <c r="E32" s="206"/>
      <c r="F32" s="206"/>
      <c r="G32" s="206"/>
      <c r="H32" s="206"/>
      <c r="I32" s="206"/>
      <c r="J32" s="206"/>
      <c r="K32" s="206"/>
      <c r="L32" s="206"/>
      <c r="M32" s="206"/>
      <c r="N32" s="206"/>
      <c r="O32" s="206" t="s">
        <v>1637</v>
      </c>
      <c r="P32" s="206"/>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206" t="s">
        <v>1665</v>
      </c>
      <c r="D33" s="206" t="s">
        <v>1637</v>
      </c>
      <c r="E33" s="206"/>
      <c r="F33" s="206"/>
      <c r="G33" s="206"/>
      <c r="H33" s="206"/>
      <c r="I33" s="206"/>
      <c r="J33" s="206"/>
      <c r="K33" s="206"/>
      <c r="L33" s="206"/>
      <c r="M33" s="206"/>
      <c r="N33" s="206"/>
      <c r="O33" s="206" t="s">
        <v>1637</v>
      </c>
      <c r="P33" s="206"/>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206" t="s">
        <v>1666</v>
      </c>
      <c r="D34" s="206" t="s">
        <v>1637</v>
      </c>
      <c r="E34" s="206"/>
      <c r="F34" s="206"/>
      <c r="G34" s="206"/>
      <c r="H34" s="206"/>
      <c r="I34" s="206"/>
      <c r="J34" s="206"/>
      <c r="K34" s="206"/>
      <c r="L34" s="206"/>
      <c r="M34" s="206"/>
      <c r="N34" s="206"/>
      <c r="O34" s="206" t="s">
        <v>1637</v>
      </c>
      <c r="P34" s="206"/>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206" t="s">
        <v>1667</v>
      </c>
      <c r="D35" s="206" t="s">
        <v>1637</v>
      </c>
      <c r="E35" s="206"/>
      <c r="F35" s="206"/>
      <c r="G35" s="206"/>
      <c r="H35" s="206"/>
      <c r="I35" s="206"/>
      <c r="J35" s="206"/>
      <c r="K35" s="206"/>
      <c r="L35" s="206"/>
      <c r="M35" s="206"/>
      <c r="N35" s="206"/>
      <c r="O35" s="206" t="s">
        <v>1637</v>
      </c>
      <c r="P35" s="206"/>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206" t="s">
        <v>1668</v>
      </c>
      <c r="D36" s="206"/>
      <c r="E36" s="206"/>
      <c r="F36" s="206"/>
      <c r="G36" s="206"/>
      <c r="H36" s="206"/>
      <c r="I36" s="206"/>
      <c r="J36" s="206"/>
      <c r="K36" s="206"/>
      <c r="L36" s="206"/>
      <c r="M36" s="206"/>
      <c r="N36" s="206"/>
      <c r="O36" s="206" t="s">
        <v>1637</v>
      </c>
      <c r="P36" s="206"/>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206" t="s">
        <v>1669</v>
      </c>
      <c r="D37" s="206"/>
      <c r="E37" s="206"/>
      <c r="F37" s="206"/>
      <c r="G37" s="206"/>
      <c r="H37" s="206"/>
      <c r="I37" s="206"/>
      <c r="J37" s="206"/>
      <c r="K37" s="206"/>
      <c r="L37" s="206"/>
      <c r="M37" s="206"/>
      <c r="N37" s="206"/>
      <c r="O37" s="206" t="s">
        <v>1637</v>
      </c>
      <c r="P37" s="206"/>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206" t="s">
        <v>1670</v>
      </c>
      <c r="D38" s="206"/>
      <c r="E38" s="206"/>
      <c r="F38" s="206"/>
      <c r="G38" s="206"/>
      <c r="H38" s="206"/>
      <c r="I38" s="206"/>
      <c r="J38" s="206"/>
      <c r="K38" s="206"/>
      <c r="L38" s="206"/>
      <c r="M38" s="206"/>
      <c r="N38" s="206"/>
      <c r="O38" s="206" t="s">
        <v>1637</v>
      </c>
      <c r="P38" s="206"/>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206" t="s">
        <v>1671</v>
      </c>
      <c r="D39" s="206"/>
      <c r="E39" s="206"/>
      <c r="F39" s="206"/>
      <c r="G39" s="206"/>
      <c r="H39" s="206"/>
      <c r="I39" s="206"/>
      <c r="J39" s="206"/>
      <c r="K39" s="206"/>
      <c r="L39" s="206"/>
      <c r="M39" s="206"/>
      <c r="N39" s="206"/>
      <c r="O39" s="206" t="s">
        <v>1637</v>
      </c>
      <c r="P39" s="206"/>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206" t="s">
        <v>1672</v>
      </c>
      <c r="D40" s="206"/>
      <c r="E40" s="206"/>
      <c r="F40" s="206"/>
      <c r="G40" s="206"/>
      <c r="H40" s="206"/>
      <c r="I40" s="206"/>
      <c r="J40" s="206"/>
      <c r="K40" s="206"/>
      <c r="L40" s="206"/>
      <c r="M40" s="206"/>
      <c r="N40" s="206"/>
      <c r="O40" s="206" t="s">
        <v>1637</v>
      </c>
      <c r="P40" s="206"/>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206" t="s">
        <v>1673</v>
      </c>
      <c r="D41" s="206"/>
      <c r="E41" s="206"/>
      <c r="F41" s="206"/>
      <c r="G41" s="206"/>
      <c r="H41" s="206"/>
      <c r="I41" s="206"/>
      <c r="J41" s="206"/>
      <c r="K41" s="206"/>
      <c r="L41" s="206"/>
      <c r="M41" s="206"/>
      <c r="N41" s="206"/>
      <c r="O41" s="206" t="s">
        <v>1637</v>
      </c>
      <c r="P41" s="206"/>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206" t="s">
        <v>1674</v>
      </c>
      <c r="D42" s="206"/>
      <c r="E42" s="206"/>
      <c r="F42" s="206"/>
      <c r="G42" s="206"/>
      <c r="H42" s="206"/>
      <c r="I42" s="206"/>
      <c r="J42" s="206"/>
      <c r="K42" s="206"/>
      <c r="L42" s="206"/>
      <c r="M42" s="206"/>
      <c r="N42" s="206"/>
      <c r="O42" s="206" t="s">
        <v>1637</v>
      </c>
      <c r="P42" s="206"/>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206" t="s">
        <v>1675</v>
      </c>
      <c r="D43" s="206"/>
      <c r="E43" s="206"/>
      <c r="F43" s="206"/>
      <c r="G43" s="206"/>
      <c r="H43" s="206"/>
      <c r="I43" s="206"/>
      <c r="J43" s="206"/>
      <c r="K43" s="206"/>
      <c r="L43" s="206"/>
      <c r="M43" s="206"/>
      <c r="N43" s="206"/>
      <c r="O43" s="206" t="s">
        <v>1637</v>
      </c>
      <c r="P43" s="206"/>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206" t="s">
        <v>1676</v>
      </c>
      <c r="D44" s="206"/>
      <c r="E44" s="206"/>
      <c r="F44" s="206"/>
      <c r="G44" s="206"/>
      <c r="H44" s="206"/>
      <c r="I44" s="206"/>
      <c r="J44" s="206"/>
      <c r="K44" s="206"/>
      <c r="L44" s="206"/>
      <c r="M44" s="206"/>
      <c r="N44" s="206"/>
      <c r="O44" s="206" t="s">
        <v>1637</v>
      </c>
      <c r="P44" s="206"/>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206" t="s">
        <v>1677</v>
      </c>
      <c r="D45" s="206"/>
      <c r="E45" s="206"/>
      <c r="F45" s="206"/>
      <c r="G45" s="206"/>
      <c r="H45" s="206"/>
      <c r="I45" s="206"/>
      <c r="J45" s="206"/>
      <c r="K45" s="206"/>
      <c r="L45" s="206"/>
      <c r="M45" s="206"/>
      <c r="N45" s="206"/>
      <c r="O45" s="206" t="s">
        <v>1637</v>
      </c>
      <c r="P45" s="206"/>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206" t="s">
        <v>1678</v>
      </c>
      <c r="D46" s="206"/>
      <c r="E46" s="206"/>
      <c r="F46" s="206"/>
      <c r="G46" s="206"/>
      <c r="H46" s="206"/>
      <c r="I46" s="206"/>
      <c r="J46" s="206"/>
      <c r="K46" s="206"/>
      <c r="L46" s="206"/>
      <c r="M46" s="206"/>
      <c r="N46" s="206"/>
      <c r="O46" s="206" t="s">
        <v>1637</v>
      </c>
      <c r="P46" s="206"/>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206" t="s">
        <v>1679</v>
      </c>
      <c r="D47" s="206"/>
      <c r="E47" s="206"/>
      <c r="F47" s="206"/>
      <c r="G47" s="206"/>
      <c r="H47" s="206"/>
      <c r="I47" s="206"/>
      <c r="J47" s="206"/>
      <c r="K47" s="206"/>
      <c r="L47" s="206"/>
      <c r="M47" s="206"/>
      <c r="N47" s="206"/>
      <c r="O47" s="206" t="s">
        <v>1637</v>
      </c>
      <c r="P47" s="206"/>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206" t="s">
        <v>1680</v>
      </c>
      <c r="D48" s="206"/>
      <c r="E48" s="206"/>
      <c r="F48" s="206"/>
      <c r="G48" s="206"/>
      <c r="H48" s="206"/>
      <c r="I48" s="206"/>
      <c r="J48" s="206"/>
      <c r="K48" s="206"/>
      <c r="L48" s="206"/>
      <c r="M48" s="206"/>
      <c r="N48" s="206"/>
      <c r="O48" s="206" t="s">
        <v>1637</v>
      </c>
      <c r="P48" s="206"/>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206" t="s">
        <v>1681</v>
      </c>
      <c r="D49" s="206"/>
      <c r="E49" s="206"/>
      <c r="F49" s="206"/>
      <c r="G49" s="206"/>
      <c r="H49" s="206"/>
      <c r="I49" s="206"/>
      <c r="J49" s="206"/>
      <c r="K49" s="206"/>
      <c r="L49" s="206"/>
      <c r="M49" s="206"/>
      <c r="N49" s="206"/>
      <c r="O49" s="206" t="s">
        <v>1637</v>
      </c>
      <c r="P49" s="206"/>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206" t="s">
        <v>1682</v>
      </c>
      <c r="D50" s="206"/>
      <c r="E50" s="206"/>
      <c r="F50" s="206"/>
      <c r="G50" s="206"/>
      <c r="H50" s="206"/>
      <c r="I50" s="206"/>
      <c r="J50" s="206"/>
      <c r="K50" s="206"/>
      <c r="L50" s="206"/>
      <c r="M50" s="206"/>
      <c r="N50" s="206"/>
      <c r="O50" s="206" t="s">
        <v>1637</v>
      </c>
      <c r="P50" s="206"/>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206" t="s">
        <v>1683</v>
      </c>
      <c r="D51" s="206"/>
      <c r="E51" s="206"/>
      <c r="F51" s="206"/>
      <c r="G51" s="206"/>
      <c r="H51" s="206"/>
      <c r="I51" s="206"/>
      <c r="J51" s="206"/>
      <c r="K51" s="206"/>
      <c r="L51" s="206"/>
      <c r="M51" s="206"/>
      <c r="N51" s="206"/>
      <c r="O51" s="206" t="s">
        <v>1637</v>
      </c>
      <c r="P51" s="206"/>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206" t="s">
        <v>1684</v>
      </c>
      <c r="D52" s="206"/>
      <c r="E52" s="206"/>
      <c r="F52" s="206"/>
      <c r="G52" s="206"/>
      <c r="H52" s="206"/>
      <c r="I52" s="206"/>
      <c r="J52" s="206"/>
      <c r="K52" s="206"/>
      <c r="L52" s="206"/>
      <c r="M52" s="206"/>
      <c r="N52" s="206"/>
      <c r="O52" s="206" t="s">
        <v>1637</v>
      </c>
      <c r="P52" s="206"/>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206" t="s">
        <v>1685</v>
      </c>
      <c r="D53" s="206"/>
      <c r="E53" s="206"/>
      <c r="F53" s="206"/>
      <c r="G53" s="206"/>
      <c r="H53" s="206"/>
      <c r="I53" s="206"/>
      <c r="J53" s="206"/>
      <c r="K53" s="206"/>
      <c r="L53" s="206"/>
      <c r="M53" s="206"/>
      <c r="N53" s="206"/>
      <c r="O53" s="206" t="s">
        <v>1637</v>
      </c>
      <c r="P53" s="206"/>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206" t="s">
        <v>1686</v>
      </c>
      <c r="D54" s="206"/>
      <c r="E54" s="206"/>
      <c r="F54" s="206"/>
      <c r="G54" s="206"/>
      <c r="H54" s="206"/>
      <c r="I54" s="206"/>
      <c r="J54" s="206"/>
      <c r="K54" s="206"/>
      <c r="L54" s="206"/>
      <c r="M54" s="206"/>
      <c r="N54" s="206"/>
      <c r="O54" s="206" t="s">
        <v>1637</v>
      </c>
      <c r="P54" s="206"/>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206" t="s">
        <v>1687</v>
      </c>
      <c r="D55" s="206"/>
      <c r="E55" s="206"/>
      <c r="F55" s="206"/>
      <c r="G55" s="206"/>
      <c r="H55" s="206"/>
      <c r="I55" s="206"/>
      <c r="J55" s="206"/>
      <c r="K55" s="206"/>
      <c r="L55" s="206"/>
      <c r="M55" s="206"/>
      <c r="N55" s="206"/>
      <c r="O55" s="206" t="s">
        <v>1637</v>
      </c>
      <c r="P55" s="206"/>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206" t="s">
        <v>1688</v>
      </c>
      <c r="D56" s="206" t="s">
        <v>1637</v>
      </c>
      <c r="E56" s="206"/>
      <c r="F56" s="206"/>
      <c r="G56" s="206"/>
      <c r="H56" s="206"/>
      <c r="I56" s="206"/>
      <c r="J56" s="206"/>
      <c r="K56" s="206"/>
      <c r="L56" s="206"/>
      <c r="M56" s="206"/>
      <c r="N56" s="206"/>
      <c r="O56" s="206" t="s">
        <v>1637</v>
      </c>
      <c r="P56" s="206"/>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206" t="s">
        <v>1689</v>
      </c>
      <c r="D57" s="206" t="s">
        <v>1637</v>
      </c>
      <c r="E57" s="206"/>
      <c r="F57" s="206"/>
      <c r="G57" s="206"/>
      <c r="H57" s="206"/>
      <c r="I57" s="206"/>
      <c r="J57" s="206"/>
      <c r="K57" s="206"/>
      <c r="L57" s="206"/>
      <c r="M57" s="206"/>
      <c r="N57" s="206"/>
      <c r="O57" s="206" t="s">
        <v>1637</v>
      </c>
      <c r="P57" s="206"/>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206" t="s">
        <v>1690</v>
      </c>
      <c r="D58" s="206" t="s">
        <v>1637</v>
      </c>
      <c r="E58" s="206"/>
      <c r="F58" s="206"/>
      <c r="G58" s="206"/>
      <c r="H58" s="206"/>
      <c r="I58" s="206"/>
      <c r="J58" s="206"/>
      <c r="K58" s="206"/>
      <c r="L58" s="206"/>
      <c r="M58" s="206"/>
      <c r="N58" s="206"/>
      <c r="O58" s="206" t="s">
        <v>1637</v>
      </c>
      <c r="P58" s="206"/>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206" t="s">
        <v>1691</v>
      </c>
      <c r="D59" s="206"/>
      <c r="E59" s="206"/>
      <c r="F59" s="206"/>
      <c r="G59" s="206"/>
      <c r="H59" s="206"/>
      <c r="I59" s="206"/>
      <c r="J59" s="206"/>
      <c r="K59" s="206"/>
      <c r="L59" s="206"/>
      <c r="M59" s="206"/>
      <c r="N59" s="206"/>
      <c r="O59" s="206" t="s">
        <v>1637</v>
      </c>
      <c r="P59" s="206"/>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206" t="s">
        <v>1692</v>
      </c>
      <c r="D60" s="206"/>
      <c r="E60" s="206"/>
      <c r="F60" s="206"/>
      <c r="G60" s="206"/>
      <c r="H60" s="206"/>
      <c r="I60" s="206"/>
      <c r="J60" s="206"/>
      <c r="K60" s="206"/>
      <c r="L60" s="206"/>
      <c r="M60" s="206"/>
      <c r="N60" s="206"/>
      <c r="O60" s="206" t="s">
        <v>1637</v>
      </c>
      <c r="P60" s="206"/>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206" t="s">
        <v>1693</v>
      </c>
      <c r="D61" s="206"/>
      <c r="E61" s="206"/>
      <c r="F61" s="206"/>
      <c r="G61" s="206"/>
      <c r="H61" s="206"/>
      <c r="I61" s="206"/>
      <c r="J61" s="206"/>
      <c r="K61" s="206"/>
      <c r="L61" s="206"/>
      <c r="M61" s="206"/>
      <c r="N61" s="206"/>
      <c r="O61" s="206" t="s">
        <v>1637</v>
      </c>
      <c r="P61" s="206"/>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206" t="s">
        <v>1694</v>
      </c>
      <c r="D62" s="206"/>
      <c r="E62" s="206"/>
      <c r="F62" s="206"/>
      <c r="G62" s="206"/>
      <c r="H62" s="206"/>
      <c r="I62" s="206"/>
      <c r="J62" s="206"/>
      <c r="K62" s="206"/>
      <c r="L62" s="206"/>
      <c r="M62" s="206"/>
      <c r="N62" s="206"/>
      <c r="O62" s="206" t="s">
        <v>1637</v>
      </c>
      <c r="P62" s="206"/>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206" t="s">
        <v>1695</v>
      </c>
      <c r="D63" s="206"/>
      <c r="E63" s="206"/>
      <c r="F63" s="206"/>
      <c r="G63" s="206"/>
      <c r="H63" s="206"/>
      <c r="I63" s="206"/>
      <c r="J63" s="206"/>
      <c r="K63" s="206"/>
      <c r="L63" s="206"/>
      <c r="M63" s="206"/>
      <c r="N63" s="206"/>
      <c r="O63" s="206" t="s">
        <v>1637</v>
      </c>
      <c r="P63" s="206"/>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206" t="s">
        <v>1696</v>
      </c>
      <c r="D64" s="206"/>
      <c r="E64" s="206"/>
      <c r="F64" s="206"/>
      <c r="G64" s="206"/>
      <c r="H64" s="206"/>
      <c r="I64" s="206"/>
      <c r="J64" s="206"/>
      <c r="K64" s="206"/>
      <c r="L64" s="206"/>
      <c r="M64" s="206"/>
      <c r="N64" s="206"/>
      <c r="O64" s="206" t="s">
        <v>1637</v>
      </c>
      <c r="P64" s="206"/>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206" t="s">
        <v>1697</v>
      </c>
      <c r="D65" s="206"/>
      <c r="E65" s="206"/>
      <c r="F65" s="206"/>
      <c r="G65" s="206"/>
      <c r="H65" s="206"/>
      <c r="I65" s="206"/>
      <c r="J65" s="206"/>
      <c r="K65" s="206"/>
      <c r="L65" s="206"/>
      <c r="M65" s="206"/>
      <c r="N65" s="206"/>
      <c r="O65" s="206" t="s">
        <v>1637</v>
      </c>
      <c r="P65" s="206"/>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206" t="s">
        <v>1698</v>
      </c>
      <c r="D66" s="206"/>
      <c r="E66" s="206"/>
      <c r="F66" s="206"/>
      <c r="G66" s="206"/>
      <c r="H66" s="206"/>
      <c r="I66" s="206"/>
      <c r="J66" s="206"/>
      <c r="K66" s="206"/>
      <c r="L66" s="206"/>
      <c r="M66" s="206"/>
      <c r="N66" s="206"/>
      <c r="O66" s="206" t="s">
        <v>1637</v>
      </c>
      <c r="P66" s="206"/>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206" t="s">
        <v>1699</v>
      </c>
      <c r="D67" s="206"/>
      <c r="E67" s="206"/>
      <c r="F67" s="206"/>
      <c r="G67" s="206"/>
      <c r="H67" s="206"/>
      <c r="I67" s="206"/>
      <c r="J67" s="206"/>
      <c r="K67" s="206"/>
      <c r="L67" s="206"/>
      <c r="M67" s="206"/>
      <c r="N67" s="206"/>
      <c r="O67" s="206" t="s">
        <v>1637</v>
      </c>
      <c r="P67" s="206"/>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206" t="s">
        <v>1700</v>
      </c>
      <c r="D68" s="206"/>
      <c r="E68" s="206"/>
      <c r="F68" s="206"/>
      <c r="G68" s="206"/>
      <c r="H68" s="206"/>
      <c r="I68" s="206"/>
      <c r="J68" s="206"/>
      <c r="K68" s="206"/>
      <c r="L68" s="206"/>
      <c r="M68" s="206"/>
      <c r="N68" s="206"/>
      <c r="O68" s="206" t="s">
        <v>1637</v>
      </c>
      <c r="P68" s="206"/>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206" t="s">
        <v>1701</v>
      </c>
      <c r="D69" s="206"/>
      <c r="E69" s="206"/>
      <c r="F69" s="206"/>
      <c r="G69" s="206"/>
      <c r="H69" s="206"/>
      <c r="I69" s="206"/>
      <c r="J69" s="206"/>
      <c r="K69" s="206"/>
      <c r="L69" s="206"/>
      <c r="M69" s="206"/>
      <c r="N69" s="206"/>
      <c r="O69" s="206" t="s">
        <v>1637</v>
      </c>
      <c r="P69" s="206"/>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206" t="s">
        <v>1702</v>
      </c>
      <c r="D70" s="206"/>
      <c r="E70" s="206"/>
      <c r="F70" s="206"/>
      <c r="G70" s="206"/>
      <c r="H70" s="206"/>
      <c r="I70" s="206"/>
      <c r="J70" s="206"/>
      <c r="K70" s="206"/>
      <c r="L70" s="206"/>
      <c r="M70" s="206"/>
      <c r="N70" s="206"/>
      <c r="O70" s="206" t="s">
        <v>1637</v>
      </c>
      <c r="P70" s="206"/>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206" t="s">
        <v>1703</v>
      </c>
      <c r="D71" s="206"/>
      <c r="E71" s="206"/>
      <c r="F71" s="206"/>
      <c r="G71" s="206"/>
      <c r="H71" s="206"/>
      <c r="I71" s="206"/>
      <c r="J71" s="206"/>
      <c r="K71" s="206"/>
      <c r="L71" s="206"/>
      <c r="M71" s="206"/>
      <c r="N71" s="206"/>
      <c r="O71" s="206" t="s">
        <v>1637</v>
      </c>
      <c r="P71" s="206"/>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206" t="s">
        <v>1704</v>
      </c>
      <c r="D72" s="206"/>
      <c r="E72" s="206"/>
      <c r="F72" s="206"/>
      <c r="G72" s="206"/>
      <c r="H72" s="206"/>
      <c r="I72" s="206"/>
      <c r="J72" s="206"/>
      <c r="K72" s="206"/>
      <c r="L72" s="206"/>
      <c r="M72" s="206"/>
      <c r="N72" s="206"/>
      <c r="O72" s="206" t="s">
        <v>1637</v>
      </c>
      <c r="P72" s="206"/>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206" t="s">
        <v>1705</v>
      </c>
      <c r="D73" s="206"/>
      <c r="E73" s="206"/>
      <c r="F73" s="206"/>
      <c r="G73" s="206"/>
      <c r="H73" s="206"/>
      <c r="I73" s="206"/>
      <c r="J73" s="206"/>
      <c r="K73" s="206"/>
      <c r="L73" s="206"/>
      <c r="M73" s="206"/>
      <c r="N73" s="206"/>
      <c r="O73" s="206" t="s">
        <v>1637</v>
      </c>
      <c r="P73" s="206"/>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206" t="s">
        <v>1706</v>
      </c>
      <c r="D74" s="206"/>
      <c r="E74" s="206"/>
      <c r="F74" s="206"/>
      <c r="G74" s="206"/>
      <c r="H74" s="206"/>
      <c r="I74" s="206"/>
      <c r="J74" s="206"/>
      <c r="K74" s="206"/>
      <c r="L74" s="206"/>
      <c r="M74" s="206"/>
      <c r="N74" s="206"/>
      <c r="O74" s="206" t="s">
        <v>1637</v>
      </c>
      <c r="P74" s="206"/>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206" t="s">
        <v>1707</v>
      </c>
      <c r="D75" s="206"/>
      <c r="E75" s="206"/>
      <c r="F75" s="206"/>
      <c r="G75" s="206"/>
      <c r="H75" s="206"/>
      <c r="I75" s="206"/>
      <c r="J75" s="206"/>
      <c r="K75" s="206"/>
      <c r="L75" s="206"/>
      <c r="M75" s="206"/>
      <c r="N75" s="206"/>
      <c r="O75" s="206" t="s">
        <v>1637</v>
      </c>
      <c r="P75" s="206"/>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206" t="s">
        <v>1708</v>
      </c>
      <c r="D76" s="206"/>
      <c r="E76" s="206"/>
      <c r="F76" s="206"/>
      <c r="G76" s="206"/>
      <c r="H76" s="206"/>
      <c r="I76" s="206"/>
      <c r="J76" s="206"/>
      <c r="K76" s="206"/>
      <c r="L76" s="206"/>
      <c r="M76" s="206"/>
      <c r="N76" s="206"/>
      <c r="O76" s="206" t="s">
        <v>1637</v>
      </c>
      <c r="P76" s="206"/>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206" t="s">
        <v>1709</v>
      </c>
      <c r="D77" s="206"/>
      <c r="E77" s="206"/>
      <c r="F77" s="206"/>
      <c r="G77" s="206"/>
      <c r="H77" s="206"/>
      <c r="I77" s="206"/>
      <c r="J77" s="206"/>
      <c r="K77" s="206"/>
      <c r="L77" s="206"/>
      <c r="M77" s="206"/>
      <c r="N77" s="206"/>
      <c r="O77" s="206" t="s">
        <v>1637</v>
      </c>
      <c r="P77" s="206"/>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206" t="s">
        <v>1710</v>
      </c>
      <c r="D78" s="206"/>
      <c r="E78" s="206"/>
      <c r="F78" s="206"/>
      <c r="G78" s="206"/>
      <c r="H78" s="206"/>
      <c r="I78" s="206"/>
      <c r="J78" s="206"/>
      <c r="K78" s="206"/>
      <c r="L78" s="206"/>
      <c r="M78" s="206"/>
      <c r="N78" s="206"/>
      <c r="O78" s="206" t="s">
        <v>1637</v>
      </c>
      <c r="P78" s="206"/>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206" t="s">
        <v>1711</v>
      </c>
      <c r="D79" s="206"/>
      <c r="E79" s="206"/>
      <c r="F79" s="206"/>
      <c r="G79" s="206"/>
      <c r="H79" s="206"/>
      <c r="I79" s="206"/>
      <c r="J79" s="206"/>
      <c r="K79" s="206"/>
      <c r="L79" s="206"/>
      <c r="M79" s="206"/>
      <c r="N79" s="206"/>
      <c r="O79" s="206" t="s">
        <v>1637</v>
      </c>
      <c r="P79" s="206"/>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206" t="s">
        <v>1712</v>
      </c>
      <c r="D80" s="206"/>
      <c r="E80" s="206"/>
      <c r="F80" s="206"/>
      <c r="G80" s="206"/>
      <c r="H80" s="206"/>
      <c r="I80" s="206"/>
      <c r="J80" s="206"/>
      <c r="K80" s="206"/>
      <c r="L80" s="206"/>
      <c r="M80" s="206"/>
      <c r="N80" s="206"/>
      <c r="O80" s="206" t="s">
        <v>1637</v>
      </c>
      <c r="P80" s="206"/>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206" t="s">
        <v>1713</v>
      </c>
      <c r="D81" s="206"/>
      <c r="E81" s="206"/>
      <c r="F81" s="206"/>
      <c r="G81" s="206"/>
      <c r="H81" s="206"/>
      <c r="I81" s="206"/>
      <c r="J81" s="206"/>
      <c r="K81" s="206"/>
      <c r="L81" s="206"/>
      <c r="M81" s="206"/>
      <c r="N81" s="206"/>
      <c r="O81" s="206" t="s">
        <v>1637</v>
      </c>
      <c r="P81" s="206"/>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206" t="s">
        <v>1714</v>
      </c>
      <c r="D82" s="206"/>
      <c r="E82" s="206"/>
      <c r="F82" s="206"/>
      <c r="G82" s="206"/>
      <c r="H82" s="206"/>
      <c r="I82" s="206"/>
      <c r="J82" s="206"/>
      <c r="K82" s="206"/>
      <c r="L82" s="206"/>
      <c r="M82" s="206"/>
      <c r="N82" s="206"/>
      <c r="O82" s="206" t="s">
        <v>1637</v>
      </c>
      <c r="P82" s="206"/>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206" t="s">
        <v>1715</v>
      </c>
      <c r="D83" s="206"/>
      <c r="E83" s="206"/>
      <c r="F83" s="206"/>
      <c r="G83" s="206"/>
      <c r="H83" s="206"/>
      <c r="I83" s="206"/>
      <c r="J83" s="206"/>
      <c r="K83" s="206"/>
      <c r="L83" s="206"/>
      <c r="M83" s="206"/>
      <c r="N83" s="206"/>
      <c r="O83" s="206" t="s">
        <v>1637</v>
      </c>
      <c r="P83" s="206"/>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206" t="s">
        <v>1716</v>
      </c>
      <c r="D84" s="206"/>
      <c r="E84" s="206"/>
      <c r="F84" s="206"/>
      <c r="G84" s="206"/>
      <c r="H84" s="206"/>
      <c r="I84" s="206"/>
      <c r="J84" s="206"/>
      <c r="K84" s="206"/>
      <c r="L84" s="206"/>
      <c r="M84" s="206"/>
      <c r="N84" s="206"/>
      <c r="O84" s="206" t="s">
        <v>1637</v>
      </c>
      <c r="P84" s="206"/>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206" t="s">
        <v>1717</v>
      </c>
      <c r="D85" s="206"/>
      <c r="E85" s="206"/>
      <c r="F85" s="206"/>
      <c r="G85" s="206"/>
      <c r="H85" s="206"/>
      <c r="I85" s="206"/>
      <c r="J85" s="206"/>
      <c r="K85" s="206"/>
      <c r="L85" s="206"/>
      <c r="M85" s="206"/>
      <c r="N85" s="206"/>
      <c r="O85" s="206" t="s">
        <v>1637</v>
      </c>
      <c r="P85" s="206"/>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206" t="s">
        <v>1718</v>
      </c>
      <c r="D86" s="206"/>
      <c r="E86" s="206"/>
      <c r="F86" s="206"/>
      <c r="G86" s="206"/>
      <c r="H86" s="206"/>
      <c r="I86" s="206"/>
      <c r="J86" s="206"/>
      <c r="K86" s="206"/>
      <c r="L86" s="206"/>
      <c r="M86" s="206"/>
      <c r="N86" s="206"/>
      <c r="O86" s="206" t="s">
        <v>1637</v>
      </c>
      <c r="P86" s="206"/>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206" t="s">
        <v>1719</v>
      </c>
      <c r="D87" s="206"/>
      <c r="E87" s="206"/>
      <c r="F87" s="206"/>
      <c r="G87" s="206"/>
      <c r="H87" s="206"/>
      <c r="I87" s="206"/>
      <c r="J87" s="206"/>
      <c r="K87" s="206"/>
      <c r="L87" s="206"/>
      <c r="M87" s="206"/>
      <c r="N87" s="206"/>
      <c r="O87" s="206" t="s">
        <v>1637</v>
      </c>
      <c r="P87" s="206"/>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206" t="s">
        <v>1720</v>
      </c>
      <c r="D88" s="206"/>
      <c r="E88" s="206"/>
      <c r="F88" s="206"/>
      <c r="G88" s="206"/>
      <c r="H88" s="206"/>
      <c r="I88" s="206"/>
      <c r="J88" s="206"/>
      <c r="K88" s="206"/>
      <c r="L88" s="206"/>
      <c r="M88" s="206"/>
      <c r="N88" s="206"/>
      <c r="O88" s="206" t="s">
        <v>1637</v>
      </c>
      <c r="P88" s="206"/>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206" t="s">
        <v>1721</v>
      </c>
      <c r="D89" s="206"/>
      <c r="E89" s="206"/>
      <c r="F89" s="206"/>
      <c r="G89" s="206"/>
      <c r="H89" s="206"/>
      <c r="I89" s="206"/>
      <c r="J89" s="206"/>
      <c r="K89" s="206"/>
      <c r="L89" s="206"/>
      <c r="M89" s="206"/>
      <c r="N89" s="206"/>
      <c r="O89" s="206" t="s">
        <v>1637</v>
      </c>
      <c r="P89" s="206"/>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206" t="s">
        <v>1722</v>
      </c>
      <c r="D90" s="206"/>
      <c r="E90" s="206"/>
      <c r="F90" s="206"/>
      <c r="G90" s="206"/>
      <c r="H90" s="206"/>
      <c r="I90" s="206"/>
      <c r="J90" s="206"/>
      <c r="K90" s="206"/>
      <c r="L90" s="206"/>
      <c r="M90" s="206"/>
      <c r="N90" s="206"/>
      <c r="O90" s="206" t="s">
        <v>1637</v>
      </c>
      <c r="P90" s="206"/>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206" t="s">
        <v>1723</v>
      </c>
      <c r="D91" s="206"/>
      <c r="E91" s="206"/>
      <c r="F91" s="206"/>
      <c r="G91" s="206"/>
      <c r="H91" s="206"/>
      <c r="I91" s="206"/>
      <c r="J91" s="206"/>
      <c r="K91" s="206"/>
      <c r="L91" s="206"/>
      <c r="M91" s="206"/>
      <c r="N91" s="206"/>
      <c r="O91" s="206" t="s">
        <v>1637</v>
      </c>
      <c r="P91" s="206"/>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206" t="s">
        <v>1724</v>
      </c>
      <c r="D92" s="206"/>
      <c r="E92" s="206"/>
      <c r="F92" s="206"/>
      <c r="G92" s="206"/>
      <c r="H92" s="206"/>
      <c r="I92" s="206"/>
      <c r="J92" s="206"/>
      <c r="K92" s="206"/>
      <c r="L92" s="206"/>
      <c r="M92" s="206"/>
      <c r="N92" s="206"/>
      <c r="O92" s="206" t="s">
        <v>1637</v>
      </c>
      <c r="P92" s="206"/>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206" t="s">
        <v>1725</v>
      </c>
      <c r="D93" s="206"/>
      <c r="E93" s="206"/>
      <c r="F93" s="206"/>
      <c r="G93" s="206"/>
      <c r="H93" s="206"/>
      <c r="I93" s="206"/>
      <c r="J93" s="206"/>
      <c r="K93" s="206"/>
      <c r="L93" s="206"/>
      <c r="M93" s="206"/>
      <c r="N93" s="206"/>
      <c r="O93" s="206" t="s">
        <v>1637</v>
      </c>
      <c r="P93" s="206"/>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206" t="s">
        <v>1726</v>
      </c>
      <c r="D94" s="206" t="s">
        <v>1637</v>
      </c>
      <c r="E94" s="206"/>
      <c r="F94" s="206"/>
      <c r="G94" s="206"/>
      <c r="H94" s="206"/>
      <c r="I94" s="206"/>
      <c r="J94" s="206"/>
      <c r="K94" s="206"/>
      <c r="L94" s="206"/>
      <c r="M94" s="206"/>
      <c r="N94" s="206"/>
      <c r="O94" s="206" t="s">
        <v>1637</v>
      </c>
      <c r="P94" s="206"/>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206" t="s">
        <v>1727</v>
      </c>
      <c r="D95" s="206" t="s">
        <v>1637</v>
      </c>
      <c r="E95" s="206"/>
      <c r="F95" s="206"/>
      <c r="G95" s="206"/>
      <c r="H95" s="206"/>
      <c r="I95" s="206"/>
      <c r="J95" s="206"/>
      <c r="K95" s="206"/>
      <c r="L95" s="206"/>
      <c r="M95" s="206"/>
      <c r="N95" s="206"/>
      <c r="O95" s="206" t="s">
        <v>1637</v>
      </c>
      <c r="P95" s="206"/>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206" t="s">
        <v>1728</v>
      </c>
      <c r="D96" s="206"/>
      <c r="E96" s="206"/>
      <c r="F96" s="206"/>
      <c r="G96" s="206"/>
      <c r="H96" s="206"/>
      <c r="I96" s="206"/>
      <c r="J96" s="206"/>
      <c r="K96" s="206"/>
      <c r="L96" s="206"/>
      <c r="M96" s="206"/>
      <c r="N96" s="206"/>
      <c r="O96" s="206" t="s">
        <v>1637</v>
      </c>
      <c r="P96" s="206"/>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206" t="s">
        <v>1729</v>
      </c>
      <c r="D97" s="206"/>
      <c r="E97" s="206"/>
      <c r="F97" s="206"/>
      <c r="G97" s="206"/>
      <c r="H97" s="206"/>
      <c r="I97" s="206"/>
      <c r="J97" s="206"/>
      <c r="K97" s="206"/>
      <c r="L97" s="206"/>
      <c r="M97" s="206"/>
      <c r="N97" s="206"/>
      <c r="O97" s="206" t="s">
        <v>1637</v>
      </c>
      <c r="P97" s="206"/>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206" t="s">
        <v>1730</v>
      </c>
      <c r="D98" s="206"/>
      <c r="E98" s="206"/>
      <c r="F98" s="206"/>
      <c r="G98" s="206"/>
      <c r="H98" s="206"/>
      <c r="I98" s="206"/>
      <c r="J98" s="206"/>
      <c r="K98" s="206"/>
      <c r="L98" s="206"/>
      <c r="M98" s="206"/>
      <c r="N98" s="206"/>
      <c r="O98" s="206" t="s">
        <v>1637</v>
      </c>
      <c r="P98" s="206"/>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206" t="s">
        <v>1731</v>
      </c>
      <c r="D99" s="206"/>
      <c r="E99" s="206"/>
      <c r="F99" s="206"/>
      <c r="G99" s="206"/>
      <c r="H99" s="206"/>
      <c r="I99" s="206"/>
      <c r="J99" s="206"/>
      <c r="K99" s="206"/>
      <c r="L99" s="206"/>
      <c r="M99" s="206"/>
      <c r="N99" s="206"/>
      <c r="O99" s="206" t="s">
        <v>1637</v>
      </c>
      <c r="P99" s="206"/>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206" t="s">
        <v>1732</v>
      </c>
      <c r="D100" s="206"/>
      <c r="E100" s="206"/>
      <c r="F100" s="206"/>
      <c r="G100" s="206"/>
      <c r="H100" s="206"/>
      <c r="I100" s="206"/>
      <c r="J100" s="206"/>
      <c r="K100" s="206"/>
      <c r="L100" s="206"/>
      <c r="M100" s="206"/>
      <c r="N100" s="206"/>
      <c r="O100" s="206" t="s">
        <v>1637</v>
      </c>
      <c r="P100" s="206"/>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206" t="s">
        <v>1733</v>
      </c>
      <c r="D101" s="206" t="s">
        <v>1637</v>
      </c>
      <c r="E101" s="206"/>
      <c r="F101" s="206"/>
      <c r="G101" s="206"/>
      <c r="H101" s="206"/>
      <c r="I101" s="206"/>
      <c r="J101" s="206"/>
      <c r="K101" s="206"/>
      <c r="L101" s="206"/>
      <c r="M101" s="206"/>
      <c r="N101" s="206"/>
      <c r="O101" s="206" t="s">
        <v>1637</v>
      </c>
      <c r="P101" s="206"/>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206" t="s">
        <v>1734</v>
      </c>
      <c r="D102" s="206" t="s">
        <v>1637</v>
      </c>
      <c r="E102" s="206"/>
      <c r="F102" s="206"/>
      <c r="G102" s="206"/>
      <c r="H102" s="206"/>
      <c r="I102" s="206"/>
      <c r="J102" s="206"/>
      <c r="K102" s="206"/>
      <c r="L102" s="206"/>
      <c r="M102" s="206"/>
      <c r="N102" s="206"/>
      <c r="O102" s="206" t="s">
        <v>1637</v>
      </c>
      <c r="P102" s="206"/>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206" t="s">
        <v>1735</v>
      </c>
      <c r="D103" s="206"/>
      <c r="E103" s="206"/>
      <c r="F103" s="206"/>
      <c r="G103" s="206"/>
      <c r="H103" s="206"/>
      <c r="I103" s="206"/>
      <c r="J103" s="206"/>
      <c r="K103" s="206"/>
      <c r="L103" s="206"/>
      <c r="M103" s="206"/>
      <c r="N103" s="206"/>
      <c r="O103" s="206" t="s">
        <v>1637</v>
      </c>
      <c r="P103" s="206"/>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206" t="s">
        <v>1736</v>
      </c>
      <c r="D104" s="206"/>
      <c r="E104" s="206"/>
      <c r="F104" s="206"/>
      <c r="G104" s="206"/>
      <c r="H104" s="206"/>
      <c r="I104" s="206"/>
      <c r="J104" s="206"/>
      <c r="K104" s="206"/>
      <c r="L104" s="206"/>
      <c r="M104" s="206"/>
      <c r="N104" s="206"/>
      <c r="O104" s="206" t="s">
        <v>1637</v>
      </c>
      <c r="P104" s="206"/>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206" t="s">
        <v>1737</v>
      </c>
      <c r="D105" s="206"/>
      <c r="E105" s="206"/>
      <c r="F105" s="206"/>
      <c r="G105" s="206"/>
      <c r="H105" s="206"/>
      <c r="I105" s="206"/>
      <c r="J105" s="206"/>
      <c r="K105" s="206"/>
      <c r="L105" s="206"/>
      <c r="M105" s="206"/>
      <c r="N105" s="206"/>
      <c r="O105" s="206" t="s">
        <v>1637</v>
      </c>
      <c r="P105" s="206"/>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206" t="s">
        <v>1738</v>
      </c>
      <c r="D106" s="206" t="s">
        <v>1637</v>
      </c>
      <c r="E106" s="206"/>
      <c r="F106" s="206"/>
      <c r="G106" s="206"/>
      <c r="H106" s="206"/>
      <c r="I106" s="206"/>
      <c r="J106" s="206"/>
      <c r="K106" s="206"/>
      <c r="L106" s="206"/>
      <c r="M106" s="206"/>
      <c r="N106" s="206"/>
      <c r="O106" s="206" t="s">
        <v>1637</v>
      </c>
      <c r="P106" s="206"/>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206" t="s">
        <v>1739</v>
      </c>
      <c r="D107" s="206" t="s">
        <v>1637</v>
      </c>
      <c r="E107" s="206"/>
      <c r="F107" s="206"/>
      <c r="G107" s="206"/>
      <c r="H107" s="206"/>
      <c r="I107" s="206"/>
      <c r="J107" s="206"/>
      <c r="K107" s="206"/>
      <c r="L107" s="206"/>
      <c r="M107" s="206"/>
      <c r="N107" s="206"/>
      <c r="O107" s="206" t="s">
        <v>1637</v>
      </c>
      <c r="P107" s="206"/>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206" t="s">
        <v>1740</v>
      </c>
      <c r="D108" s="206"/>
      <c r="E108" s="206"/>
      <c r="F108" s="206"/>
      <c r="G108" s="206"/>
      <c r="H108" s="206"/>
      <c r="I108" s="206"/>
      <c r="J108" s="206"/>
      <c r="K108" s="206"/>
      <c r="L108" s="206"/>
      <c r="M108" s="206"/>
      <c r="N108" s="206"/>
      <c r="O108" s="206" t="s">
        <v>1637</v>
      </c>
      <c r="P108" s="206"/>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206" t="s">
        <v>1741</v>
      </c>
      <c r="D109" s="206"/>
      <c r="E109" s="206"/>
      <c r="F109" s="206"/>
      <c r="G109" s="206"/>
      <c r="H109" s="206"/>
      <c r="I109" s="206"/>
      <c r="J109" s="206"/>
      <c r="K109" s="206"/>
      <c r="L109" s="206"/>
      <c r="M109" s="206"/>
      <c r="N109" s="206"/>
      <c r="O109" s="206" t="s">
        <v>1637</v>
      </c>
      <c r="P109" s="206"/>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206" t="s">
        <v>1742</v>
      </c>
      <c r="D110" s="206"/>
      <c r="E110" s="206"/>
      <c r="F110" s="206"/>
      <c r="G110" s="206"/>
      <c r="H110" s="206"/>
      <c r="I110" s="206"/>
      <c r="J110" s="206"/>
      <c r="K110" s="206"/>
      <c r="L110" s="206"/>
      <c r="M110" s="206"/>
      <c r="N110" s="206"/>
      <c r="O110" s="206" t="s">
        <v>1637</v>
      </c>
      <c r="P110" s="206"/>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206" t="s">
        <v>1743</v>
      </c>
      <c r="D111" s="206"/>
      <c r="E111" s="206"/>
      <c r="F111" s="206"/>
      <c r="G111" s="206"/>
      <c r="H111" s="206"/>
      <c r="I111" s="206"/>
      <c r="J111" s="206"/>
      <c r="K111" s="206"/>
      <c r="L111" s="206"/>
      <c r="M111" s="206"/>
      <c r="N111" s="206"/>
      <c r="O111" s="206" t="s">
        <v>1637</v>
      </c>
      <c r="P111" s="206"/>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206" t="s">
        <v>1744</v>
      </c>
      <c r="D112" s="206"/>
      <c r="E112" s="206"/>
      <c r="F112" s="206"/>
      <c r="G112" s="206"/>
      <c r="H112" s="206"/>
      <c r="I112" s="206"/>
      <c r="J112" s="206"/>
      <c r="K112" s="206"/>
      <c r="L112" s="206"/>
      <c r="M112" s="206"/>
      <c r="N112" s="206"/>
      <c r="O112" s="206" t="s">
        <v>1637</v>
      </c>
      <c r="P112" s="206"/>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206" t="s">
        <v>1745</v>
      </c>
      <c r="D113" s="206"/>
      <c r="E113" s="206"/>
      <c r="F113" s="206"/>
      <c r="G113" s="206"/>
      <c r="H113" s="206"/>
      <c r="I113" s="206"/>
      <c r="J113" s="206"/>
      <c r="K113" s="206"/>
      <c r="L113" s="206"/>
      <c r="M113" s="206"/>
      <c r="N113" s="206"/>
      <c r="O113" s="206" t="s">
        <v>1637</v>
      </c>
      <c r="P113" s="206"/>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206" t="s">
        <v>1746</v>
      </c>
      <c r="D114" s="206"/>
      <c r="E114" s="206"/>
      <c r="F114" s="206"/>
      <c r="G114" s="206"/>
      <c r="H114" s="206"/>
      <c r="I114" s="206"/>
      <c r="J114" s="206"/>
      <c r="K114" s="206"/>
      <c r="L114" s="206"/>
      <c r="M114" s="206"/>
      <c r="N114" s="206"/>
      <c r="O114" s="206" t="s">
        <v>1637</v>
      </c>
      <c r="P114" s="206"/>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206" t="s">
        <v>1747</v>
      </c>
      <c r="D115" s="206"/>
      <c r="E115" s="206"/>
      <c r="F115" s="206"/>
      <c r="G115" s="206"/>
      <c r="H115" s="206"/>
      <c r="I115" s="206"/>
      <c r="J115" s="206"/>
      <c r="K115" s="206"/>
      <c r="L115" s="206"/>
      <c r="M115" s="206"/>
      <c r="N115" s="206"/>
      <c r="O115" s="206" t="s">
        <v>1637</v>
      </c>
      <c r="P115" s="206"/>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206" t="s">
        <v>1748</v>
      </c>
      <c r="D116" s="206"/>
      <c r="E116" s="206"/>
      <c r="F116" s="206"/>
      <c r="G116" s="206"/>
      <c r="H116" s="206"/>
      <c r="I116" s="206"/>
      <c r="J116" s="206"/>
      <c r="K116" s="206"/>
      <c r="L116" s="206"/>
      <c r="M116" s="206"/>
      <c r="N116" s="206"/>
      <c r="O116" s="206" t="s">
        <v>1637</v>
      </c>
      <c r="P116" s="206"/>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206" t="s">
        <v>1749</v>
      </c>
      <c r="D117" s="206"/>
      <c r="E117" s="206"/>
      <c r="F117" s="206"/>
      <c r="G117" s="206"/>
      <c r="H117" s="206"/>
      <c r="I117" s="206"/>
      <c r="J117" s="206"/>
      <c r="K117" s="206"/>
      <c r="L117" s="206"/>
      <c r="M117" s="206"/>
      <c r="N117" s="206"/>
      <c r="O117" s="206" t="s">
        <v>1637</v>
      </c>
      <c r="P117" s="206"/>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206" t="s">
        <v>1750</v>
      </c>
      <c r="D118" s="206"/>
      <c r="E118" s="206"/>
      <c r="F118" s="206"/>
      <c r="G118" s="206"/>
      <c r="H118" s="206"/>
      <c r="I118" s="206"/>
      <c r="J118" s="206"/>
      <c r="K118" s="206"/>
      <c r="L118" s="206"/>
      <c r="M118" s="206"/>
      <c r="N118" s="206"/>
      <c r="O118" s="206" t="s">
        <v>1637</v>
      </c>
      <c r="P118" s="206"/>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206" t="s">
        <v>1751</v>
      </c>
      <c r="D119" s="206"/>
      <c r="E119" s="206"/>
      <c r="F119" s="206"/>
      <c r="G119" s="206"/>
      <c r="H119" s="206"/>
      <c r="I119" s="206"/>
      <c r="J119" s="206"/>
      <c r="K119" s="206"/>
      <c r="L119" s="206"/>
      <c r="M119" s="206"/>
      <c r="N119" s="206"/>
      <c r="O119" s="206" t="s">
        <v>1637</v>
      </c>
      <c r="P119" s="206"/>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206" t="s">
        <v>1752</v>
      </c>
      <c r="D120" s="206"/>
      <c r="E120" s="206"/>
      <c r="F120" s="206"/>
      <c r="G120" s="206"/>
      <c r="H120" s="206"/>
      <c r="I120" s="206"/>
      <c r="J120" s="206"/>
      <c r="K120" s="206"/>
      <c r="L120" s="206"/>
      <c r="M120" s="206"/>
      <c r="N120" s="206"/>
      <c r="O120" s="206" t="s">
        <v>1637</v>
      </c>
      <c r="P120" s="206"/>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206" t="s">
        <v>1753</v>
      </c>
      <c r="D121" s="206"/>
      <c r="E121" s="206"/>
      <c r="F121" s="206"/>
      <c r="G121" s="206" t="s">
        <v>1637</v>
      </c>
      <c r="H121" s="206"/>
      <c r="I121" s="206"/>
      <c r="J121" s="206"/>
      <c r="K121" s="206"/>
      <c r="L121" s="206"/>
      <c r="M121" s="206"/>
      <c r="N121" s="206"/>
      <c r="O121" s="206" t="s">
        <v>1637</v>
      </c>
      <c r="P121" s="206"/>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206" t="s">
        <v>1754</v>
      </c>
      <c r="D122" s="206" t="s">
        <v>1637</v>
      </c>
      <c r="E122" s="206"/>
      <c r="F122" s="206"/>
      <c r="G122" s="206" t="s">
        <v>1637</v>
      </c>
      <c r="H122" s="206"/>
      <c r="I122" s="206"/>
      <c r="J122" s="206"/>
      <c r="K122" s="206"/>
      <c r="L122" s="206"/>
      <c r="M122" s="206"/>
      <c r="N122" s="206"/>
      <c r="O122" s="206" t="s">
        <v>1637</v>
      </c>
      <c r="P122" s="206"/>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206" t="s">
        <v>1755</v>
      </c>
      <c r="D123" s="206" t="s">
        <v>1637</v>
      </c>
      <c r="E123" s="206"/>
      <c r="F123" s="206"/>
      <c r="G123" s="206"/>
      <c r="H123" s="206"/>
      <c r="I123" s="206"/>
      <c r="J123" s="206"/>
      <c r="K123" s="206"/>
      <c r="L123" s="206"/>
      <c r="M123" s="206"/>
      <c r="N123" s="206"/>
      <c r="O123" s="206" t="s">
        <v>1637</v>
      </c>
      <c r="P123" s="206"/>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206" t="s">
        <v>1756</v>
      </c>
      <c r="D124" s="206"/>
      <c r="E124" s="206"/>
      <c r="F124" s="206"/>
      <c r="G124" s="206"/>
      <c r="H124" s="206"/>
      <c r="I124" s="206"/>
      <c r="J124" s="206"/>
      <c r="K124" s="206"/>
      <c r="L124" s="206"/>
      <c r="M124" s="206"/>
      <c r="N124" s="206"/>
      <c r="O124" s="206" t="s">
        <v>1637</v>
      </c>
      <c r="P124" s="206"/>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206" t="s">
        <v>1757</v>
      </c>
      <c r="D125" s="206"/>
      <c r="E125" s="206"/>
      <c r="F125" s="206"/>
      <c r="G125" s="206"/>
      <c r="H125" s="206"/>
      <c r="I125" s="206"/>
      <c r="J125" s="206"/>
      <c r="K125" s="206"/>
      <c r="L125" s="206"/>
      <c r="M125" s="206"/>
      <c r="N125" s="206"/>
      <c r="O125" s="206" t="s">
        <v>1637</v>
      </c>
      <c r="P125" s="206"/>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206" t="s">
        <v>1758</v>
      </c>
      <c r="D126" s="206"/>
      <c r="E126" s="206"/>
      <c r="F126" s="206"/>
      <c r="G126" s="206"/>
      <c r="H126" s="206"/>
      <c r="I126" s="206"/>
      <c r="J126" s="206"/>
      <c r="K126" s="206"/>
      <c r="L126" s="206"/>
      <c r="M126" s="206"/>
      <c r="N126" s="206"/>
      <c r="O126" s="206" t="s">
        <v>1637</v>
      </c>
      <c r="P126" s="206"/>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206" t="s">
        <v>1759</v>
      </c>
      <c r="D127" s="206"/>
      <c r="E127" s="206"/>
      <c r="F127" s="206"/>
      <c r="G127" s="206"/>
      <c r="H127" s="206"/>
      <c r="I127" s="206"/>
      <c r="J127" s="206"/>
      <c r="K127" s="206"/>
      <c r="L127" s="206"/>
      <c r="M127" s="206"/>
      <c r="N127" s="206"/>
      <c r="O127" s="206" t="s">
        <v>1637</v>
      </c>
      <c r="P127" s="206"/>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206" t="s">
        <v>1760</v>
      </c>
      <c r="D128" s="206"/>
      <c r="E128" s="206"/>
      <c r="F128" s="206"/>
      <c r="G128" s="206"/>
      <c r="H128" s="206"/>
      <c r="I128" s="206"/>
      <c r="J128" s="206"/>
      <c r="K128" s="206"/>
      <c r="L128" s="206"/>
      <c r="M128" s="206"/>
      <c r="N128" s="206"/>
      <c r="O128" s="206" t="s">
        <v>1637</v>
      </c>
      <c r="P128" s="206"/>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206" t="s">
        <v>1761</v>
      </c>
      <c r="D129" s="206"/>
      <c r="E129" s="206"/>
      <c r="F129" s="206"/>
      <c r="G129" s="206"/>
      <c r="H129" s="206"/>
      <c r="I129" s="206"/>
      <c r="J129" s="206"/>
      <c r="K129" s="206"/>
      <c r="L129" s="206"/>
      <c r="M129" s="206"/>
      <c r="N129" s="206"/>
      <c r="O129" s="206" t="s">
        <v>1637</v>
      </c>
      <c r="P129" s="206"/>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206" t="s">
        <v>1762</v>
      </c>
      <c r="D130" s="206"/>
      <c r="E130" s="206"/>
      <c r="F130" s="206"/>
      <c r="G130" s="206"/>
      <c r="H130" s="206"/>
      <c r="I130" s="206"/>
      <c r="J130" s="206"/>
      <c r="K130" s="206"/>
      <c r="L130" s="206"/>
      <c r="M130" s="206"/>
      <c r="N130" s="206"/>
      <c r="O130" s="206" t="s">
        <v>1637</v>
      </c>
      <c r="P130" s="206"/>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206" t="s">
        <v>1763</v>
      </c>
      <c r="D131" s="206"/>
      <c r="E131" s="206"/>
      <c r="F131" s="206"/>
      <c r="G131" s="206"/>
      <c r="H131" s="206"/>
      <c r="I131" s="206"/>
      <c r="J131" s="206"/>
      <c r="K131" s="206"/>
      <c r="L131" s="206"/>
      <c r="M131" s="206"/>
      <c r="N131" s="206"/>
      <c r="O131" s="206" t="s">
        <v>1637</v>
      </c>
      <c r="P131" s="206"/>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206" t="s">
        <v>1764</v>
      </c>
      <c r="D132" s="206"/>
      <c r="E132" s="206"/>
      <c r="F132" s="206"/>
      <c r="G132" s="206"/>
      <c r="H132" s="206"/>
      <c r="I132" s="206"/>
      <c r="J132" s="206"/>
      <c r="K132" s="206"/>
      <c r="L132" s="206"/>
      <c r="M132" s="206"/>
      <c r="N132" s="206"/>
      <c r="O132" s="206" t="s">
        <v>1637</v>
      </c>
      <c r="P132" s="206"/>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206" t="s">
        <v>1765</v>
      </c>
      <c r="D133" s="206"/>
      <c r="E133" s="206"/>
      <c r="F133" s="206"/>
      <c r="G133" s="206"/>
      <c r="H133" s="206"/>
      <c r="I133" s="206"/>
      <c r="J133" s="206"/>
      <c r="K133" s="206"/>
      <c r="L133" s="206"/>
      <c r="M133" s="206"/>
      <c r="N133" s="206"/>
      <c r="O133" s="206" t="s">
        <v>1637</v>
      </c>
      <c r="P133" s="206"/>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206" t="s">
        <v>1766</v>
      </c>
      <c r="D134" s="206"/>
      <c r="E134" s="206"/>
      <c r="F134" s="206"/>
      <c r="G134" s="206"/>
      <c r="H134" s="206"/>
      <c r="I134" s="206"/>
      <c r="J134" s="206"/>
      <c r="K134" s="206"/>
      <c r="L134" s="206"/>
      <c r="M134" s="206"/>
      <c r="N134" s="206"/>
      <c r="O134" s="206" t="s">
        <v>1637</v>
      </c>
      <c r="P134" s="206"/>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206" t="s">
        <v>1767</v>
      </c>
      <c r="D135" s="206"/>
      <c r="E135" s="206"/>
      <c r="F135" s="206"/>
      <c r="G135" s="206"/>
      <c r="H135" s="206"/>
      <c r="I135" s="206"/>
      <c r="J135" s="206"/>
      <c r="K135" s="206"/>
      <c r="L135" s="206"/>
      <c r="M135" s="206"/>
      <c r="N135" s="206"/>
      <c r="O135" s="206" t="s">
        <v>1637</v>
      </c>
      <c r="P135" s="206"/>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206" t="s">
        <v>1768</v>
      </c>
      <c r="D136" s="206"/>
      <c r="E136" s="206"/>
      <c r="F136" s="206"/>
      <c r="G136" s="206" t="s">
        <v>1637</v>
      </c>
      <c r="H136" s="206"/>
      <c r="I136" s="206"/>
      <c r="J136" s="206"/>
      <c r="K136" s="206"/>
      <c r="L136" s="206"/>
      <c r="M136" s="206"/>
      <c r="N136" s="206"/>
      <c r="O136" s="206" t="s">
        <v>1637</v>
      </c>
      <c r="P136" s="206"/>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206" t="s">
        <v>1769</v>
      </c>
      <c r="D137" s="206"/>
      <c r="E137" s="206"/>
      <c r="F137" s="206"/>
      <c r="G137" s="206" t="s">
        <v>1637</v>
      </c>
      <c r="H137" s="206"/>
      <c r="I137" s="206"/>
      <c r="J137" s="206"/>
      <c r="K137" s="206"/>
      <c r="L137" s="206"/>
      <c r="M137" s="206"/>
      <c r="N137" s="206"/>
      <c r="O137" s="206" t="s">
        <v>1637</v>
      </c>
      <c r="P137" s="206"/>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206" t="s">
        <v>1770</v>
      </c>
      <c r="D138" s="206"/>
      <c r="E138" s="206"/>
      <c r="F138" s="206"/>
      <c r="G138" s="206"/>
      <c r="H138" s="206"/>
      <c r="I138" s="206"/>
      <c r="J138" s="206"/>
      <c r="K138" s="206"/>
      <c r="L138" s="206"/>
      <c r="M138" s="206"/>
      <c r="N138" s="206"/>
      <c r="O138" s="206" t="s">
        <v>1637</v>
      </c>
      <c r="P138" s="206"/>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206" t="s">
        <v>1771</v>
      </c>
      <c r="D139" s="206"/>
      <c r="E139" s="206"/>
      <c r="F139" s="206"/>
      <c r="G139" s="206"/>
      <c r="H139" s="206"/>
      <c r="I139" s="206"/>
      <c r="J139" s="206"/>
      <c r="K139" s="206"/>
      <c r="L139" s="206"/>
      <c r="M139" s="206"/>
      <c r="N139" s="206"/>
      <c r="O139" s="206" t="s">
        <v>1637</v>
      </c>
      <c r="P139" s="206"/>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206" t="s">
        <v>1772</v>
      </c>
      <c r="D140" s="206"/>
      <c r="E140" s="206"/>
      <c r="F140" s="206"/>
      <c r="G140" s="206"/>
      <c r="H140" s="206"/>
      <c r="I140" s="206"/>
      <c r="J140" s="206"/>
      <c r="K140" s="206"/>
      <c r="L140" s="206"/>
      <c r="M140" s="206"/>
      <c r="N140" s="206"/>
      <c r="O140" s="206" t="s">
        <v>1637</v>
      </c>
      <c r="P140" s="206"/>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206" t="s">
        <v>1773</v>
      </c>
      <c r="D141" s="206" t="s">
        <v>1637</v>
      </c>
      <c r="E141" s="206"/>
      <c r="F141" s="206"/>
      <c r="G141" s="206"/>
      <c r="H141" s="206"/>
      <c r="I141" s="206"/>
      <c r="J141" s="206"/>
      <c r="K141" s="206"/>
      <c r="L141" s="206"/>
      <c r="M141" s="206"/>
      <c r="N141" s="206"/>
      <c r="O141" s="206" t="s">
        <v>1637</v>
      </c>
      <c r="P141" s="206"/>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206" t="s">
        <v>1774</v>
      </c>
      <c r="D142" s="206" t="s">
        <v>1637</v>
      </c>
      <c r="E142" s="206"/>
      <c r="F142" s="206"/>
      <c r="G142" s="206"/>
      <c r="H142" s="206"/>
      <c r="I142" s="206"/>
      <c r="J142" s="206"/>
      <c r="K142" s="206"/>
      <c r="L142" s="206"/>
      <c r="M142" s="206"/>
      <c r="N142" s="206"/>
      <c r="O142" s="206" t="s">
        <v>1637</v>
      </c>
      <c r="P142" s="206"/>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206" t="s">
        <v>1775</v>
      </c>
      <c r="D143" s="206"/>
      <c r="E143" s="206"/>
      <c r="F143" s="206"/>
      <c r="G143" s="206"/>
      <c r="H143" s="206"/>
      <c r="I143" s="206"/>
      <c r="J143" s="206"/>
      <c r="K143" s="206"/>
      <c r="L143" s="206"/>
      <c r="M143" s="206"/>
      <c r="N143" s="206"/>
      <c r="O143" s="206" t="s">
        <v>1637</v>
      </c>
      <c r="P143" s="206"/>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206" t="s">
        <v>1776</v>
      </c>
      <c r="D144" s="206"/>
      <c r="E144" s="206"/>
      <c r="F144" s="206"/>
      <c r="G144" s="206"/>
      <c r="H144" s="206"/>
      <c r="I144" s="206"/>
      <c r="J144" s="206"/>
      <c r="K144" s="206"/>
      <c r="L144" s="206"/>
      <c r="M144" s="206"/>
      <c r="N144" s="206"/>
      <c r="O144" s="206" t="s">
        <v>1637</v>
      </c>
      <c r="P144" s="206"/>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206" t="s">
        <v>1777</v>
      </c>
      <c r="D145" s="206" t="s">
        <v>1637</v>
      </c>
      <c r="E145" s="206"/>
      <c r="F145" s="206"/>
      <c r="G145" s="206"/>
      <c r="H145" s="206"/>
      <c r="I145" s="206"/>
      <c r="J145" s="206"/>
      <c r="K145" s="206"/>
      <c r="L145" s="206"/>
      <c r="M145" s="206"/>
      <c r="N145" s="206"/>
      <c r="O145" s="206" t="s">
        <v>1637</v>
      </c>
      <c r="P145" s="206"/>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206" t="s">
        <v>1778</v>
      </c>
      <c r="D146" s="206" t="s">
        <v>1637</v>
      </c>
      <c r="E146" s="206"/>
      <c r="F146" s="206"/>
      <c r="G146" s="206"/>
      <c r="H146" s="206"/>
      <c r="I146" s="206"/>
      <c r="J146" s="206"/>
      <c r="K146" s="206"/>
      <c r="L146" s="206"/>
      <c r="M146" s="206"/>
      <c r="N146" s="206"/>
      <c r="O146" s="206" t="s">
        <v>1637</v>
      </c>
      <c r="P146" s="206"/>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206" t="s">
        <v>1779</v>
      </c>
      <c r="D147" s="206" t="s">
        <v>1637</v>
      </c>
      <c r="E147" s="206"/>
      <c r="F147" s="206"/>
      <c r="G147" s="206"/>
      <c r="H147" s="206"/>
      <c r="I147" s="206"/>
      <c r="J147" s="206"/>
      <c r="K147" s="206"/>
      <c r="L147" s="206"/>
      <c r="M147" s="206"/>
      <c r="N147" s="206"/>
      <c r="O147" s="206" t="s">
        <v>1637</v>
      </c>
      <c r="P147" s="206"/>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206" t="s">
        <v>1780</v>
      </c>
      <c r="D148" s="206" t="s">
        <v>1637</v>
      </c>
      <c r="E148" s="206"/>
      <c r="F148" s="206"/>
      <c r="G148" s="206"/>
      <c r="H148" s="206"/>
      <c r="I148" s="206"/>
      <c r="J148" s="206"/>
      <c r="K148" s="206"/>
      <c r="L148" s="206"/>
      <c r="M148" s="206"/>
      <c r="N148" s="206"/>
      <c r="O148" s="206" t="s">
        <v>1637</v>
      </c>
      <c r="P148" s="206"/>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206" t="s">
        <v>1781</v>
      </c>
      <c r="D149" s="206"/>
      <c r="E149" s="206"/>
      <c r="F149" s="206"/>
      <c r="G149" s="206" t="s">
        <v>1637</v>
      </c>
      <c r="H149" s="206"/>
      <c r="I149" s="206"/>
      <c r="J149" s="206"/>
      <c r="K149" s="206"/>
      <c r="L149" s="206"/>
      <c r="M149" s="206"/>
      <c r="N149" s="206"/>
      <c r="O149" s="206" t="s">
        <v>1637</v>
      </c>
      <c r="P149" s="206"/>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206" t="s">
        <v>1782</v>
      </c>
      <c r="D150" s="206"/>
      <c r="E150" s="206"/>
      <c r="F150" s="206"/>
      <c r="G150" s="206" t="s">
        <v>1637</v>
      </c>
      <c r="H150" s="206"/>
      <c r="I150" s="206"/>
      <c r="J150" s="206"/>
      <c r="K150" s="206"/>
      <c r="L150" s="206"/>
      <c r="M150" s="206"/>
      <c r="N150" s="206"/>
      <c r="O150" s="206" t="s">
        <v>1637</v>
      </c>
      <c r="P150" s="206"/>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206" t="s">
        <v>1783</v>
      </c>
      <c r="D151" s="206"/>
      <c r="E151" s="206"/>
      <c r="F151" s="206"/>
      <c r="G151" s="206"/>
      <c r="H151" s="206"/>
      <c r="I151" s="206"/>
      <c r="J151" s="206"/>
      <c r="K151" s="206"/>
      <c r="L151" s="206"/>
      <c r="M151" s="206"/>
      <c r="N151" s="206"/>
      <c r="O151" s="206" t="s">
        <v>1637</v>
      </c>
      <c r="P151" s="206"/>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206" t="s">
        <v>1784</v>
      </c>
      <c r="D152" s="206"/>
      <c r="E152" s="206"/>
      <c r="F152" s="206"/>
      <c r="G152" s="206"/>
      <c r="H152" s="206"/>
      <c r="I152" s="206"/>
      <c r="J152" s="206"/>
      <c r="K152" s="206"/>
      <c r="L152" s="206"/>
      <c r="M152" s="206"/>
      <c r="N152" s="206"/>
      <c r="O152" s="206" t="s">
        <v>1637</v>
      </c>
      <c r="P152" s="206"/>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206" t="s">
        <v>1785</v>
      </c>
      <c r="D153" s="206"/>
      <c r="E153" s="206"/>
      <c r="F153" s="206"/>
      <c r="G153" s="206"/>
      <c r="H153" s="206"/>
      <c r="I153" s="206"/>
      <c r="J153" s="206"/>
      <c r="K153" s="206"/>
      <c r="L153" s="206"/>
      <c r="M153" s="206"/>
      <c r="N153" s="206"/>
      <c r="O153" s="206" t="s">
        <v>1637</v>
      </c>
      <c r="P153" s="206"/>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206" t="s">
        <v>1786</v>
      </c>
      <c r="D154" s="206"/>
      <c r="E154" s="206"/>
      <c r="F154" s="206"/>
      <c r="G154" s="206"/>
      <c r="H154" s="206"/>
      <c r="I154" s="206"/>
      <c r="J154" s="206"/>
      <c r="K154" s="206"/>
      <c r="L154" s="206"/>
      <c r="M154" s="206"/>
      <c r="N154" s="206"/>
      <c r="O154" s="206" t="s">
        <v>1637</v>
      </c>
      <c r="P154" s="206"/>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206" t="s">
        <v>1787</v>
      </c>
      <c r="D155" s="206"/>
      <c r="E155" s="206"/>
      <c r="F155" s="206"/>
      <c r="G155" s="206"/>
      <c r="H155" s="206"/>
      <c r="I155" s="206"/>
      <c r="J155" s="206"/>
      <c r="K155" s="206"/>
      <c r="L155" s="206"/>
      <c r="M155" s="206"/>
      <c r="N155" s="206"/>
      <c r="O155" s="206" t="s">
        <v>1637</v>
      </c>
      <c r="P155" s="206"/>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206" t="s">
        <v>1788</v>
      </c>
      <c r="D156" s="206"/>
      <c r="E156" s="206"/>
      <c r="F156" s="206"/>
      <c r="G156" s="206"/>
      <c r="H156" s="206"/>
      <c r="I156" s="206"/>
      <c r="J156" s="206"/>
      <c r="K156" s="206"/>
      <c r="L156" s="206"/>
      <c r="M156" s="206"/>
      <c r="N156" s="206"/>
      <c r="O156" s="206" t="s">
        <v>1637</v>
      </c>
      <c r="P156" s="206"/>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206" t="s">
        <v>1789</v>
      </c>
      <c r="D157" s="206"/>
      <c r="E157" s="206"/>
      <c r="F157" s="206"/>
      <c r="G157" s="206"/>
      <c r="H157" s="206"/>
      <c r="I157" s="206"/>
      <c r="J157" s="206"/>
      <c r="K157" s="206"/>
      <c r="L157" s="206"/>
      <c r="M157" s="206"/>
      <c r="N157" s="206"/>
      <c r="O157" s="206" t="s">
        <v>1637</v>
      </c>
      <c r="P157" s="206"/>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206" t="s">
        <v>1790</v>
      </c>
      <c r="D158" s="206"/>
      <c r="E158" s="206"/>
      <c r="F158" s="206"/>
      <c r="G158" s="206"/>
      <c r="H158" s="206"/>
      <c r="I158" s="206"/>
      <c r="J158" s="206"/>
      <c r="K158" s="206"/>
      <c r="L158" s="206"/>
      <c r="M158" s="206"/>
      <c r="N158" s="206"/>
      <c r="O158" s="206" t="s">
        <v>1637</v>
      </c>
      <c r="P158" s="206"/>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206" t="s">
        <v>1791</v>
      </c>
      <c r="D159" s="206"/>
      <c r="E159" s="206"/>
      <c r="F159" s="206"/>
      <c r="G159" s="206"/>
      <c r="H159" s="206"/>
      <c r="I159" s="206"/>
      <c r="J159" s="206"/>
      <c r="K159" s="206"/>
      <c r="L159" s="206"/>
      <c r="M159" s="206"/>
      <c r="N159" s="206"/>
      <c r="O159" s="206" t="s">
        <v>1637</v>
      </c>
      <c r="P159" s="206"/>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206" t="s">
        <v>1792</v>
      </c>
      <c r="D160" s="206"/>
      <c r="E160" s="206"/>
      <c r="F160" s="206"/>
      <c r="G160" s="206"/>
      <c r="H160" s="206"/>
      <c r="I160" s="206"/>
      <c r="J160" s="206"/>
      <c r="K160" s="206"/>
      <c r="L160" s="206"/>
      <c r="M160" s="206"/>
      <c r="N160" s="206"/>
      <c r="O160" s="206" t="s">
        <v>1637</v>
      </c>
      <c r="P160" s="206"/>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206" t="s">
        <v>1793</v>
      </c>
      <c r="D161" s="206"/>
      <c r="E161" s="206"/>
      <c r="F161" s="206"/>
      <c r="G161" s="206"/>
      <c r="H161" s="206"/>
      <c r="I161" s="206"/>
      <c r="J161" s="206"/>
      <c r="K161" s="206"/>
      <c r="L161" s="206"/>
      <c r="M161" s="206"/>
      <c r="N161" s="206"/>
      <c r="O161" s="206" t="s">
        <v>1637</v>
      </c>
      <c r="P161" s="206"/>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206" t="s">
        <v>1794</v>
      </c>
      <c r="D162" s="206"/>
      <c r="E162" s="206"/>
      <c r="F162" s="206"/>
      <c r="G162" s="206"/>
      <c r="H162" s="206"/>
      <c r="I162" s="206"/>
      <c r="J162" s="206"/>
      <c r="K162" s="206"/>
      <c r="L162" s="206"/>
      <c r="M162" s="206"/>
      <c r="N162" s="206"/>
      <c r="O162" s="206" t="s">
        <v>1637</v>
      </c>
      <c r="P162" s="206"/>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206" t="s">
        <v>1795</v>
      </c>
      <c r="D163" s="206"/>
      <c r="E163" s="206"/>
      <c r="F163" s="206"/>
      <c r="G163" s="206"/>
      <c r="H163" s="206"/>
      <c r="I163" s="206"/>
      <c r="J163" s="206"/>
      <c r="K163" s="206"/>
      <c r="L163" s="206"/>
      <c r="M163" s="206"/>
      <c r="N163" s="206"/>
      <c r="O163" s="206" t="s">
        <v>1637</v>
      </c>
      <c r="P163" s="206"/>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206" t="s">
        <v>1796</v>
      </c>
      <c r="D164" s="206"/>
      <c r="E164" s="206"/>
      <c r="F164" s="206"/>
      <c r="G164" s="206"/>
      <c r="H164" s="206"/>
      <c r="I164" s="206"/>
      <c r="J164" s="206"/>
      <c r="K164" s="206"/>
      <c r="L164" s="206"/>
      <c r="M164" s="206"/>
      <c r="N164" s="206"/>
      <c r="O164" s="206" t="s">
        <v>1637</v>
      </c>
      <c r="P164" s="206"/>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206" t="s">
        <v>1797</v>
      </c>
      <c r="D165" s="206"/>
      <c r="E165" s="206"/>
      <c r="F165" s="206"/>
      <c r="G165" s="206"/>
      <c r="H165" s="206"/>
      <c r="I165" s="206"/>
      <c r="J165" s="206"/>
      <c r="K165" s="206"/>
      <c r="L165" s="206"/>
      <c r="M165" s="206"/>
      <c r="N165" s="206"/>
      <c r="O165" s="206" t="s">
        <v>1637</v>
      </c>
      <c r="P165" s="206"/>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206" t="s">
        <v>1798</v>
      </c>
      <c r="D166" s="206"/>
      <c r="E166" s="206"/>
      <c r="F166" s="206"/>
      <c r="G166" s="206"/>
      <c r="H166" s="206"/>
      <c r="I166" s="206"/>
      <c r="J166" s="206"/>
      <c r="K166" s="206"/>
      <c r="L166" s="206"/>
      <c r="M166" s="206"/>
      <c r="N166" s="206"/>
      <c r="O166" s="206" t="s">
        <v>1637</v>
      </c>
      <c r="P166" s="206"/>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206" t="s">
        <v>1799</v>
      </c>
      <c r="D167" s="206"/>
      <c r="E167" s="206"/>
      <c r="F167" s="206"/>
      <c r="G167" s="206"/>
      <c r="H167" s="206"/>
      <c r="I167" s="206"/>
      <c r="J167" s="206"/>
      <c r="K167" s="206"/>
      <c r="L167" s="206"/>
      <c r="M167" s="206"/>
      <c r="N167" s="206"/>
      <c r="O167" s="206" t="s">
        <v>1637</v>
      </c>
      <c r="P167" s="206"/>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206" t="s">
        <v>1800</v>
      </c>
      <c r="D168" s="206"/>
      <c r="E168" s="206"/>
      <c r="F168" s="206"/>
      <c r="G168" s="206"/>
      <c r="H168" s="206"/>
      <c r="I168" s="206"/>
      <c r="J168" s="206"/>
      <c r="K168" s="206"/>
      <c r="L168" s="206"/>
      <c r="M168" s="206"/>
      <c r="N168" s="206"/>
      <c r="O168" s="206" t="s">
        <v>1637</v>
      </c>
      <c r="P168" s="206"/>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206" t="s">
        <v>1801</v>
      </c>
      <c r="D169" s="206"/>
      <c r="E169" s="206"/>
      <c r="F169" s="206"/>
      <c r="G169" s="206"/>
      <c r="H169" s="206"/>
      <c r="I169" s="206"/>
      <c r="J169" s="206"/>
      <c r="K169" s="206"/>
      <c r="L169" s="206"/>
      <c r="M169" s="206"/>
      <c r="N169" s="206"/>
      <c r="O169" s="206" t="s">
        <v>1637</v>
      </c>
      <c r="P169" s="206"/>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206" t="s">
        <v>1802</v>
      </c>
      <c r="D170" s="206"/>
      <c r="E170" s="206"/>
      <c r="F170" s="206"/>
      <c r="G170" s="206"/>
      <c r="H170" s="206"/>
      <c r="I170" s="206"/>
      <c r="J170" s="206"/>
      <c r="K170" s="206"/>
      <c r="L170" s="206"/>
      <c r="M170" s="206"/>
      <c r="N170" s="206"/>
      <c r="O170" s="206" t="s">
        <v>1637</v>
      </c>
      <c r="P170" s="206"/>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206" t="s">
        <v>1803</v>
      </c>
      <c r="D171" s="206" t="s">
        <v>1637</v>
      </c>
      <c r="E171" s="206"/>
      <c r="F171" s="206"/>
      <c r="G171" s="206"/>
      <c r="H171" s="206"/>
      <c r="I171" s="206"/>
      <c r="J171" s="206"/>
      <c r="K171" s="206"/>
      <c r="L171" s="206"/>
      <c r="M171" s="206"/>
      <c r="N171" s="206"/>
      <c r="O171" s="206" t="s">
        <v>1637</v>
      </c>
      <c r="P171" s="206"/>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206" t="s">
        <v>1804</v>
      </c>
      <c r="D172" s="206" t="s">
        <v>1637</v>
      </c>
      <c r="E172" s="206"/>
      <c r="F172" s="206"/>
      <c r="G172" s="206"/>
      <c r="H172" s="206"/>
      <c r="I172" s="206"/>
      <c r="J172" s="206"/>
      <c r="K172" s="206"/>
      <c r="L172" s="206"/>
      <c r="M172" s="206"/>
      <c r="N172" s="206"/>
      <c r="O172" s="206" t="s">
        <v>1637</v>
      </c>
      <c r="P172" s="206"/>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206" t="s">
        <v>1805</v>
      </c>
      <c r="D173" s="206" t="s">
        <v>1637</v>
      </c>
      <c r="E173" s="206"/>
      <c r="F173" s="206"/>
      <c r="G173" s="206"/>
      <c r="H173" s="206"/>
      <c r="I173" s="206"/>
      <c r="J173" s="206"/>
      <c r="K173" s="206"/>
      <c r="L173" s="206"/>
      <c r="M173" s="206"/>
      <c r="N173" s="206"/>
      <c r="O173" s="206" t="s">
        <v>1637</v>
      </c>
      <c r="P173" s="206"/>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206" t="s">
        <v>1806</v>
      </c>
      <c r="D174" s="206" t="s">
        <v>1637</v>
      </c>
      <c r="E174" s="206"/>
      <c r="F174" s="206"/>
      <c r="G174" s="206"/>
      <c r="H174" s="206"/>
      <c r="I174" s="206"/>
      <c r="J174" s="206"/>
      <c r="K174" s="206"/>
      <c r="L174" s="206"/>
      <c r="M174" s="206"/>
      <c r="N174" s="206"/>
      <c r="O174" s="206" t="s">
        <v>1637</v>
      </c>
      <c r="P174" s="206"/>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206" t="s">
        <v>1807</v>
      </c>
      <c r="D175" s="206"/>
      <c r="E175" s="206"/>
      <c r="F175" s="206"/>
      <c r="G175" s="206"/>
      <c r="H175" s="206"/>
      <c r="I175" s="206"/>
      <c r="J175" s="206"/>
      <c r="K175" s="206"/>
      <c r="L175" s="206"/>
      <c r="M175" s="206"/>
      <c r="N175" s="206"/>
      <c r="O175" s="206" t="s">
        <v>1637</v>
      </c>
      <c r="P175" s="206"/>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206" t="s">
        <v>1808</v>
      </c>
      <c r="D176" s="206" t="s">
        <v>1637</v>
      </c>
      <c r="E176" s="206"/>
      <c r="F176" s="206"/>
      <c r="G176" s="206"/>
      <c r="H176" s="206"/>
      <c r="I176" s="206"/>
      <c r="J176" s="206"/>
      <c r="K176" s="206"/>
      <c r="L176" s="206"/>
      <c r="M176" s="206"/>
      <c r="N176" s="206"/>
      <c r="O176" s="206" t="s">
        <v>1637</v>
      </c>
      <c r="P176" s="206"/>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206" t="s">
        <v>1809</v>
      </c>
      <c r="D177" s="206" t="s">
        <v>1637</v>
      </c>
      <c r="E177" s="206"/>
      <c r="F177" s="206"/>
      <c r="G177" s="206"/>
      <c r="H177" s="206"/>
      <c r="I177" s="206"/>
      <c r="J177" s="206"/>
      <c r="K177" s="206"/>
      <c r="L177" s="206"/>
      <c r="M177" s="206"/>
      <c r="N177" s="206"/>
      <c r="O177" s="206" t="s">
        <v>1637</v>
      </c>
      <c r="P177" s="206"/>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206" t="s">
        <v>1810</v>
      </c>
      <c r="D178" s="206"/>
      <c r="E178" s="206"/>
      <c r="F178" s="206"/>
      <c r="G178" s="206"/>
      <c r="H178" s="206"/>
      <c r="I178" s="206"/>
      <c r="J178" s="206"/>
      <c r="K178" s="206"/>
      <c r="L178" s="206"/>
      <c r="M178" s="206"/>
      <c r="N178" s="206"/>
      <c r="O178" s="206" t="s">
        <v>1637</v>
      </c>
      <c r="P178" s="206"/>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206" t="s">
        <v>1811</v>
      </c>
      <c r="D179" s="206" t="s">
        <v>1637</v>
      </c>
      <c r="E179" s="206"/>
      <c r="F179" s="206"/>
      <c r="G179" s="206"/>
      <c r="H179" s="206"/>
      <c r="I179" s="206"/>
      <c r="J179" s="206"/>
      <c r="K179" s="206"/>
      <c r="L179" s="206"/>
      <c r="M179" s="206"/>
      <c r="N179" s="206"/>
      <c r="O179" s="206" t="s">
        <v>1637</v>
      </c>
      <c r="P179" s="206"/>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206" t="s">
        <v>1812</v>
      </c>
      <c r="D180" s="206" t="s">
        <v>1637</v>
      </c>
      <c r="E180" s="206"/>
      <c r="F180" s="206"/>
      <c r="G180" s="206"/>
      <c r="H180" s="206"/>
      <c r="I180" s="206"/>
      <c r="J180" s="206"/>
      <c r="K180" s="206"/>
      <c r="L180" s="206"/>
      <c r="M180" s="206"/>
      <c r="N180" s="206"/>
      <c r="O180" s="206" t="s">
        <v>1637</v>
      </c>
      <c r="P180" s="206"/>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206" t="s">
        <v>1813</v>
      </c>
      <c r="D181" s="206" t="s">
        <v>1637</v>
      </c>
      <c r="E181" s="206"/>
      <c r="F181" s="206"/>
      <c r="G181" s="206"/>
      <c r="H181" s="206"/>
      <c r="I181" s="206"/>
      <c r="J181" s="206"/>
      <c r="K181" s="206"/>
      <c r="L181" s="206"/>
      <c r="M181" s="206"/>
      <c r="N181" s="206"/>
      <c r="O181" s="206" t="s">
        <v>1637</v>
      </c>
      <c r="P181" s="206"/>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206" t="s">
        <v>1814</v>
      </c>
      <c r="D182" s="206" t="s">
        <v>1637</v>
      </c>
      <c r="E182" s="206"/>
      <c r="F182" s="206"/>
      <c r="G182" s="206"/>
      <c r="H182" s="206"/>
      <c r="I182" s="206"/>
      <c r="J182" s="206"/>
      <c r="K182" s="206"/>
      <c r="L182" s="206"/>
      <c r="M182" s="206"/>
      <c r="N182" s="206"/>
      <c r="O182" s="206" t="s">
        <v>1637</v>
      </c>
      <c r="P182" s="206"/>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206" t="s">
        <v>1815</v>
      </c>
      <c r="D183" s="206"/>
      <c r="E183" s="206"/>
      <c r="F183" s="206"/>
      <c r="G183" s="206"/>
      <c r="H183" s="206"/>
      <c r="I183" s="206"/>
      <c r="J183" s="206"/>
      <c r="K183" s="206"/>
      <c r="L183" s="206"/>
      <c r="M183" s="206"/>
      <c r="N183" s="206"/>
      <c r="O183" s="206" t="s">
        <v>1637</v>
      </c>
      <c r="P183" s="206"/>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206" t="s">
        <v>1816</v>
      </c>
      <c r="D184" s="206"/>
      <c r="E184" s="206"/>
      <c r="F184" s="206"/>
      <c r="G184" s="206"/>
      <c r="H184" s="206"/>
      <c r="I184" s="206"/>
      <c r="J184" s="206"/>
      <c r="K184" s="206"/>
      <c r="L184" s="206"/>
      <c r="M184" s="206"/>
      <c r="N184" s="206"/>
      <c r="O184" s="206" t="s">
        <v>1637</v>
      </c>
      <c r="P184" s="206"/>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206" t="s">
        <v>1817</v>
      </c>
      <c r="D185" s="206"/>
      <c r="E185" s="206"/>
      <c r="F185" s="206"/>
      <c r="G185" s="206"/>
      <c r="H185" s="206"/>
      <c r="I185" s="206"/>
      <c r="J185" s="206"/>
      <c r="K185" s="206"/>
      <c r="L185" s="206"/>
      <c r="M185" s="206"/>
      <c r="N185" s="206"/>
      <c r="O185" s="206" t="s">
        <v>1637</v>
      </c>
      <c r="P185" s="206"/>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206" t="s">
        <v>1818</v>
      </c>
      <c r="D186" s="206"/>
      <c r="E186" s="206"/>
      <c r="F186" s="206"/>
      <c r="G186" s="206"/>
      <c r="H186" s="206"/>
      <c r="I186" s="206"/>
      <c r="J186" s="206"/>
      <c r="K186" s="206"/>
      <c r="L186" s="206"/>
      <c r="M186" s="206"/>
      <c r="N186" s="206"/>
      <c r="O186" s="206" t="s">
        <v>1637</v>
      </c>
      <c r="P186" s="206"/>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206" t="s">
        <v>1819</v>
      </c>
      <c r="D187" s="206"/>
      <c r="E187" s="206"/>
      <c r="F187" s="206"/>
      <c r="G187" s="206"/>
      <c r="H187" s="206"/>
      <c r="I187" s="206"/>
      <c r="J187" s="206"/>
      <c r="K187" s="206"/>
      <c r="L187" s="206"/>
      <c r="M187" s="206"/>
      <c r="N187" s="206"/>
      <c r="O187" s="206" t="s">
        <v>1637</v>
      </c>
      <c r="P187" s="206"/>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206" t="s">
        <v>1820</v>
      </c>
      <c r="D188" s="206"/>
      <c r="E188" s="206"/>
      <c r="F188" s="206"/>
      <c r="G188" s="206"/>
      <c r="H188" s="206"/>
      <c r="I188" s="206"/>
      <c r="J188" s="206"/>
      <c r="K188" s="206"/>
      <c r="L188" s="206"/>
      <c r="M188" s="206"/>
      <c r="N188" s="206"/>
      <c r="O188" s="206" t="s">
        <v>1637</v>
      </c>
      <c r="P188" s="206"/>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206" t="s">
        <v>1821</v>
      </c>
      <c r="D189" s="206"/>
      <c r="E189" s="206"/>
      <c r="F189" s="206"/>
      <c r="G189" s="206"/>
      <c r="H189" s="206"/>
      <c r="I189" s="206"/>
      <c r="J189" s="206"/>
      <c r="K189" s="206"/>
      <c r="L189" s="206"/>
      <c r="M189" s="206"/>
      <c r="N189" s="206"/>
      <c r="O189" s="206" t="s">
        <v>1637</v>
      </c>
      <c r="P189" s="206"/>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206" t="s">
        <v>1822</v>
      </c>
      <c r="D190" s="206"/>
      <c r="E190" s="206"/>
      <c r="F190" s="206"/>
      <c r="G190" s="206"/>
      <c r="H190" s="206"/>
      <c r="I190" s="206"/>
      <c r="J190" s="206"/>
      <c r="K190" s="206"/>
      <c r="L190" s="206"/>
      <c r="M190" s="206"/>
      <c r="N190" s="206"/>
      <c r="O190" s="206" t="s">
        <v>1637</v>
      </c>
      <c r="P190" s="206"/>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206" t="s">
        <v>1823</v>
      </c>
      <c r="D191" s="206" t="s">
        <v>1637</v>
      </c>
      <c r="E191" s="206"/>
      <c r="F191" s="206"/>
      <c r="G191" s="206"/>
      <c r="H191" s="206"/>
      <c r="I191" s="206"/>
      <c r="J191" s="206"/>
      <c r="K191" s="206"/>
      <c r="L191" s="206"/>
      <c r="M191" s="206"/>
      <c r="N191" s="206"/>
      <c r="O191" s="206" t="s">
        <v>1637</v>
      </c>
      <c r="P191" s="206"/>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206" t="s">
        <v>1824</v>
      </c>
      <c r="D192" s="206" t="s">
        <v>1637</v>
      </c>
      <c r="E192" s="206"/>
      <c r="F192" s="206"/>
      <c r="G192" s="206"/>
      <c r="H192" s="206"/>
      <c r="I192" s="206"/>
      <c r="J192" s="206"/>
      <c r="K192" s="206"/>
      <c r="L192" s="206"/>
      <c r="M192" s="206"/>
      <c r="N192" s="206"/>
      <c r="O192" s="206" t="s">
        <v>1637</v>
      </c>
      <c r="P192" s="206"/>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206" t="s">
        <v>1825</v>
      </c>
      <c r="D193" s="206" t="s">
        <v>1637</v>
      </c>
      <c r="E193" s="206"/>
      <c r="F193" s="206"/>
      <c r="G193" s="206"/>
      <c r="H193" s="206"/>
      <c r="I193" s="206"/>
      <c r="J193" s="206"/>
      <c r="K193" s="206"/>
      <c r="L193" s="206"/>
      <c r="M193" s="206"/>
      <c r="N193" s="206"/>
      <c r="O193" s="206" t="s">
        <v>1637</v>
      </c>
      <c r="P193" s="206"/>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206" t="s">
        <v>1826</v>
      </c>
      <c r="D194" s="206"/>
      <c r="E194" s="206"/>
      <c r="F194" s="206"/>
      <c r="G194" s="206"/>
      <c r="H194" s="206"/>
      <c r="I194" s="206"/>
      <c r="J194" s="206"/>
      <c r="K194" s="206"/>
      <c r="L194" s="206"/>
      <c r="M194" s="206"/>
      <c r="N194" s="206"/>
      <c r="O194" s="206" t="s">
        <v>1637</v>
      </c>
      <c r="P194" s="206"/>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206" t="s">
        <v>1827</v>
      </c>
      <c r="D195" s="206"/>
      <c r="E195" s="206" t="s">
        <v>1637</v>
      </c>
      <c r="F195" s="206"/>
      <c r="G195" s="206"/>
      <c r="H195" s="206"/>
      <c r="I195" s="206"/>
      <c r="J195" s="206"/>
      <c r="K195" s="206"/>
      <c r="L195" s="206"/>
      <c r="M195" s="206"/>
      <c r="N195" s="206"/>
      <c r="O195" s="206" t="s">
        <v>1637</v>
      </c>
      <c r="P195" s="206"/>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206" t="s">
        <v>1828</v>
      </c>
      <c r="D196" s="206"/>
      <c r="E196" s="206" t="s">
        <v>1637</v>
      </c>
      <c r="F196" s="206"/>
      <c r="G196" s="206"/>
      <c r="H196" s="206"/>
      <c r="I196" s="206"/>
      <c r="J196" s="206"/>
      <c r="K196" s="206"/>
      <c r="L196" s="206"/>
      <c r="M196" s="206"/>
      <c r="N196" s="206"/>
      <c r="O196" s="206" t="s">
        <v>1637</v>
      </c>
      <c r="P196" s="206"/>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206" t="s">
        <v>1829</v>
      </c>
      <c r="D197" s="206"/>
      <c r="E197" s="206"/>
      <c r="F197" s="206"/>
      <c r="G197" s="206"/>
      <c r="H197" s="206"/>
      <c r="I197" s="206"/>
      <c r="J197" s="206"/>
      <c r="K197" s="206"/>
      <c r="L197" s="206"/>
      <c r="M197" s="206"/>
      <c r="N197" s="206"/>
      <c r="O197" s="206" t="s">
        <v>1637</v>
      </c>
      <c r="P197" s="206"/>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206" t="s">
        <v>1830</v>
      </c>
      <c r="D198" s="206"/>
      <c r="E198" s="206"/>
      <c r="F198" s="206"/>
      <c r="G198" s="206"/>
      <c r="H198" s="206"/>
      <c r="I198" s="206"/>
      <c r="J198" s="206"/>
      <c r="K198" s="206"/>
      <c r="L198" s="206"/>
      <c r="M198" s="206"/>
      <c r="N198" s="206"/>
      <c r="O198" s="206" t="s">
        <v>1637</v>
      </c>
      <c r="P198" s="206"/>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206" t="s">
        <v>1831</v>
      </c>
      <c r="D199" s="206"/>
      <c r="E199" s="206"/>
      <c r="F199" s="206"/>
      <c r="G199" s="206"/>
      <c r="H199" s="206"/>
      <c r="I199" s="206"/>
      <c r="J199" s="206"/>
      <c r="K199" s="206"/>
      <c r="L199" s="206"/>
      <c r="M199" s="206"/>
      <c r="N199" s="206"/>
      <c r="O199" s="206" t="s">
        <v>1637</v>
      </c>
      <c r="P199" s="206"/>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206" t="s">
        <v>1832</v>
      </c>
      <c r="D200" s="206"/>
      <c r="E200" s="206"/>
      <c r="F200" s="206"/>
      <c r="G200" s="206"/>
      <c r="H200" s="206"/>
      <c r="I200" s="206"/>
      <c r="J200" s="206"/>
      <c r="K200" s="206"/>
      <c r="L200" s="206"/>
      <c r="M200" s="206"/>
      <c r="N200" s="206"/>
      <c r="O200" s="206" t="s">
        <v>1637</v>
      </c>
      <c r="P200" s="206"/>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206" t="s">
        <v>1833</v>
      </c>
      <c r="D201" s="206"/>
      <c r="E201" s="206"/>
      <c r="F201" s="206"/>
      <c r="G201" s="206"/>
      <c r="H201" s="206"/>
      <c r="I201" s="206"/>
      <c r="J201" s="206" t="s">
        <v>1637</v>
      </c>
      <c r="K201" s="206"/>
      <c r="L201" s="206"/>
      <c r="M201" s="206"/>
      <c r="N201" s="206"/>
      <c r="O201" s="206" t="s">
        <v>1637</v>
      </c>
      <c r="P201" s="206"/>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206" t="s">
        <v>1834</v>
      </c>
      <c r="D202" s="206"/>
      <c r="E202" s="206"/>
      <c r="F202" s="206"/>
      <c r="G202" s="206"/>
      <c r="H202" s="206"/>
      <c r="I202" s="206"/>
      <c r="J202" s="206" t="s">
        <v>1637</v>
      </c>
      <c r="K202" s="206"/>
      <c r="L202" s="206"/>
      <c r="M202" s="206"/>
      <c r="N202" s="206"/>
      <c r="O202" s="206"/>
      <c r="P202" s="206"/>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206" t="s">
        <v>2005</v>
      </c>
      <c r="D203" s="206" t="s">
        <v>1637</v>
      </c>
      <c r="E203" s="206"/>
      <c r="F203" s="206"/>
      <c r="G203" s="206"/>
      <c r="H203" s="206"/>
      <c r="I203" s="206"/>
      <c r="J203" s="206" t="s">
        <v>1637</v>
      </c>
      <c r="K203" s="206"/>
      <c r="L203" s="206"/>
      <c r="M203" s="206"/>
      <c r="N203" s="206"/>
      <c r="O203" s="206" t="s">
        <v>1637</v>
      </c>
      <c r="P203" s="206"/>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206" t="s">
        <v>1836</v>
      </c>
      <c r="D204" s="206" t="s">
        <v>1637</v>
      </c>
      <c r="E204" s="206"/>
      <c r="F204" s="206"/>
      <c r="G204" s="206"/>
      <c r="H204" s="206"/>
      <c r="I204" s="206"/>
      <c r="J204" s="206"/>
      <c r="K204" s="206"/>
      <c r="L204" s="206"/>
      <c r="M204" s="206"/>
      <c r="N204" s="206"/>
      <c r="O204" s="206" t="s">
        <v>1637</v>
      </c>
      <c r="P204" s="206"/>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206" t="s">
        <v>1837</v>
      </c>
      <c r="D205" s="206" t="s">
        <v>1637</v>
      </c>
      <c r="E205" s="206"/>
      <c r="F205" s="206"/>
      <c r="G205" s="206"/>
      <c r="H205" s="206"/>
      <c r="I205" s="206"/>
      <c r="J205" s="206"/>
      <c r="K205" s="206"/>
      <c r="L205" s="206"/>
      <c r="M205" s="206"/>
      <c r="N205" s="206"/>
      <c r="O205" s="206" t="s">
        <v>1637</v>
      </c>
      <c r="P205" s="206"/>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206" t="s">
        <v>1838</v>
      </c>
      <c r="D206" s="206" t="s">
        <v>1637</v>
      </c>
      <c r="E206" s="206"/>
      <c r="F206" s="206"/>
      <c r="G206" s="206"/>
      <c r="H206" s="206"/>
      <c r="I206" s="206"/>
      <c r="J206" s="206"/>
      <c r="K206" s="206"/>
      <c r="L206" s="206"/>
      <c r="M206" s="206"/>
      <c r="N206" s="206"/>
      <c r="O206" s="206" t="s">
        <v>1637</v>
      </c>
      <c r="P206" s="206"/>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206" t="s">
        <v>1839</v>
      </c>
      <c r="D207" s="206" t="s">
        <v>1637</v>
      </c>
      <c r="E207" s="206"/>
      <c r="F207" s="206"/>
      <c r="G207" s="206"/>
      <c r="H207" s="206"/>
      <c r="I207" s="206"/>
      <c r="J207" s="206"/>
      <c r="K207" s="206"/>
      <c r="L207" s="206"/>
      <c r="M207" s="206"/>
      <c r="N207" s="206"/>
      <c r="O207" s="206" t="s">
        <v>1637</v>
      </c>
      <c r="P207" s="206"/>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206" t="s">
        <v>1840</v>
      </c>
      <c r="D208" s="206" t="s">
        <v>1637</v>
      </c>
      <c r="E208" s="206"/>
      <c r="F208" s="206"/>
      <c r="G208" s="206"/>
      <c r="H208" s="206"/>
      <c r="I208" s="206"/>
      <c r="J208" s="206"/>
      <c r="K208" s="206"/>
      <c r="L208" s="206"/>
      <c r="M208" s="206"/>
      <c r="N208" s="206"/>
      <c r="O208" s="206" t="s">
        <v>1637</v>
      </c>
      <c r="P208" s="206"/>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206" t="s">
        <v>1841</v>
      </c>
      <c r="D209" s="206"/>
      <c r="E209" s="206"/>
      <c r="F209" s="206"/>
      <c r="G209" s="206"/>
      <c r="H209" s="206"/>
      <c r="I209" s="206"/>
      <c r="J209" s="206"/>
      <c r="K209" s="206"/>
      <c r="L209" s="206"/>
      <c r="M209" s="206"/>
      <c r="N209" s="206"/>
      <c r="O209" s="206" t="s">
        <v>1637</v>
      </c>
      <c r="P209" s="206"/>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206" t="s">
        <v>1842</v>
      </c>
      <c r="D210" s="206"/>
      <c r="E210" s="206"/>
      <c r="F210" s="206"/>
      <c r="G210" s="206"/>
      <c r="H210" s="206"/>
      <c r="I210" s="206"/>
      <c r="J210" s="206"/>
      <c r="K210" s="206"/>
      <c r="L210" s="206"/>
      <c r="M210" s="206"/>
      <c r="N210" s="206"/>
      <c r="O210" s="206" t="s">
        <v>1637</v>
      </c>
      <c r="P210" s="206"/>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206" t="s">
        <v>1843</v>
      </c>
      <c r="D211" s="206"/>
      <c r="E211" s="206"/>
      <c r="F211" s="206"/>
      <c r="G211" s="206"/>
      <c r="H211" s="206"/>
      <c r="I211" s="206"/>
      <c r="J211" s="206"/>
      <c r="K211" s="206"/>
      <c r="L211" s="206"/>
      <c r="M211" s="206"/>
      <c r="N211" s="206"/>
      <c r="O211" s="206" t="s">
        <v>1637</v>
      </c>
      <c r="P211" s="206"/>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206" t="s">
        <v>1844</v>
      </c>
      <c r="D212" s="206"/>
      <c r="E212" s="206"/>
      <c r="F212" s="206"/>
      <c r="G212" s="206"/>
      <c r="H212" s="206"/>
      <c r="I212" s="206"/>
      <c r="J212" s="206"/>
      <c r="K212" s="206"/>
      <c r="L212" s="206"/>
      <c r="M212" s="206"/>
      <c r="N212" s="206"/>
      <c r="O212" s="206" t="s">
        <v>1637</v>
      </c>
      <c r="P212" s="206"/>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206" t="s">
        <v>1845</v>
      </c>
      <c r="D213" s="206" t="s">
        <v>1637</v>
      </c>
      <c r="E213" s="206"/>
      <c r="F213" s="206"/>
      <c r="G213" s="206"/>
      <c r="H213" s="206"/>
      <c r="I213" s="206"/>
      <c r="J213" s="206"/>
      <c r="K213" s="206"/>
      <c r="L213" s="206"/>
      <c r="M213" s="206"/>
      <c r="N213" s="206"/>
      <c r="O213" s="206" t="s">
        <v>1637</v>
      </c>
      <c r="P213" s="206"/>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206" t="s">
        <v>1846</v>
      </c>
      <c r="D214" s="206" t="s">
        <v>1637</v>
      </c>
      <c r="E214" s="206"/>
      <c r="F214" s="206"/>
      <c r="G214" s="206"/>
      <c r="H214" s="206"/>
      <c r="I214" s="206"/>
      <c r="J214" s="206"/>
      <c r="K214" s="206"/>
      <c r="L214" s="206"/>
      <c r="M214" s="206"/>
      <c r="N214" s="206"/>
      <c r="O214" s="206" t="s">
        <v>1637</v>
      </c>
      <c r="P214" s="206"/>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206" t="s">
        <v>1847</v>
      </c>
      <c r="D215" s="206"/>
      <c r="E215" s="206"/>
      <c r="F215" s="206"/>
      <c r="G215" s="206"/>
      <c r="H215" s="206"/>
      <c r="I215" s="206"/>
      <c r="J215" s="206"/>
      <c r="K215" s="206"/>
      <c r="L215" s="206"/>
      <c r="M215" s="206"/>
      <c r="N215" s="206"/>
      <c r="O215" s="206" t="s">
        <v>1637</v>
      </c>
      <c r="P215" s="206"/>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206" t="s">
        <v>1848</v>
      </c>
      <c r="D216" s="206"/>
      <c r="E216" s="206"/>
      <c r="F216" s="206"/>
      <c r="G216" s="206"/>
      <c r="H216" s="206"/>
      <c r="I216" s="206"/>
      <c r="J216" s="206"/>
      <c r="K216" s="206"/>
      <c r="L216" s="206"/>
      <c r="M216" s="206"/>
      <c r="N216" s="206"/>
      <c r="O216" s="206" t="s">
        <v>1637</v>
      </c>
      <c r="P216" s="206"/>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206" t="s">
        <v>1849</v>
      </c>
      <c r="D217" s="206"/>
      <c r="E217" s="206"/>
      <c r="F217" s="206"/>
      <c r="G217" s="206"/>
      <c r="H217" s="206"/>
      <c r="I217" s="206"/>
      <c r="J217" s="206"/>
      <c r="K217" s="206"/>
      <c r="L217" s="206"/>
      <c r="M217" s="206"/>
      <c r="N217" s="206"/>
      <c r="O217" s="206" t="s">
        <v>1637</v>
      </c>
      <c r="P217" s="206"/>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206" t="s">
        <v>1850</v>
      </c>
      <c r="D218" s="206"/>
      <c r="E218" s="206"/>
      <c r="F218" s="206"/>
      <c r="G218" s="206"/>
      <c r="H218" s="206"/>
      <c r="I218" s="206"/>
      <c r="J218" s="206"/>
      <c r="K218" s="206"/>
      <c r="L218" s="206"/>
      <c r="M218" s="206"/>
      <c r="N218" s="206"/>
      <c r="O218" s="206" t="s">
        <v>1637</v>
      </c>
      <c r="P218" s="206"/>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206" t="s">
        <v>1851</v>
      </c>
      <c r="D219" s="206" t="s">
        <v>1637</v>
      </c>
      <c r="E219" s="206"/>
      <c r="F219" s="206"/>
      <c r="G219" s="206"/>
      <c r="H219" s="206"/>
      <c r="I219" s="206"/>
      <c r="J219" s="206"/>
      <c r="K219" s="206"/>
      <c r="L219" s="206"/>
      <c r="M219" s="206"/>
      <c r="N219" s="206"/>
      <c r="O219" s="206" t="s">
        <v>1637</v>
      </c>
      <c r="P219" s="206"/>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206" t="s">
        <v>1852</v>
      </c>
      <c r="D220" s="206" t="s">
        <v>1637</v>
      </c>
      <c r="E220" s="206"/>
      <c r="F220" s="206"/>
      <c r="G220" s="206"/>
      <c r="H220" s="206"/>
      <c r="I220" s="206"/>
      <c r="J220" s="206"/>
      <c r="K220" s="206"/>
      <c r="L220" s="206"/>
      <c r="M220" s="206"/>
      <c r="N220" s="206"/>
      <c r="O220" s="206" t="s">
        <v>1637</v>
      </c>
      <c r="P220" s="206"/>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206" t="s">
        <v>1853</v>
      </c>
      <c r="D221" s="206" t="s">
        <v>1637</v>
      </c>
      <c r="E221" s="206"/>
      <c r="F221" s="206"/>
      <c r="G221" s="206"/>
      <c r="H221" s="206"/>
      <c r="I221" s="206"/>
      <c r="J221" s="206"/>
      <c r="K221" s="206"/>
      <c r="L221" s="206"/>
      <c r="M221" s="206"/>
      <c r="N221" s="206"/>
      <c r="O221" s="206" t="s">
        <v>1637</v>
      </c>
      <c r="P221" s="206"/>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206" t="s">
        <v>1854</v>
      </c>
      <c r="D222" s="206"/>
      <c r="E222" s="206"/>
      <c r="F222" s="206"/>
      <c r="G222" s="206"/>
      <c r="H222" s="206"/>
      <c r="I222" s="206"/>
      <c r="J222" s="206"/>
      <c r="K222" s="206"/>
      <c r="L222" s="206"/>
      <c r="M222" s="206"/>
      <c r="N222" s="206"/>
      <c r="O222" s="206" t="s">
        <v>1637</v>
      </c>
      <c r="P222" s="206"/>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206" t="s">
        <v>1855</v>
      </c>
      <c r="D223" s="206"/>
      <c r="E223" s="206"/>
      <c r="F223" s="206"/>
      <c r="G223" s="206"/>
      <c r="H223" s="206"/>
      <c r="I223" s="206"/>
      <c r="J223" s="206"/>
      <c r="K223" s="206"/>
      <c r="L223" s="206"/>
      <c r="M223" s="206"/>
      <c r="N223" s="206"/>
      <c r="O223" s="206" t="s">
        <v>1637</v>
      </c>
      <c r="P223" s="206"/>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206" t="s">
        <v>1856</v>
      </c>
      <c r="D224" s="206"/>
      <c r="E224" s="206"/>
      <c r="F224" s="206"/>
      <c r="G224" s="206"/>
      <c r="H224" s="206"/>
      <c r="I224" s="206"/>
      <c r="J224" s="206"/>
      <c r="K224" s="206"/>
      <c r="L224" s="206"/>
      <c r="M224" s="206"/>
      <c r="N224" s="206"/>
      <c r="O224" s="206" t="s">
        <v>1637</v>
      </c>
      <c r="P224" s="206"/>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206" t="s">
        <v>1857</v>
      </c>
      <c r="D225" s="206"/>
      <c r="E225" s="206"/>
      <c r="F225" s="206"/>
      <c r="G225" s="206"/>
      <c r="H225" s="206"/>
      <c r="I225" s="206"/>
      <c r="J225" s="206"/>
      <c r="K225" s="206"/>
      <c r="L225" s="206"/>
      <c r="M225" s="206"/>
      <c r="N225" s="206"/>
      <c r="O225" s="206" t="s">
        <v>1637</v>
      </c>
      <c r="P225" s="206"/>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206" t="s">
        <v>1858</v>
      </c>
      <c r="D226" s="206"/>
      <c r="E226" s="206"/>
      <c r="F226" s="206"/>
      <c r="G226" s="206"/>
      <c r="H226" s="206"/>
      <c r="I226" s="206"/>
      <c r="J226" s="206"/>
      <c r="K226" s="206"/>
      <c r="L226" s="206"/>
      <c r="M226" s="206"/>
      <c r="N226" s="206"/>
      <c r="O226" s="206" t="s">
        <v>1637</v>
      </c>
      <c r="P226" s="206"/>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206" t="s">
        <v>1859</v>
      </c>
      <c r="D227" s="206"/>
      <c r="E227" s="206"/>
      <c r="F227" s="206"/>
      <c r="G227" s="206"/>
      <c r="H227" s="206"/>
      <c r="I227" s="206"/>
      <c r="J227" s="206"/>
      <c r="K227" s="206"/>
      <c r="L227" s="206"/>
      <c r="M227" s="206"/>
      <c r="N227" s="206"/>
      <c r="O227" s="206" t="s">
        <v>1637</v>
      </c>
      <c r="P227" s="206"/>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206" t="s">
        <v>1860</v>
      </c>
      <c r="D228" s="206"/>
      <c r="E228" s="206"/>
      <c r="F228" s="206"/>
      <c r="G228" s="206"/>
      <c r="H228" s="206"/>
      <c r="I228" s="206"/>
      <c r="J228" s="206"/>
      <c r="K228" s="206"/>
      <c r="L228" s="206"/>
      <c r="M228" s="206"/>
      <c r="N228" s="206"/>
      <c r="O228" s="206" t="s">
        <v>1637</v>
      </c>
      <c r="P228" s="206"/>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206" t="s">
        <v>1861</v>
      </c>
      <c r="D229" s="206" t="s">
        <v>1637</v>
      </c>
      <c r="E229" s="206"/>
      <c r="F229" s="206"/>
      <c r="G229" s="206"/>
      <c r="H229" s="206"/>
      <c r="I229" s="206"/>
      <c r="J229" s="206"/>
      <c r="K229" s="206"/>
      <c r="L229" s="206"/>
      <c r="M229" s="206"/>
      <c r="N229" s="206"/>
      <c r="O229" s="206" t="s">
        <v>1637</v>
      </c>
      <c r="P229" s="206"/>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206" t="s">
        <v>1862</v>
      </c>
      <c r="D230" s="206" t="s">
        <v>1637</v>
      </c>
      <c r="E230" s="206"/>
      <c r="F230" s="206"/>
      <c r="G230" s="206"/>
      <c r="H230" s="206"/>
      <c r="I230" s="206"/>
      <c r="J230" s="206"/>
      <c r="K230" s="206"/>
      <c r="L230" s="206"/>
      <c r="M230" s="206"/>
      <c r="N230" s="206"/>
      <c r="O230" s="206" t="s">
        <v>1637</v>
      </c>
      <c r="P230" s="206"/>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206" t="s">
        <v>1863</v>
      </c>
      <c r="D231" s="206" t="s">
        <v>1637</v>
      </c>
      <c r="E231" s="206"/>
      <c r="F231" s="206"/>
      <c r="G231" s="206"/>
      <c r="H231" s="206"/>
      <c r="I231" s="206"/>
      <c r="J231" s="206"/>
      <c r="K231" s="206"/>
      <c r="L231" s="206"/>
      <c r="M231" s="206"/>
      <c r="N231" s="206"/>
      <c r="O231" s="206" t="s">
        <v>1637</v>
      </c>
      <c r="P231" s="206"/>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206" t="s">
        <v>1864</v>
      </c>
      <c r="D232" s="206" t="s">
        <v>1637</v>
      </c>
      <c r="E232" s="206"/>
      <c r="F232" s="206"/>
      <c r="G232" s="206"/>
      <c r="H232" s="206"/>
      <c r="I232" s="206"/>
      <c r="J232" s="206"/>
      <c r="K232" s="206"/>
      <c r="L232" s="206"/>
      <c r="M232" s="206"/>
      <c r="N232" s="206"/>
      <c r="O232" s="206" t="s">
        <v>1637</v>
      </c>
      <c r="P232" s="206"/>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206" t="s">
        <v>1865</v>
      </c>
      <c r="D233" s="206"/>
      <c r="E233" s="206"/>
      <c r="F233" s="206"/>
      <c r="G233" s="206"/>
      <c r="H233" s="206"/>
      <c r="I233" s="206"/>
      <c r="J233" s="206"/>
      <c r="K233" s="206"/>
      <c r="L233" s="206"/>
      <c r="M233" s="206"/>
      <c r="N233" s="206"/>
      <c r="O233" s="206" t="s">
        <v>1637</v>
      </c>
      <c r="P233" s="206"/>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206" t="s">
        <v>1866</v>
      </c>
      <c r="D234" s="206"/>
      <c r="E234" s="206"/>
      <c r="F234" s="206"/>
      <c r="G234" s="206"/>
      <c r="H234" s="206"/>
      <c r="I234" s="206"/>
      <c r="J234" s="206"/>
      <c r="K234" s="206"/>
      <c r="L234" s="206"/>
      <c r="M234" s="206"/>
      <c r="N234" s="206"/>
      <c r="O234" s="206" t="s">
        <v>1637</v>
      </c>
      <c r="P234" s="206"/>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206" t="s">
        <v>1867</v>
      </c>
      <c r="D235" s="206"/>
      <c r="E235" s="206"/>
      <c r="F235" s="206"/>
      <c r="G235" s="206"/>
      <c r="H235" s="206"/>
      <c r="I235" s="206"/>
      <c r="J235" s="206"/>
      <c r="K235" s="206"/>
      <c r="L235" s="206"/>
      <c r="M235" s="206"/>
      <c r="N235" s="206"/>
      <c r="O235" s="206" t="s">
        <v>1637</v>
      </c>
      <c r="P235" s="206"/>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206" t="s">
        <v>1868</v>
      </c>
      <c r="D236" s="206"/>
      <c r="E236" s="206"/>
      <c r="F236" s="206"/>
      <c r="G236" s="206"/>
      <c r="H236" s="206"/>
      <c r="I236" s="206"/>
      <c r="J236" s="206"/>
      <c r="K236" s="206"/>
      <c r="L236" s="206"/>
      <c r="M236" s="206"/>
      <c r="N236" s="206"/>
      <c r="O236" s="206" t="s">
        <v>1637</v>
      </c>
      <c r="P236" s="206"/>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206" t="s">
        <v>1869</v>
      </c>
      <c r="D237" s="206"/>
      <c r="E237" s="206"/>
      <c r="F237" s="206"/>
      <c r="G237" s="206"/>
      <c r="H237" s="206"/>
      <c r="I237" s="206"/>
      <c r="J237" s="206"/>
      <c r="K237" s="206"/>
      <c r="L237" s="206"/>
      <c r="M237" s="206"/>
      <c r="N237" s="206"/>
      <c r="O237" s="206" t="s">
        <v>1637</v>
      </c>
      <c r="P237" s="206"/>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206" t="s">
        <v>1870</v>
      </c>
      <c r="D238" s="206"/>
      <c r="E238" s="206"/>
      <c r="F238" s="206"/>
      <c r="G238" s="206"/>
      <c r="H238" s="206"/>
      <c r="I238" s="206"/>
      <c r="J238" s="206"/>
      <c r="K238" s="206"/>
      <c r="L238" s="206"/>
      <c r="M238" s="206"/>
      <c r="N238" s="206"/>
      <c r="O238" s="206" t="s">
        <v>1637</v>
      </c>
      <c r="P238" s="206"/>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206" t="s">
        <v>1871</v>
      </c>
      <c r="D239" s="206"/>
      <c r="E239" s="206"/>
      <c r="F239" s="206"/>
      <c r="G239" s="206"/>
      <c r="H239" s="206"/>
      <c r="I239" s="206"/>
      <c r="J239" s="206"/>
      <c r="K239" s="206"/>
      <c r="L239" s="206"/>
      <c r="M239" s="206"/>
      <c r="N239" s="206"/>
      <c r="O239" s="206" t="s">
        <v>1637</v>
      </c>
      <c r="P239" s="206"/>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206" t="s">
        <v>1872</v>
      </c>
      <c r="D240" s="206"/>
      <c r="E240" s="206"/>
      <c r="F240" s="206"/>
      <c r="G240" s="206"/>
      <c r="H240" s="206"/>
      <c r="I240" s="206"/>
      <c r="J240" s="206"/>
      <c r="K240" s="206"/>
      <c r="L240" s="206"/>
      <c r="M240" s="206"/>
      <c r="N240" s="206"/>
      <c r="O240" s="206" t="s">
        <v>1637</v>
      </c>
      <c r="P240" s="206"/>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206" t="s">
        <v>1873</v>
      </c>
      <c r="D241" s="206"/>
      <c r="E241" s="206"/>
      <c r="F241" s="206"/>
      <c r="G241" s="206"/>
      <c r="H241" s="206"/>
      <c r="I241" s="206"/>
      <c r="J241" s="206"/>
      <c r="K241" s="206"/>
      <c r="L241" s="206"/>
      <c r="M241" s="206"/>
      <c r="N241" s="206"/>
      <c r="O241" s="206" t="s">
        <v>1637</v>
      </c>
      <c r="P241" s="206"/>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206" t="s">
        <v>1874</v>
      </c>
      <c r="D242" s="206"/>
      <c r="E242" s="206"/>
      <c r="F242" s="206"/>
      <c r="G242" s="206"/>
      <c r="H242" s="206"/>
      <c r="I242" s="206"/>
      <c r="J242" s="206"/>
      <c r="K242" s="206"/>
      <c r="L242" s="206"/>
      <c r="M242" s="206"/>
      <c r="N242" s="206"/>
      <c r="O242" s="206" t="s">
        <v>1637</v>
      </c>
      <c r="P242" s="206"/>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206" t="s">
        <v>1875</v>
      </c>
      <c r="D243" s="206"/>
      <c r="E243" s="206"/>
      <c r="F243" s="206"/>
      <c r="G243" s="206"/>
      <c r="H243" s="206"/>
      <c r="I243" s="206"/>
      <c r="J243" s="206"/>
      <c r="K243" s="206"/>
      <c r="L243" s="206"/>
      <c r="M243" s="206"/>
      <c r="N243" s="206"/>
      <c r="O243" s="206" t="s">
        <v>1637</v>
      </c>
      <c r="P243" s="206"/>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206" t="s">
        <v>1876</v>
      </c>
      <c r="D244" s="206"/>
      <c r="E244" s="206"/>
      <c r="F244" s="206"/>
      <c r="G244" s="206"/>
      <c r="H244" s="206"/>
      <c r="I244" s="206"/>
      <c r="J244" s="206"/>
      <c r="K244" s="206"/>
      <c r="L244" s="206"/>
      <c r="M244" s="206"/>
      <c r="N244" s="206"/>
      <c r="O244" s="206" t="s">
        <v>1637</v>
      </c>
      <c r="P244" s="206"/>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206" t="s">
        <v>1877</v>
      </c>
      <c r="D245" s="206"/>
      <c r="E245" s="206"/>
      <c r="F245" s="206"/>
      <c r="G245" s="206"/>
      <c r="H245" s="206"/>
      <c r="I245" s="206"/>
      <c r="J245" s="206"/>
      <c r="K245" s="206"/>
      <c r="L245" s="206"/>
      <c r="M245" s="206"/>
      <c r="N245" s="206"/>
      <c r="O245" s="206" t="s">
        <v>1637</v>
      </c>
      <c r="P245" s="206"/>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206" t="s">
        <v>1878</v>
      </c>
      <c r="D246" s="206"/>
      <c r="E246" s="206"/>
      <c r="F246" s="206"/>
      <c r="G246" s="206"/>
      <c r="H246" s="206"/>
      <c r="I246" s="206"/>
      <c r="J246" s="206"/>
      <c r="K246" s="206"/>
      <c r="L246" s="206"/>
      <c r="M246" s="206"/>
      <c r="N246" s="206"/>
      <c r="O246" s="206" t="s">
        <v>1637</v>
      </c>
      <c r="P246" s="206"/>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206" t="s">
        <v>1879</v>
      </c>
      <c r="D247" s="206"/>
      <c r="E247" s="206"/>
      <c r="F247" s="206"/>
      <c r="G247" s="206"/>
      <c r="H247" s="206"/>
      <c r="I247" s="206"/>
      <c r="J247" s="206"/>
      <c r="K247" s="206"/>
      <c r="L247" s="206"/>
      <c r="M247" s="206"/>
      <c r="N247" s="206"/>
      <c r="O247" s="206" t="s">
        <v>1637</v>
      </c>
      <c r="P247" s="206"/>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206" t="s">
        <v>1880</v>
      </c>
      <c r="D248" s="206"/>
      <c r="E248" s="206"/>
      <c r="F248" s="206"/>
      <c r="G248" s="206"/>
      <c r="H248" s="206"/>
      <c r="I248" s="206"/>
      <c r="J248" s="206"/>
      <c r="K248" s="206"/>
      <c r="L248" s="206"/>
      <c r="M248" s="206"/>
      <c r="N248" s="206"/>
      <c r="O248" s="206" t="s">
        <v>1637</v>
      </c>
      <c r="P248" s="206"/>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206" t="s">
        <v>1881</v>
      </c>
      <c r="D249" s="206"/>
      <c r="E249" s="206"/>
      <c r="F249" s="206"/>
      <c r="G249" s="206"/>
      <c r="H249" s="206"/>
      <c r="I249" s="206"/>
      <c r="J249" s="206"/>
      <c r="K249" s="206"/>
      <c r="L249" s="206"/>
      <c r="M249" s="206"/>
      <c r="N249" s="206"/>
      <c r="O249" s="206" t="s">
        <v>1637</v>
      </c>
      <c r="P249" s="206"/>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206" t="s">
        <v>1882</v>
      </c>
      <c r="D250" s="206"/>
      <c r="E250" s="206"/>
      <c r="F250" s="206"/>
      <c r="G250" s="206"/>
      <c r="H250" s="206"/>
      <c r="I250" s="206"/>
      <c r="J250" s="206"/>
      <c r="K250" s="206"/>
      <c r="L250" s="206"/>
      <c r="M250" s="206"/>
      <c r="N250" s="206"/>
      <c r="O250" s="206" t="s">
        <v>1637</v>
      </c>
      <c r="P250" s="206"/>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206" t="s">
        <v>1883</v>
      </c>
      <c r="D251" s="206"/>
      <c r="E251" s="206"/>
      <c r="F251" s="206"/>
      <c r="G251" s="206"/>
      <c r="H251" s="206"/>
      <c r="I251" s="206"/>
      <c r="J251" s="206"/>
      <c r="K251" s="206"/>
      <c r="L251" s="206"/>
      <c r="M251" s="206"/>
      <c r="N251" s="206"/>
      <c r="O251" s="206" t="s">
        <v>1637</v>
      </c>
      <c r="P251" s="206"/>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206" t="s">
        <v>1884</v>
      </c>
      <c r="D252" s="206"/>
      <c r="E252" s="206"/>
      <c r="F252" s="206"/>
      <c r="G252" s="206"/>
      <c r="H252" s="206"/>
      <c r="I252" s="206"/>
      <c r="J252" s="206"/>
      <c r="K252" s="206"/>
      <c r="L252" s="206"/>
      <c r="M252" s="206"/>
      <c r="N252" s="206"/>
      <c r="O252" s="206" t="s">
        <v>1637</v>
      </c>
      <c r="P252" s="206"/>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206" t="s">
        <v>1885</v>
      </c>
      <c r="D253" s="206"/>
      <c r="E253" s="206"/>
      <c r="F253" s="206"/>
      <c r="G253" s="206"/>
      <c r="H253" s="206"/>
      <c r="I253" s="206"/>
      <c r="J253" s="206"/>
      <c r="K253" s="206"/>
      <c r="L253" s="206"/>
      <c r="M253" s="206"/>
      <c r="N253" s="206"/>
      <c r="O253" s="206" t="s">
        <v>1637</v>
      </c>
      <c r="P253" s="206"/>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206" t="s">
        <v>1886</v>
      </c>
      <c r="D254" s="206" t="s">
        <v>1637</v>
      </c>
      <c r="E254" s="206"/>
      <c r="F254" s="206"/>
      <c r="G254" s="206"/>
      <c r="H254" s="206"/>
      <c r="I254" s="206"/>
      <c r="J254" s="206"/>
      <c r="K254" s="206"/>
      <c r="L254" s="206"/>
      <c r="M254" s="206"/>
      <c r="N254" s="206"/>
      <c r="O254" s="206" t="s">
        <v>1637</v>
      </c>
      <c r="P254" s="206"/>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206" t="s">
        <v>1887</v>
      </c>
      <c r="D255" s="206" t="s">
        <v>1637</v>
      </c>
      <c r="E255" s="206"/>
      <c r="F255" s="206"/>
      <c r="G255" s="206"/>
      <c r="H255" s="206"/>
      <c r="I255" s="206"/>
      <c r="J255" s="206"/>
      <c r="K255" s="206"/>
      <c r="L255" s="206"/>
      <c r="M255" s="206"/>
      <c r="N255" s="206"/>
      <c r="O255" s="206" t="s">
        <v>1637</v>
      </c>
      <c r="P255" s="206"/>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206" t="s">
        <v>1888</v>
      </c>
      <c r="D256" s="206"/>
      <c r="E256" s="206"/>
      <c r="F256" s="206"/>
      <c r="G256" s="206"/>
      <c r="H256" s="206"/>
      <c r="I256" s="206"/>
      <c r="J256" s="206"/>
      <c r="K256" s="206"/>
      <c r="L256" s="206"/>
      <c r="M256" s="206"/>
      <c r="N256" s="206"/>
      <c r="O256" s="206" t="s">
        <v>1637</v>
      </c>
      <c r="P256" s="206"/>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206" t="s">
        <v>1889</v>
      </c>
      <c r="D257" s="206"/>
      <c r="E257" s="206"/>
      <c r="F257" s="206"/>
      <c r="G257" s="206"/>
      <c r="H257" s="206"/>
      <c r="I257" s="206"/>
      <c r="J257" s="206"/>
      <c r="K257" s="206"/>
      <c r="L257" s="206"/>
      <c r="M257" s="206"/>
      <c r="N257" s="206"/>
      <c r="O257" s="206" t="s">
        <v>1637</v>
      </c>
      <c r="P257" s="206"/>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206" t="s">
        <v>1890</v>
      </c>
      <c r="D258" s="206"/>
      <c r="E258" s="206"/>
      <c r="F258" s="206"/>
      <c r="G258" s="206"/>
      <c r="H258" s="206"/>
      <c r="I258" s="206"/>
      <c r="J258" s="206"/>
      <c r="K258" s="206"/>
      <c r="L258" s="206"/>
      <c r="M258" s="206"/>
      <c r="N258" s="206"/>
      <c r="O258" s="206" t="s">
        <v>1637</v>
      </c>
      <c r="P258" s="206"/>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206" t="s">
        <v>1891</v>
      </c>
      <c r="D259" s="206"/>
      <c r="E259" s="206"/>
      <c r="F259" s="206"/>
      <c r="G259" s="206"/>
      <c r="H259" s="206"/>
      <c r="I259" s="206"/>
      <c r="J259" s="206"/>
      <c r="K259" s="206"/>
      <c r="L259" s="206"/>
      <c r="M259" s="206"/>
      <c r="N259" s="206"/>
      <c r="O259" s="206" t="s">
        <v>1637</v>
      </c>
      <c r="P259" s="206"/>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206" t="s">
        <v>1892</v>
      </c>
      <c r="D260" s="206" t="s">
        <v>1637</v>
      </c>
      <c r="E260" s="206"/>
      <c r="F260" s="206"/>
      <c r="G260" s="206"/>
      <c r="H260" s="206"/>
      <c r="I260" s="206"/>
      <c r="J260" s="206"/>
      <c r="K260" s="206"/>
      <c r="L260" s="206"/>
      <c r="M260" s="206"/>
      <c r="N260" s="206"/>
      <c r="O260" s="206" t="s">
        <v>1637</v>
      </c>
      <c r="P260" s="206"/>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206" t="s">
        <v>1893</v>
      </c>
      <c r="D261" s="206" t="s">
        <v>1637</v>
      </c>
      <c r="E261" s="206"/>
      <c r="F261" s="206"/>
      <c r="G261" s="206"/>
      <c r="H261" s="206"/>
      <c r="I261" s="206"/>
      <c r="J261" s="206"/>
      <c r="K261" s="206"/>
      <c r="L261" s="206"/>
      <c r="M261" s="206"/>
      <c r="N261" s="206"/>
      <c r="O261" s="206" t="s">
        <v>1637</v>
      </c>
      <c r="P261" s="206"/>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206" t="s">
        <v>1894</v>
      </c>
      <c r="D262" s="206"/>
      <c r="E262" s="206"/>
      <c r="F262" s="206"/>
      <c r="G262" s="206"/>
      <c r="H262" s="206"/>
      <c r="I262" s="206"/>
      <c r="J262" s="206"/>
      <c r="K262" s="206"/>
      <c r="L262" s="206"/>
      <c r="M262" s="206"/>
      <c r="N262" s="206"/>
      <c r="O262" s="206" t="s">
        <v>1637</v>
      </c>
      <c r="P262" s="206"/>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206" t="s">
        <v>1895</v>
      </c>
      <c r="D263" s="206"/>
      <c r="E263" s="206"/>
      <c r="F263" s="206"/>
      <c r="G263" s="206"/>
      <c r="H263" s="206"/>
      <c r="I263" s="206"/>
      <c r="J263" s="206"/>
      <c r="K263" s="206"/>
      <c r="L263" s="206"/>
      <c r="M263" s="206"/>
      <c r="N263" s="206"/>
      <c r="O263" s="206" t="s">
        <v>1637</v>
      </c>
      <c r="P263" s="206"/>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206" t="s">
        <v>1896</v>
      </c>
      <c r="D264" s="206"/>
      <c r="E264" s="206"/>
      <c r="F264" s="206"/>
      <c r="G264" s="206"/>
      <c r="H264" s="206"/>
      <c r="I264" s="206"/>
      <c r="J264" s="206"/>
      <c r="K264" s="206"/>
      <c r="L264" s="206"/>
      <c r="M264" s="206"/>
      <c r="N264" s="206"/>
      <c r="O264" s="206" t="s">
        <v>1637</v>
      </c>
      <c r="P264" s="206"/>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206" t="s">
        <v>1897</v>
      </c>
      <c r="D265" s="206"/>
      <c r="E265" s="206"/>
      <c r="F265" s="206"/>
      <c r="G265" s="206"/>
      <c r="H265" s="206"/>
      <c r="I265" s="206"/>
      <c r="J265" s="206"/>
      <c r="K265" s="206"/>
      <c r="L265" s="206"/>
      <c r="M265" s="206"/>
      <c r="N265" s="206"/>
      <c r="O265" s="206" t="s">
        <v>1637</v>
      </c>
      <c r="P265" s="206"/>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206" t="s">
        <v>1898</v>
      </c>
      <c r="D266" s="206"/>
      <c r="E266" s="206"/>
      <c r="F266" s="206"/>
      <c r="G266" s="206"/>
      <c r="H266" s="206"/>
      <c r="I266" s="206"/>
      <c r="J266" s="206"/>
      <c r="K266" s="206"/>
      <c r="L266" s="206"/>
      <c r="M266" s="206"/>
      <c r="N266" s="206"/>
      <c r="O266" s="206" t="s">
        <v>1637</v>
      </c>
      <c r="P266" s="206"/>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206" t="s">
        <v>1899</v>
      </c>
      <c r="D267" s="206"/>
      <c r="E267" s="206"/>
      <c r="F267" s="206"/>
      <c r="G267" s="206"/>
      <c r="H267" s="206"/>
      <c r="I267" s="206"/>
      <c r="J267" s="206"/>
      <c r="K267" s="206"/>
      <c r="L267" s="206"/>
      <c r="M267" s="206"/>
      <c r="N267" s="206"/>
      <c r="O267" s="206" t="s">
        <v>1637</v>
      </c>
      <c r="P267" s="206"/>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206" t="s">
        <v>1900</v>
      </c>
      <c r="D268" s="206"/>
      <c r="E268" s="206"/>
      <c r="F268" s="206"/>
      <c r="G268" s="206"/>
      <c r="H268" s="206"/>
      <c r="I268" s="206"/>
      <c r="J268" s="206"/>
      <c r="K268" s="206"/>
      <c r="L268" s="206"/>
      <c r="M268" s="206"/>
      <c r="N268" s="206"/>
      <c r="O268" s="206" t="s">
        <v>1637</v>
      </c>
      <c r="P268" s="206"/>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206" t="s">
        <v>1901</v>
      </c>
      <c r="D269" s="206"/>
      <c r="E269" s="206"/>
      <c r="F269" s="206"/>
      <c r="G269" s="206"/>
      <c r="H269" s="206"/>
      <c r="I269" s="206"/>
      <c r="J269" s="206"/>
      <c r="K269" s="206"/>
      <c r="L269" s="206"/>
      <c r="M269" s="206"/>
      <c r="N269" s="206"/>
      <c r="O269" s="206" t="s">
        <v>1637</v>
      </c>
      <c r="P269" s="206"/>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206" t="s">
        <v>1902</v>
      </c>
      <c r="D270" s="206"/>
      <c r="E270" s="206"/>
      <c r="F270" s="206"/>
      <c r="G270" s="206"/>
      <c r="H270" s="206"/>
      <c r="I270" s="206"/>
      <c r="J270" s="206"/>
      <c r="K270" s="206"/>
      <c r="L270" s="206"/>
      <c r="M270" s="206"/>
      <c r="N270" s="206"/>
      <c r="O270" s="206" t="s">
        <v>1637</v>
      </c>
      <c r="P270" s="206"/>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206" t="s">
        <v>1903</v>
      </c>
      <c r="D271" s="206"/>
      <c r="E271" s="206"/>
      <c r="F271" s="206"/>
      <c r="G271" s="206"/>
      <c r="H271" s="206"/>
      <c r="I271" s="206"/>
      <c r="J271" s="206"/>
      <c r="K271" s="206"/>
      <c r="L271" s="206"/>
      <c r="M271" s="206"/>
      <c r="N271" s="206"/>
      <c r="O271" s="206" t="s">
        <v>1637</v>
      </c>
      <c r="P271" s="206"/>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206" t="s">
        <v>1904</v>
      </c>
      <c r="D272" s="206"/>
      <c r="E272" s="206"/>
      <c r="F272" s="206"/>
      <c r="G272" s="206"/>
      <c r="H272" s="206"/>
      <c r="I272" s="206"/>
      <c r="J272" s="206"/>
      <c r="K272" s="206"/>
      <c r="L272" s="206"/>
      <c r="M272" s="206"/>
      <c r="N272" s="206"/>
      <c r="O272" s="206" t="s">
        <v>1637</v>
      </c>
      <c r="P272" s="206"/>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206" t="s">
        <v>1905</v>
      </c>
      <c r="D273" s="206"/>
      <c r="E273" s="206"/>
      <c r="F273" s="206"/>
      <c r="G273" s="206"/>
      <c r="H273" s="206"/>
      <c r="I273" s="206"/>
      <c r="J273" s="206"/>
      <c r="K273" s="206"/>
      <c r="L273" s="206"/>
      <c r="M273" s="206"/>
      <c r="N273" s="206"/>
      <c r="O273" s="206" t="s">
        <v>1637</v>
      </c>
      <c r="P273" s="206"/>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206" t="s">
        <v>1906</v>
      </c>
      <c r="D274" s="206"/>
      <c r="E274" s="206"/>
      <c r="F274" s="206"/>
      <c r="G274" s="206"/>
      <c r="H274" s="206"/>
      <c r="I274" s="206"/>
      <c r="J274" s="206"/>
      <c r="K274" s="206"/>
      <c r="L274" s="206"/>
      <c r="M274" s="206"/>
      <c r="N274" s="206"/>
      <c r="O274" s="206" t="s">
        <v>1637</v>
      </c>
      <c r="P274" s="206"/>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206" t="s">
        <v>1907</v>
      </c>
      <c r="D275" s="206"/>
      <c r="E275" s="206"/>
      <c r="F275" s="206"/>
      <c r="G275" s="206"/>
      <c r="H275" s="206"/>
      <c r="I275" s="206"/>
      <c r="J275" s="206"/>
      <c r="K275" s="206"/>
      <c r="L275" s="206"/>
      <c r="M275" s="206"/>
      <c r="N275" s="206"/>
      <c r="O275" s="206" t="s">
        <v>1637</v>
      </c>
      <c r="P275" s="206"/>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206" t="s">
        <v>1908</v>
      </c>
      <c r="D276" s="206"/>
      <c r="E276" s="206"/>
      <c r="F276" s="206"/>
      <c r="G276" s="206"/>
      <c r="H276" s="206"/>
      <c r="I276" s="206"/>
      <c r="J276" s="206"/>
      <c r="K276" s="206"/>
      <c r="L276" s="206"/>
      <c r="M276" s="206"/>
      <c r="N276" s="206"/>
      <c r="O276" s="206" t="s">
        <v>1637</v>
      </c>
      <c r="P276" s="206"/>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206" t="s">
        <v>1909</v>
      </c>
      <c r="D277" s="206"/>
      <c r="E277" s="206"/>
      <c r="F277" s="206"/>
      <c r="G277" s="206"/>
      <c r="H277" s="206"/>
      <c r="I277" s="206"/>
      <c r="J277" s="206"/>
      <c r="K277" s="206"/>
      <c r="L277" s="206"/>
      <c r="M277" s="206"/>
      <c r="N277" s="206"/>
      <c r="O277" s="206" t="s">
        <v>1637</v>
      </c>
      <c r="P277" s="206"/>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206" t="s">
        <v>1910</v>
      </c>
      <c r="D278" s="206" t="s">
        <v>1637</v>
      </c>
      <c r="E278" s="206"/>
      <c r="F278" s="206"/>
      <c r="G278" s="206"/>
      <c r="H278" s="206"/>
      <c r="I278" s="206"/>
      <c r="J278" s="206"/>
      <c r="K278" s="206"/>
      <c r="L278" s="206"/>
      <c r="M278" s="206"/>
      <c r="N278" s="206"/>
      <c r="O278" s="206" t="s">
        <v>1637</v>
      </c>
      <c r="P278" s="206"/>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206" t="s">
        <v>1911</v>
      </c>
      <c r="D279" s="206" t="s">
        <v>1637</v>
      </c>
      <c r="E279" s="206"/>
      <c r="F279" s="206"/>
      <c r="G279" s="206"/>
      <c r="H279" s="206"/>
      <c r="I279" s="206"/>
      <c r="J279" s="206"/>
      <c r="K279" s="206"/>
      <c r="L279" s="206"/>
      <c r="M279" s="206"/>
      <c r="N279" s="206"/>
      <c r="O279" s="206" t="s">
        <v>1637</v>
      </c>
      <c r="P279" s="206"/>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206" t="s">
        <v>1912</v>
      </c>
      <c r="D280" s="206"/>
      <c r="E280" s="206"/>
      <c r="F280" s="206"/>
      <c r="G280" s="206"/>
      <c r="H280" s="206"/>
      <c r="I280" s="206"/>
      <c r="J280" s="206"/>
      <c r="K280" s="206"/>
      <c r="L280" s="206"/>
      <c r="M280" s="206"/>
      <c r="N280" s="206"/>
      <c r="O280" s="206" t="s">
        <v>1637</v>
      </c>
      <c r="P280" s="206"/>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206" t="s">
        <v>1913</v>
      </c>
      <c r="D281" s="206"/>
      <c r="E281" s="206"/>
      <c r="F281" s="206"/>
      <c r="G281" s="206"/>
      <c r="H281" s="206"/>
      <c r="I281" s="206"/>
      <c r="J281" s="206"/>
      <c r="K281" s="206"/>
      <c r="L281" s="206"/>
      <c r="M281" s="206"/>
      <c r="N281" s="206"/>
      <c r="O281" s="206" t="s">
        <v>1637</v>
      </c>
      <c r="P281" s="206"/>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206" t="s">
        <v>1914</v>
      </c>
      <c r="D282" s="206"/>
      <c r="E282" s="206"/>
      <c r="F282" s="206"/>
      <c r="G282" s="206"/>
      <c r="H282" s="206"/>
      <c r="I282" s="206"/>
      <c r="J282" s="206"/>
      <c r="K282" s="206"/>
      <c r="L282" s="206"/>
      <c r="M282" s="206"/>
      <c r="N282" s="206"/>
      <c r="O282" s="206" t="s">
        <v>1637</v>
      </c>
      <c r="P282" s="206"/>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206" t="s">
        <v>1915</v>
      </c>
      <c r="D283" s="206"/>
      <c r="E283" s="206"/>
      <c r="F283" s="206"/>
      <c r="G283" s="206"/>
      <c r="H283" s="206"/>
      <c r="I283" s="206"/>
      <c r="J283" s="206"/>
      <c r="K283" s="206"/>
      <c r="L283" s="206"/>
      <c r="M283" s="206"/>
      <c r="N283" s="206"/>
      <c r="O283" s="206" t="s">
        <v>1637</v>
      </c>
      <c r="P283" s="206"/>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206" t="s">
        <v>1916</v>
      </c>
      <c r="D284" s="206"/>
      <c r="E284" s="206"/>
      <c r="F284" s="206"/>
      <c r="G284" s="206"/>
      <c r="H284" s="206"/>
      <c r="I284" s="206"/>
      <c r="J284" s="206"/>
      <c r="K284" s="206"/>
      <c r="L284" s="206"/>
      <c r="M284" s="206"/>
      <c r="N284" s="206"/>
      <c r="O284" s="206" t="s">
        <v>1637</v>
      </c>
      <c r="P284" s="206"/>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206" t="s">
        <v>1917</v>
      </c>
      <c r="D285" s="206"/>
      <c r="E285" s="206"/>
      <c r="F285" s="206"/>
      <c r="G285" s="206"/>
      <c r="H285" s="206"/>
      <c r="I285" s="206"/>
      <c r="J285" s="206"/>
      <c r="K285" s="206"/>
      <c r="L285" s="206"/>
      <c r="M285" s="206"/>
      <c r="N285" s="206"/>
      <c r="O285" s="206" t="s">
        <v>1637</v>
      </c>
      <c r="P285" s="206"/>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206" t="s">
        <v>1918</v>
      </c>
      <c r="D286" s="206"/>
      <c r="E286" s="206"/>
      <c r="F286" s="206"/>
      <c r="G286" s="206"/>
      <c r="H286" s="206"/>
      <c r="I286" s="206"/>
      <c r="J286" s="206"/>
      <c r="K286" s="206"/>
      <c r="L286" s="206"/>
      <c r="M286" s="206"/>
      <c r="N286" s="206"/>
      <c r="O286" s="206" t="s">
        <v>1637</v>
      </c>
      <c r="P286" s="206"/>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206" t="s">
        <v>1919</v>
      </c>
      <c r="D287" s="206" t="s">
        <v>1637</v>
      </c>
      <c r="E287" s="206"/>
      <c r="F287" s="206"/>
      <c r="G287" s="206"/>
      <c r="H287" s="206"/>
      <c r="I287" s="206"/>
      <c r="J287" s="206"/>
      <c r="K287" s="206"/>
      <c r="L287" s="206"/>
      <c r="M287" s="206"/>
      <c r="N287" s="206"/>
      <c r="O287" s="206" t="s">
        <v>1637</v>
      </c>
      <c r="P287" s="206"/>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206" t="s">
        <v>1920</v>
      </c>
      <c r="D288" s="206" t="s">
        <v>1637</v>
      </c>
      <c r="E288" s="206"/>
      <c r="F288" s="206"/>
      <c r="G288" s="206"/>
      <c r="H288" s="206"/>
      <c r="I288" s="206"/>
      <c r="J288" s="206"/>
      <c r="K288" s="206"/>
      <c r="L288" s="206"/>
      <c r="M288" s="206"/>
      <c r="N288" s="206"/>
      <c r="O288" s="206" t="s">
        <v>1637</v>
      </c>
      <c r="P288" s="206"/>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206" t="s">
        <v>1921</v>
      </c>
      <c r="D289" s="206"/>
      <c r="E289" s="206"/>
      <c r="F289" s="206"/>
      <c r="G289" s="206"/>
      <c r="H289" s="206"/>
      <c r="I289" s="206"/>
      <c r="J289" s="206"/>
      <c r="K289" s="206"/>
      <c r="L289" s="206"/>
      <c r="M289" s="206"/>
      <c r="N289" s="206"/>
      <c r="O289" s="206" t="s">
        <v>1637</v>
      </c>
      <c r="P289" s="206"/>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206" t="s">
        <v>1922</v>
      </c>
      <c r="D290" s="206"/>
      <c r="E290" s="206"/>
      <c r="F290" s="206"/>
      <c r="G290" s="206"/>
      <c r="H290" s="206"/>
      <c r="I290" s="206"/>
      <c r="J290" s="206"/>
      <c r="K290" s="206"/>
      <c r="L290" s="206"/>
      <c r="M290" s="206"/>
      <c r="N290" s="206"/>
      <c r="O290" s="206" t="s">
        <v>1637</v>
      </c>
      <c r="P290" s="206"/>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206" t="s">
        <v>1923</v>
      </c>
      <c r="D291" s="206"/>
      <c r="E291" s="206"/>
      <c r="F291" s="206"/>
      <c r="G291" s="206"/>
      <c r="H291" s="206"/>
      <c r="I291" s="206"/>
      <c r="J291" s="206"/>
      <c r="K291" s="206"/>
      <c r="L291" s="206"/>
      <c r="M291" s="206"/>
      <c r="N291" s="206"/>
      <c r="O291" s="206" t="s">
        <v>1637</v>
      </c>
      <c r="P291" s="206"/>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206" t="s">
        <v>1924</v>
      </c>
      <c r="D292" s="206"/>
      <c r="E292" s="206"/>
      <c r="F292" s="206"/>
      <c r="G292" s="206"/>
      <c r="H292" s="206"/>
      <c r="I292" s="206"/>
      <c r="J292" s="206"/>
      <c r="K292" s="206"/>
      <c r="L292" s="206"/>
      <c r="M292" s="206"/>
      <c r="N292" s="206"/>
      <c r="O292" s="206" t="s">
        <v>1637</v>
      </c>
      <c r="P292" s="206"/>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206" t="s">
        <v>1925</v>
      </c>
      <c r="D293" s="206" t="s">
        <v>1637</v>
      </c>
      <c r="E293" s="206"/>
      <c r="F293" s="206"/>
      <c r="G293" s="206"/>
      <c r="H293" s="206"/>
      <c r="I293" s="206"/>
      <c r="J293" s="206"/>
      <c r="K293" s="206"/>
      <c r="L293" s="206"/>
      <c r="M293" s="206"/>
      <c r="N293" s="206"/>
      <c r="O293" s="206" t="s">
        <v>1637</v>
      </c>
      <c r="P293" s="206"/>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206" t="s">
        <v>1926</v>
      </c>
      <c r="D294" s="206" t="s">
        <v>1637</v>
      </c>
      <c r="E294" s="206"/>
      <c r="F294" s="206"/>
      <c r="G294" s="206"/>
      <c r="H294" s="206"/>
      <c r="I294" s="206"/>
      <c r="J294" s="206"/>
      <c r="K294" s="206"/>
      <c r="L294" s="206"/>
      <c r="M294" s="206"/>
      <c r="N294" s="206"/>
      <c r="O294" s="206" t="s">
        <v>1637</v>
      </c>
      <c r="P294" s="206"/>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206" t="s">
        <v>1927</v>
      </c>
      <c r="D295" s="206"/>
      <c r="E295" s="206"/>
      <c r="F295" s="206"/>
      <c r="G295" s="206"/>
      <c r="H295" s="206"/>
      <c r="I295" s="206"/>
      <c r="J295" s="206"/>
      <c r="K295" s="206" t="s">
        <v>1637</v>
      </c>
      <c r="L295" s="206"/>
      <c r="M295" s="206"/>
      <c r="N295" s="206"/>
      <c r="O295" s="206" t="s">
        <v>1637</v>
      </c>
      <c r="P295" s="206"/>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206" t="s">
        <v>1928</v>
      </c>
      <c r="D296" s="206"/>
      <c r="E296" s="206"/>
      <c r="F296" s="206"/>
      <c r="G296" s="206"/>
      <c r="H296" s="206"/>
      <c r="I296" s="206"/>
      <c r="J296" s="206"/>
      <c r="K296" s="206" t="s">
        <v>1637</v>
      </c>
      <c r="L296" s="206"/>
      <c r="M296" s="206"/>
      <c r="N296" s="206"/>
      <c r="O296" s="206" t="s">
        <v>1637</v>
      </c>
      <c r="P296" s="206"/>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206" t="s">
        <v>1929</v>
      </c>
      <c r="D297" s="206"/>
      <c r="E297" s="206"/>
      <c r="F297" s="206"/>
      <c r="G297" s="206"/>
      <c r="H297" s="206"/>
      <c r="I297" s="206"/>
      <c r="J297" s="206"/>
      <c r="K297" s="206"/>
      <c r="L297" s="206"/>
      <c r="M297" s="206"/>
      <c r="N297" s="206"/>
      <c r="O297" s="206" t="s">
        <v>1637</v>
      </c>
      <c r="P297" s="206"/>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206" t="s">
        <v>1930</v>
      </c>
      <c r="D298" s="206"/>
      <c r="E298" s="206"/>
      <c r="F298" s="206"/>
      <c r="G298" s="206"/>
      <c r="H298" s="206"/>
      <c r="I298" s="206"/>
      <c r="J298" s="206"/>
      <c r="K298" s="206"/>
      <c r="L298" s="206"/>
      <c r="M298" s="206"/>
      <c r="N298" s="206"/>
      <c r="O298" s="206" t="s">
        <v>1637</v>
      </c>
      <c r="P298" s="206"/>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206" t="s">
        <v>1931</v>
      </c>
      <c r="D299" s="206"/>
      <c r="E299" s="206"/>
      <c r="F299" s="206"/>
      <c r="G299" s="206"/>
      <c r="H299" s="206"/>
      <c r="I299" s="206"/>
      <c r="J299" s="206"/>
      <c r="K299" s="206"/>
      <c r="L299" s="206"/>
      <c r="M299" s="206"/>
      <c r="N299" s="206"/>
      <c r="O299" s="206" t="s">
        <v>1637</v>
      </c>
      <c r="P299" s="206"/>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206" t="s">
        <v>1932</v>
      </c>
      <c r="D300" s="206"/>
      <c r="E300" s="206"/>
      <c r="F300" s="206"/>
      <c r="G300" s="206"/>
      <c r="H300" s="206"/>
      <c r="I300" s="206"/>
      <c r="J300" s="206"/>
      <c r="K300" s="206"/>
      <c r="L300" s="206"/>
      <c r="M300" s="206"/>
      <c r="N300" s="206"/>
      <c r="O300" s="206" t="s">
        <v>1637</v>
      </c>
      <c r="P300" s="206"/>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206" t="s">
        <v>1933</v>
      </c>
      <c r="D301" s="206"/>
      <c r="E301" s="206"/>
      <c r="F301" s="206"/>
      <c r="G301" s="206"/>
      <c r="H301" s="206"/>
      <c r="I301" s="206"/>
      <c r="J301" s="206"/>
      <c r="K301" s="206"/>
      <c r="L301" s="206"/>
      <c r="M301" s="206"/>
      <c r="N301" s="206"/>
      <c r="O301" s="206" t="s">
        <v>1637</v>
      </c>
      <c r="P301" s="206"/>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206" t="s">
        <v>1934</v>
      </c>
      <c r="D302" s="206" t="s">
        <v>1637</v>
      </c>
      <c r="E302" s="206"/>
      <c r="F302" s="206"/>
      <c r="G302" s="206"/>
      <c r="H302" s="206"/>
      <c r="I302" s="206"/>
      <c r="J302" s="206"/>
      <c r="K302" s="206"/>
      <c r="L302" s="206"/>
      <c r="M302" s="206"/>
      <c r="N302" s="206"/>
      <c r="O302" s="206" t="s">
        <v>1637</v>
      </c>
      <c r="P302" s="206"/>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206" t="s">
        <v>1935</v>
      </c>
      <c r="D303" s="206" t="s">
        <v>1637</v>
      </c>
      <c r="E303" s="206"/>
      <c r="F303" s="206"/>
      <c r="G303" s="206"/>
      <c r="H303" s="206"/>
      <c r="I303" s="206"/>
      <c r="J303" s="206"/>
      <c r="K303" s="206"/>
      <c r="L303" s="206"/>
      <c r="M303" s="206"/>
      <c r="N303" s="206"/>
      <c r="O303" s="206" t="s">
        <v>1637</v>
      </c>
      <c r="P303" s="206"/>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206" t="s">
        <v>1936</v>
      </c>
      <c r="D304" s="206"/>
      <c r="E304" s="206"/>
      <c r="F304" s="206"/>
      <c r="G304" s="206"/>
      <c r="H304" s="206"/>
      <c r="I304" s="206"/>
      <c r="J304" s="206"/>
      <c r="K304" s="206"/>
      <c r="L304" s="206"/>
      <c r="M304" s="206"/>
      <c r="N304" s="206"/>
      <c r="O304" s="206" t="s">
        <v>1637</v>
      </c>
      <c r="P304" s="206"/>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206" t="s">
        <v>1937</v>
      </c>
      <c r="D305" s="206"/>
      <c r="E305" s="206"/>
      <c r="F305" s="206"/>
      <c r="G305" s="206"/>
      <c r="H305" s="206"/>
      <c r="I305" s="206"/>
      <c r="J305" s="206"/>
      <c r="K305" s="206"/>
      <c r="L305" s="206"/>
      <c r="M305" s="206"/>
      <c r="N305" s="206"/>
      <c r="O305" s="206" t="s">
        <v>1637</v>
      </c>
      <c r="P305" s="206"/>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206" t="s">
        <v>1938</v>
      </c>
      <c r="D306" s="206"/>
      <c r="E306" s="206"/>
      <c r="F306" s="206"/>
      <c r="G306" s="206"/>
      <c r="H306" s="206"/>
      <c r="I306" s="206"/>
      <c r="J306" s="206"/>
      <c r="K306" s="206"/>
      <c r="L306" s="206"/>
      <c r="M306" s="206"/>
      <c r="N306" s="206"/>
      <c r="O306" s="206" t="s">
        <v>1637</v>
      </c>
      <c r="P306" s="206"/>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206" t="s">
        <v>1939</v>
      </c>
      <c r="D307" s="206"/>
      <c r="E307" s="206"/>
      <c r="F307" s="206"/>
      <c r="G307" s="206"/>
      <c r="H307" s="206"/>
      <c r="I307" s="206"/>
      <c r="J307" s="206"/>
      <c r="K307" s="206"/>
      <c r="L307" s="206"/>
      <c r="M307" s="206"/>
      <c r="N307" s="206"/>
      <c r="O307" s="206" t="s">
        <v>1637</v>
      </c>
      <c r="P307" s="206"/>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206" t="s">
        <v>1940</v>
      </c>
      <c r="D308" s="206"/>
      <c r="E308" s="206"/>
      <c r="F308" s="206"/>
      <c r="G308" s="206"/>
      <c r="H308" s="206"/>
      <c r="I308" s="206"/>
      <c r="J308" s="206"/>
      <c r="K308" s="206"/>
      <c r="L308" s="206"/>
      <c r="M308" s="206"/>
      <c r="N308" s="206"/>
      <c r="O308" s="206" t="s">
        <v>1637</v>
      </c>
      <c r="P308" s="206"/>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206" t="s">
        <v>1941</v>
      </c>
      <c r="D309" s="206"/>
      <c r="E309" s="206"/>
      <c r="F309" s="206"/>
      <c r="G309" s="206"/>
      <c r="H309" s="206"/>
      <c r="I309" s="206"/>
      <c r="J309" s="206"/>
      <c r="K309" s="206"/>
      <c r="L309" s="206"/>
      <c r="M309" s="206"/>
      <c r="N309" s="206"/>
      <c r="O309" s="206" t="s">
        <v>1637</v>
      </c>
      <c r="P309" s="206"/>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206" t="s">
        <v>1942</v>
      </c>
      <c r="D310" s="206"/>
      <c r="E310" s="206"/>
      <c r="F310" s="206"/>
      <c r="G310" s="206"/>
      <c r="H310" s="206"/>
      <c r="I310" s="206"/>
      <c r="J310" s="206"/>
      <c r="K310" s="206"/>
      <c r="L310" s="206"/>
      <c r="M310" s="206"/>
      <c r="N310" s="206"/>
      <c r="O310" s="206" t="s">
        <v>1637</v>
      </c>
      <c r="P310" s="206"/>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206" t="s">
        <v>1943</v>
      </c>
      <c r="D311" s="206"/>
      <c r="E311" s="206"/>
      <c r="F311" s="206"/>
      <c r="G311" s="206"/>
      <c r="H311" s="206"/>
      <c r="I311" s="206"/>
      <c r="J311" s="206"/>
      <c r="K311" s="206"/>
      <c r="L311" s="206"/>
      <c r="M311" s="206"/>
      <c r="N311" s="206"/>
      <c r="O311" s="206" t="s">
        <v>1637</v>
      </c>
      <c r="P311" s="206"/>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206" t="s">
        <v>1944</v>
      </c>
      <c r="D312" s="206"/>
      <c r="E312" s="206"/>
      <c r="F312" s="206"/>
      <c r="G312" s="206"/>
      <c r="H312" s="206"/>
      <c r="I312" s="206"/>
      <c r="J312" s="206"/>
      <c r="K312" s="206"/>
      <c r="L312" s="206"/>
      <c r="M312" s="206"/>
      <c r="N312" s="206"/>
      <c r="O312" s="206" t="s">
        <v>1637</v>
      </c>
      <c r="P312" s="206"/>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206" t="s">
        <v>1945</v>
      </c>
      <c r="D313" s="206"/>
      <c r="E313" s="206"/>
      <c r="F313" s="206"/>
      <c r="G313" s="206"/>
      <c r="H313" s="206"/>
      <c r="I313" s="206"/>
      <c r="J313" s="206"/>
      <c r="K313" s="206"/>
      <c r="L313" s="206"/>
      <c r="M313" s="206"/>
      <c r="N313" s="206"/>
      <c r="O313" s="206" t="s">
        <v>1637</v>
      </c>
      <c r="P313" s="206"/>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206" t="s">
        <v>1946</v>
      </c>
      <c r="D314" s="206"/>
      <c r="E314" s="206"/>
      <c r="F314" s="206"/>
      <c r="G314" s="206"/>
      <c r="H314" s="206"/>
      <c r="I314" s="206"/>
      <c r="J314" s="206"/>
      <c r="K314" s="206"/>
      <c r="L314" s="206"/>
      <c r="M314" s="206"/>
      <c r="N314" s="206"/>
      <c r="O314" s="206" t="s">
        <v>1637</v>
      </c>
      <c r="P314" s="206"/>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206" t="s">
        <v>1947</v>
      </c>
      <c r="D315" s="206"/>
      <c r="E315" s="206"/>
      <c r="F315" s="206"/>
      <c r="G315" s="206"/>
      <c r="H315" s="206"/>
      <c r="I315" s="206"/>
      <c r="J315" s="206"/>
      <c r="K315" s="206"/>
      <c r="L315" s="206"/>
      <c r="M315" s="206"/>
      <c r="N315" s="206"/>
      <c r="O315" s="206" t="s">
        <v>1637</v>
      </c>
      <c r="P315" s="206"/>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206" t="s">
        <v>1948</v>
      </c>
      <c r="D316" s="206"/>
      <c r="E316" s="206"/>
      <c r="F316" s="206"/>
      <c r="G316" s="206"/>
      <c r="H316" s="206"/>
      <c r="I316" s="206"/>
      <c r="J316" s="206"/>
      <c r="K316" s="206"/>
      <c r="L316" s="206"/>
      <c r="M316" s="206"/>
      <c r="N316" s="206"/>
      <c r="O316" s="206" t="s">
        <v>1637</v>
      </c>
      <c r="P316" s="206"/>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206" t="s">
        <v>1949</v>
      </c>
      <c r="D317" s="206"/>
      <c r="E317" s="206"/>
      <c r="F317" s="206"/>
      <c r="G317" s="206"/>
      <c r="H317" s="206"/>
      <c r="I317" s="206"/>
      <c r="J317" s="206"/>
      <c r="K317" s="206"/>
      <c r="L317" s="206"/>
      <c r="M317" s="206"/>
      <c r="N317" s="206"/>
      <c r="O317" s="206" t="s">
        <v>1637</v>
      </c>
      <c r="P317" s="206"/>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206" t="s">
        <v>1950</v>
      </c>
      <c r="D318" s="206"/>
      <c r="E318" s="206"/>
      <c r="F318" s="206"/>
      <c r="G318" s="206"/>
      <c r="H318" s="206"/>
      <c r="I318" s="206"/>
      <c r="J318" s="206"/>
      <c r="K318" s="206"/>
      <c r="L318" s="206"/>
      <c r="M318" s="206"/>
      <c r="N318" s="206"/>
      <c r="O318" s="206" t="s">
        <v>1637</v>
      </c>
      <c r="P318" s="206"/>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206" t="s">
        <v>1951</v>
      </c>
      <c r="D319" s="206"/>
      <c r="E319" s="206"/>
      <c r="F319" s="206"/>
      <c r="G319" s="206"/>
      <c r="H319" s="206"/>
      <c r="I319" s="206"/>
      <c r="J319" s="206"/>
      <c r="K319" s="206"/>
      <c r="L319" s="206"/>
      <c r="M319" s="206"/>
      <c r="N319" s="206"/>
      <c r="O319" s="206" t="s">
        <v>1637</v>
      </c>
      <c r="P319" s="206"/>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206" t="s">
        <v>1952</v>
      </c>
      <c r="D320" s="206"/>
      <c r="E320" s="206"/>
      <c r="F320" s="206"/>
      <c r="G320" s="206"/>
      <c r="H320" s="206"/>
      <c r="I320" s="206"/>
      <c r="J320" s="206"/>
      <c r="K320" s="206"/>
      <c r="L320" s="206"/>
      <c r="M320" s="206"/>
      <c r="N320" s="206"/>
      <c r="O320" s="206" t="s">
        <v>1637</v>
      </c>
      <c r="P320" s="206"/>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206" t="s">
        <v>1953</v>
      </c>
      <c r="D321" s="206"/>
      <c r="E321" s="206"/>
      <c r="F321" s="206"/>
      <c r="G321" s="206"/>
      <c r="H321" s="206"/>
      <c r="I321" s="206"/>
      <c r="J321" s="206"/>
      <c r="K321" s="206"/>
      <c r="L321" s="206"/>
      <c r="M321" s="206"/>
      <c r="N321" s="206"/>
      <c r="O321" s="206" t="s">
        <v>1637</v>
      </c>
      <c r="P321" s="206"/>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206" t="s">
        <v>1954</v>
      </c>
      <c r="D322" s="206"/>
      <c r="E322" s="206"/>
      <c r="F322" s="206"/>
      <c r="G322" s="206"/>
      <c r="H322" s="206"/>
      <c r="I322" s="206"/>
      <c r="J322" s="206"/>
      <c r="K322" s="206"/>
      <c r="L322" s="206"/>
      <c r="M322" s="206"/>
      <c r="N322" s="206"/>
      <c r="O322" s="206" t="s">
        <v>1637</v>
      </c>
      <c r="P322" s="206"/>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206" t="s">
        <v>1955</v>
      </c>
      <c r="D323" s="206"/>
      <c r="E323" s="206"/>
      <c r="F323" s="206"/>
      <c r="G323" s="206"/>
      <c r="H323" s="206"/>
      <c r="I323" s="206"/>
      <c r="J323" s="206"/>
      <c r="K323" s="206"/>
      <c r="L323" s="206"/>
      <c r="M323" s="206"/>
      <c r="N323" s="206"/>
      <c r="O323" s="206" t="s">
        <v>1637</v>
      </c>
      <c r="P323" s="206"/>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206" t="s">
        <v>1956</v>
      </c>
      <c r="D324" s="206"/>
      <c r="E324" s="206"/>
      <c r="F324" s="206"/>
      <c r="G324" s="206"/>
      <c r="H324" s="206"/>
      <c r="I324" s="206"/>
      <c r="J324" s="206"/>
      <c r="K324" s="206"/>
      <c r="L324" s="206"/>
      <c r="M324" s="206"/>
      <c r="N324" s="206"/>
      <c r="O324" s="206" t="s">
        <v>1637</v>
      </c>
      <c r="P324" s="206"/>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206" t="s">
        <v>1957</v>
      </c>
      <c r="D325" s="206"/>
      <c r="E325" s="206"/>
      <c r="F325" s="206"/>
      <c r="G325" s="206"/>
      <c r="H325" s="206"/>
      <c r="I325" s="206"/>
      <c r="J325" s="206"/>
      <c r="K325" s="206"/>
      <c r="L325" s="206"/>
      <c r="M325" s="206"/>
      <c r="N325" s="206"/>
      <c r="O325" s="206" t="s">
        <v>1637</v>
      </c>
      <c r="P325" s="206"/>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206" t="s">
        <v>1958</v>
      </c>
      <c r="D326" s="206"/>
      <c r="E326" s="206"/>
      <c r="F326" s="206"/>
      <c r="G326" s="206"/>
      <c r="H326" s="206"/>
      <c r="I326" s="206"/>
      <c r="J326" s="206"/>
      <c r="K326" s="206"/>
      <c r="L326" s="206"/>
      <c r="M326" s="206"/>
      <c r="N326" s="206"/>
      <c r="O326" s="206" t="s">
        <v>1637</v>
      </c>
      <c r="P326" s="206"/>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206" t="s">
        <v>1959</v>
      </c>
      <c r="D327" s="206"/>
      <c r="E327" s="206"/>
      <c r="F327" s="206"/>
      <c r="G327" s="206"/>
      <c r="H327" s="206"/>
      <c r="I327" s="206"/>
      <c r="J327" s="206"/>
      <c r="K327" s="206"/>
      <c r="L327" s="206"/>
      <c r="M327" s="206"/>
      <c r="N327" s="206"/>
      <c r="O327" s="206" t="s">
        <v>1637</v>
      </c>
      <c r="P327" s="206"/>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206" t="s">
        <v>1960</v>
      </c>
      <c r="D328" s="206"/>
      <c r="E328" s="206"/>
      <c r="F328" s="206"/>
      <c r="G328" s="206"/>
      <c r="H328" s="206"/>
      <c r="I328" s="206"/>
      <c r="J328" s="206"/>
      <c r="K328" s="206"/>
      <c r="L328" s="206"/>
      <c r="M328" s="206"/>
      <c r="N328" s="206"/>
      <c r="O328" s="206" t="s">
        <v>1637</v>
      </c>
      <c r="P328" s="206"/>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206" t="s">
        <v>1961</v>
      </c>
      <c r="D329" s="206"/>
      <c r="E329" s="206"/>
      <c r="F329" s="206"/>
      <c r="G329" s="206"/>
      <c r="H329" s="206"/>
      <c r="I329" s="206"/>
      <c r="J329" s="206"/>
      <c r="K329" s="206"/>
      <c r="L329" s="206"/>
      <c r="M329" s="206"/>
      <c r="N329" s="206"/>
      <c r="O329" s="206" t="s">
        <v>1637</v>
      </c>
      <c r="P329" s="206"/>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206" t="s">
        <v>1962</v>
      </c>
      <c r="D330" s="206"/>
      <c r="E330" s="206"/>
      <c r="F330" s="206"/>
      <c r="G330" s="206"/>
      <c r="H330" s="206"/>
      <c r="I330" s="206"/>
      <c r="J330" s="206"/>
      <c r="K330" s="206"/>
      <c r="L330" s="206"/>
      <c r="M330" s="206"/>
      <c r="N330" s="206"/>
      <c r="O330" s="206" t="s">
        <v>1637</v>
      </c>
      <c r="P330" s="206"/>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206" t="s">
        <v>1963</v>
      </c>
      <c r="D331" s="206"/>
      <c r="E331" s="206"/>
      <c r="F331" s="206"/>
      <c r="G331" s="206"/>
      <c r="H331" s="206"/>
      <c r="I331" s="206"/>
      <c r="J331" s="206"/>
      <c r="K331" s="206"/>
      <c r="L331" s="206"/>
      <c r="M331" s="206"/>
      <c r="N331" s="206"/>
      <c r="O331" s="206" t="s">
        <v>1637</v>
      </c>
      <c r="P331" s="206"/>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206" t="s">
        <v>1964</v>
      </c>
      <c r="D332" s="206"/>
      <c r="E332" s="206"/>
      <c r="F332" s="206"/>
      <c r="G332" s="206"/>
      <c r="H332" s="206"/>
      <c r="I332" s="206"/>
      <c r="J332" s="206"/>
      <c r="K332" s="206"/>
      <c r="L332" s="206"/>
      <c r="M332" s="206"/>
      <c r="N332" s="206"/>
      <c r="O332" s="206" t="s">
        <v>1637</v>
      </c>
      <c r="P332" s="206"/>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206" t="s">
        <v>1965</v>
      </c>
      <c r="D333" s="206"/>
      <c r="E333" s="206"/>
      <c r="F333" s="206"/>
      <c r="G333" s="206"/>
      <c r="H333" s="206"/>
      <c r="I333" s="206"/>
      <c r="J333" s="206"/>
      <c r="K333" s="206"/>
      <c r="L333" s="206"/>
      <c r="M333" s="206"/>
      <c r="N333" s="206"/>
      <c r="O333" s="206" t="s">
        <v>1637</v>
      </c>
      <c r="P333" s="206"/>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206" t="s">
        <v>1966</v>
      </c>
      <c r="D334" s="206"/>
      <c r="E334" s="206"/>
      <c r="F334" s="206"/>
      <c r="G334" s="206"/>
      <c r="H334" s="206"/>
      <c r="I334" s="206"/>
      <c r="J334" s="206"/>
      <c r="K334" s="206"/>
      <c r="L334" s="206"/>
      <c r="M334" s="206"/>
      <c r="N334" s="206"/>
      <c r="O334" s="206" t="s">
        <v>1637</v>
      </c>
      <c r="P334" s="206"/>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206" t="s">
        <v>1967</v>
      </c>
      <c r="D335" s="206"/>
      <c r="E335" s="206"/>
      <c r="F335" s="206"/>
      <c r="G335" s="206"/>
      <c r="H335" s="206"/>
      <c r="I335" s="206"/>
      <c r="J335" s="206"/>
      <c r="K335" s="206"/>
      <c r="L335" s="206"/>
      <c r="M335" s="206"/>
      <c r="N335" s="206"/>
      <c r="O335" s="206" t="s">
        <v>1637</v>
      </c>
      <c r="P335" s="206"/>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206" t="s">
        <v>1968</v>
      </c>
      <c r="D336" s="206"/>
      <c r="E336" s="206"/>
      <c r="F336" s="206"/>
      <c r="G336" s="206"/>
      <c r="H336" s="206"/>
      <c r="I336" s="206"/>
      <c r="J336" s="206"/>
      <c r="K336" s="206"/>
      <c r="L336" s="206"/>
      <c r="M336" s="206"/>
      <c r="N336" s="206"/>
      <c r="O336" s="206" t="s">
        <v>1637</v>
      </c>
      <c r="P336" s="206"/>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206" t="s">
        <v>1969</v>
      </c>
      <c r="D337" s="206"/>
      <c r="E337" s="206"/>
      <c r="F337" s="206"/>
      <c r="G337" s="206"/>
      <c r="H337" s="206"/>
      <c r="I337" s="206"/>
      <c r="J337" s="206"/>
      <c r="K337" s="206"/>
      <c r="L337" s="206"/>
      <c r="M337" s="206"/>
      <c r="N337" s="206"/>
      <c r="O337" s="206" t="s">
        <v>1637</v>
      </c>
      <c r="P337" s="206"/>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206" t="s">
        <v>1970</v>
      </c>
      <c r="D338" s="206"/>
      <c r="E338" s="206"/>
      <c r="F338" s="206"/>
      <c r="G338" s="206"/>
      <c r="H338" s="206"/>
      <c r="I338" s="206"/>
      <c r="J338" s="206"/>
      <c r="K338" s="206"/>
      <c r="L338" s="206"/>
      <c r="M338" s="206"/>
      <c r="N338" s="206"/>
      <c r="O338" s="206" t="s">
        <v>1637</v>
      </c>
      <c r="P338" s="206"/>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206" t="s">
        <v>1971</v>
      </c>
      <c r="D339" s="206"/>
      <c r="E339" s="206"/>
      <c r="F339" s="206"/>
      <c r="G339" s="206"/>
      <c r="H339" s="206"/>
      <c r="I339" s="206"/>
      <c r="J339" s="206"/>
      <c r="K339" s="206"/>
      <c r="L339" s="206"/>
      <c r="M339" s="206"/>
      <c r="N339" s="206"/>
      <c r="O339" s="206" t="s">
        <v>1637</v>
      </c>
      <c r="P339" s="206"/>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206" t="s">
        <v>1972</v>
      </c>
      <c r="D340" s="206"/>
      <c r="E340" s="206"/>
      <c r="F340" s="206"/>
      <c r="G340" s="206"/>
      <c r="H340" s="206"/>
      <c r="I340" s="206"/>
      <c r="J340" s="206"/>
      <c r="K340" s="206"/>
      <c r="L340" s="206"/>
      <c r="M340" s="206"/>
      <c r="N340" s="206"/>
      <c r="O340" s="206" t="s">
        <v>1637</v>
      </c>
      <c r="P340" s="206"/>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206" t="s">
        <v>1973</v>
      </c>
      <c r="D341" s="206"/>
      <c r="E341" s="206"/>
      <c r="F341" s="206"/>
      <c r="G341" s="206"/>
      <c r="H341" s="206"/>
      <c r="I341" s="206"/>
      <c r="J341" s="206"/>
      <c r="K341" s="206"/>
      <c r="L341" s="206"/>
      <c r="M341" s="206"/>
      <c r="N341" s="206"/>
      <c r="O341" s="206" t="s">
        <v>1637</v>
      </c>
      <c r="P341" s="206"/>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206" t="s">
        <v>1974</v>
      </c>
      <c r="D342" s="206"/>
      <c r="E342" s="206"/>
      <c r="F342" s="206"/>
      <c r="G342" s="206"/>
      <c r="H342" s="206"/>
      <c r="I342" s="206"/>
      <c r="J342" s="206"/>
      <c r="K342" s="206"/>
      <c r="L342" s="206"/>
      <c r="M342" s="206"/>
      <c r="N342" s="206"/>
      <c r="O342" s="206" t="s">
        <v>1637</v>
      </c>
      <c r="P342" s="206"/>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206" t="s">
        <v>1975</v>
      </c>
      <c r="D343" s="206"/>
      <c r="E343" s="206"/>
      <c r="F343" s="206"/>
      <c r="G343" s="206"/>
      <c r="H343" s="206"/>
      <c r="I343" s="206"/>
      <c r="J343" s="206"/>
      <c r="K343" s="206"/>
      <c r="L343" s="206"/>
      <c r="M343" s="206"/>
      <c r="N343" s="206"/>
      <c r="O343" s="206" t="s">
        <v>1637</v>
      </c>
      <c r="P343" s="206"/>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206" t="s">
        <v>1976</v>
      </c>
      <c r="D344" s="206"/>
      <c r="E344" s="206"/>
      <c r="F344" s="206"/>
      <c r="G344" s="206"/>
      <c r="H344" s="206"/>
      <c r="I344" s="206"/>
      <c r="J344" s="206"/>
      <c r="K344" s="206"/>
      <c r="L344" s="206"/>
      <c r="M344" s="206"/>
      <c r="N344" s="206"/>
      <c r="O344" s="206" t="s">
        <v>1637</v>
      </c>
      <c r="P344" s="206"/>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206" t="s">
        <v>1977</v>
      </c>
      <c r="D345" s="206"/>
      <c r="E345" s="206"/>
      <c r="F345" s="206"/>
      <c r="G345" s="206"/>
      <c r="H345" s="206"/>
      <c r="I345" s="206"/>
      <c r="J345" s="206"/>
      <c r="K345" s="206"/>
      <c r="L345" s="206"/>
      <c r="M345" s="206"/>
      <c r="N345" s="206"/>
      <c r="O345" s="206" t="s">
        <v>1637</v>
      </c>
      <c r="P345" s="206"/>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206" t="s">
        <v>1978</v>
      </c>
      <c r="D346" s="206"/>
      <c r="E346" s="206"/>
      <c r="F346" s="206"/>
      <c r="G346" s="206"/>
      <c r="H346" s="206"/>
      <c r="I346" s="206"/>
      <c r="J346" s="206"/>
      <c r="K346" s="206"/>
      <c r="L346" s="206"/>
      <c r="M346" s="206"/>
      <c r="N346" s="206"/>
      <c r="O346" s="206" t="s">
        <v>1637</v>
      </c>
      <c r="P346" s="206"/>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206" t="s">
        <v>1979</v>
      </c>
      <c r="D347" s="206"/>
      <c r="E347" s="206"/>
      <c r="F347" s="206"/>
      <c r="G347" s="206"/>
      <c r="H347" s="206"/>
      <c r="I347" s="206"/>
      <c r="J347" s="206"/>
      <c r="K347" s="206"/>
      <c r="L347" s="206"/>
      <c r="M347" s="206"/>
      <c r="N347" s="206"/>
      <c r="O347" s="206" t="s">
        <v>1637</v>
      </c>
      <c r="P347" s="206"/>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206" t="s">
        <v>1980</v>
      </c>
      <c r="D348" s="206"/>
      <c r="E348" s="206"/>
      <c r="F348" s="206"/>
      <c r="G348" s="206"/>
      <c r="H348" s="206"/>
      <c r="I348" s="206"/>
      <c r="J348" s="206"/>
      <c r="K348" s="206"/>
      <c r="L348" s="206"/>
      <c r="M348" s="206"/>
      <c r="N348" s="206"/>
      <c r="O348" s="206" t="s">
        <v>1637</v>
      </c>
      <c r="P348" s="206"/>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206" t="s">
        <v>1981</v>
      </c>
      <c r="D349" s="206"/>
      <c r="E349" s="206"/>
      <c r="F349" s="206"/>
      <c r="G349" s="206"/>
      <c r="H349" s="206"/>
      <c r="I349" s="206"/>
      <c r="J349" s="206"/>
      <c r="K349" s="206"/>
      <c r="L349" s="206"/>
      <c r="M349" s="206"/>
      <c r="N349" s="206"/>
      <c r="O349" s="206" t="s">
        <v>1637</v>
      </c>
      <c r="P349" s="206"/>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206" t="s">
        <v>1982</v>
      </c>
      <c r="D350" s="206"/>
      <c r="E350" s="206"/>
      <c r="F350" s="206"/>
      <c r="G350" s="206"/>
      <c r="H350" s="206"/>
      <c r="I350" s="206"/>
      <c r="J350" s="206"/>
      <c r="K350" s="206"/>
      <c r="L350" s="206"/>
      <c r="M350" s="206"/>
      <c r="N350" s="206"/>
      <c r="O350" s="206" t="s">
        <v>1637</v>
      </c>
      <c r="P350" s="206" t="s">
        <v>1637</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206" t="s">
        <v>2150</v>
      </c>
      <c r="D351" s="206"/>
      <c r="E351" s="206"/>
      <c r="F351" s="206"/>
      <c r="G351" s="206"/>
      <c r="H351" s="206"/>
      <c r="I351" s="206"/>
      <c r="J351" s="206"/>
      <c r="K351" s="206" t="s">
        <v>1637</v>
      </c>
      <c r="L351" s="206"/>
      <c r="M351" s="206"/>
      <c r="N351" s="206"/>
      <c r="O351" s="206" t="s">
        <v>1637</v>
      </c>
      <c r="P351" s="206"/>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206" t="s">
        <v>2151</v>
      </c>
      <c r="D352" s="206"/>
      <c r="E352" s="206"/>
      <c r="F352" s="206"/>
      <c r="G352" s="206"/>
      <c r="H352" s="206"/>
      <c r="I352" s="206"/>
      <c r="J352" s="206"/>
      <c r="K352" s="206"/>
      <c r="L352" s="206"/>
      <c r="M352" s="206"/>
      <c r="N352" s="206" t="s">
        <v>1637</v>
      </c>
      <c r="O352" s="206"/>
      <c r="P352" s="206" t="s">
        <v>1637</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206" t="s">
        <v>2152</v>
      </c>
      <c r="D353" s="206" t="s">
        <v>1637</v>
      </c>
      <c r="E353" s="206"/>
      <c r="F353" s="206"/>
      <c r="G353" s="206"/>
      <c r="H353" s="206"/>
      <c r="I353" s="206"/>
      <c r="J353" s="206"/>
      <c r="K353" s="206"/>
      <c r="L353" s="206"/>
      <c r="M353" s="206"/>
      <c r="N353" s="206" t="s">
        <v>1637</v>
      </c>
      <c r="O353" s="206" t="s">
        <v>1637</v>
      </c>
      <c r="P353" s="206"/>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206" t="s">
        <v>2153</v>
      </c>
      <c r="D354" s="206"/>
      <c r="E354" s="206"/>
      <c r="F354" s="206"/>
      <c r="G354" s="206" t="s">
        <v>1637</v>
      </c>
      <c r="H354" s="206"/>
      <c r="I354" s="206"/>
      <c r="J354" s="206"/>
      <c r="K354" s="206"/>
      <c r="L354" s="206"/>
      <c r="M354" s="206"/>
      <c r="N354" s="206"/>
      <c r="O354" s="206" t="s">
        <v>1637</v>
      </c>
      <c r="P354" s="206"/>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206" t="s">
        <v>2154</v>
      </c>
      <c r="D355" s="206" t="s">
        <v>1637</v>
      </c>
      <c r="E355" s="206"/>
      <c r="F355" s="206"/>
      <c r="G355" s="206"/>
      <c r="H355" s="206"/>
      <c r="I355" s="206"/>
      <c r="J355" s="206"/>
      <c r="K355" s="206"/>
      <c r="L355" s="206"/>
      <c r="M355" s="206"/>
      <c r="N355" s="206"/>
      <c r="O355" s="206" t="s">
        <v>1637</v>
      </c>
      <c r="P355" s="206"/>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206" t="s">
        <v>2155</v>
      </c>
      <c r="D356" s="206"/>
      <c r="E356" s="206"/>
      <c r="F356" s="206"/>
      <c r="G356" s="206"/>
      <c r="H356" s="206"/>
      <c r="I356" s="206"/>
      <c r="J356" s="206"/>
      <c r="K356" s="206"/>
      <c r="L356" s="206"/>
      <c r="M356" s="206"/>
      <c r="N356" s="206"/>
      <c r="O356" s="206" t="s">
        <v>1637</v>
      </c>
      <c r="P356" s="206"/>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206" t="s">
        <v>2156</v>
      </c>
      <c r="D357" s="206"/>
      <c r="E357" s="206"/>
      <c r="F357" s="206"/>
      <c r="G357" s="206"/>
      <c r="H357" s="206"/>
      <c r="I357" s="206"/>
      <c r="J357" s="206"/>
      <c r="K357" s="206"/>
      <c r="L357" s="206"/>
      <c r="M357" s="206"/>
      <c r="N357" s="206"/>
      <c r="O357" s="206" t="s">
        <v>1637</v>
      </c>
      <c r="P357" s="206"/>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206" t="s">
        <v>2157</v>
      </c>
      <c r="D358" s="206"/>
      <c r="E358" s="206"/>
      <c r="F358" s="206"/>
      <c r="G358" s="206"/>
      <c r="H358" s="206"/>
      <c r="I358" s="206"/>
      <c r="J358" s="206"/>
      <c r="K358" s="206"/>
      <c r="L358" s="206"/>
      <c r="M358" s="206"/>
      <c r="N358" s="206"/>
      <c r="O358" s="206" t="s">
        <v>1637</v>
      </c>
      <c r="P358" s="206"/>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206" t="s">
        <v>2158</v>
      </c>
      <c r="D359" s="206"/>
      <c r="E359" s="206"/>
      <c r="F359" s="206"/>
      <c r="G359" s="206"/>
      <c r="H359" s="206" t="s">
        <v>1637</v>
      </c>
      <c r="I359" s="206"/>
      <c r="J359" s="206"/>
      <c r="K359" s="206"/>
      <c r="L359" s="206"/>
      <c r="M359" s="206"/>
      <c r="N359" s="206"/>
      <c r="O359" s="206"/>
      <c r="P359" s="206"/>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206" t="s">
        <v>2159</v>
      </c>
      <c r="D360" s="206"/>
      <c r="E360" s="206"/>
      <c r="F360" s="206"/>
      <c r="G360" s="206"/>
      <c r="H360" s="206"/>
      <c r="I360" s="206"/>
      <c r="J360" s="206"/>
      <c r="K360" s="206"/>
      <c r="L360" s="206" t="s">
        <v>1637</v>
      </c>
      <c r="M360" s="206"/>
      <c r="N360" s="206"/>
      <c r="O360" s="206" t="s">
        <v>1637</v>
      </c>
      <c r="P360" s="206"/>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206" t="s">
        <v>2160</v>
      </c>
      <c r="D361" s="206"/>
      <c r="E361" s="206"/>
      <c r="F361" s="206"/>
      <c r="G361" s="206"/>
      <c r="H361" s="206"/>
      <c r="I361" s="206"/>
      <c r="J361" s="206"/>
      <c r="K361" s="206"/>
      <c r="L361" s="206"/>
      <c r="M361" s="206"/>
      <c r="N361" s="206"/>
      <c r="O361" s="206" t="s">
        <v>1637</v>
      </c>
      <c r="P361" s="206"/>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206" t="s">
        <v>2161</v>
      </c>
      <c r="D362" s="206"/>
      <c r="E362" s="206"/>
      <c r="F362" s="206"/>
      <c r="G362" s="206"/>
      <c r="H362" s="206"/>
      <c r="I362" s="206"/>
      <c r="J362" s="206"/>
      <c r="K362" s="206"/>
      <c r="L362" s="206"/>
      <c r="M362" s="206"/>
      <c r="N362" s="206"/>
      <c r="O362" s="206" t="s">
        <v>1637</v>
      </c>
      <c r="P362" s="206"/>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206" t="s">
        <v>2162</v>
      </c>
      <c r="D363" s="206" t="s">
        <v>1637</v>
      </c>
      <c r="E363" s="206"/>
      <c r="F363" s="206"/>
      <c r="G363" s="206"/>
      <c r="H363" s="206"/>
      <c r="I363" s="206"/>
      <c r="J363" s="206"/>
      <c r="K363" s="206"/>
      <c r="L363" s="206"/>
      <c r="M363" s="206"/>
      <c r="N363" s="206"/>
      <c r="O363" s="206" t="s">
        <v>1637</v>
      </c>
      <c r="P363" s="206"/>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206" t="s">
        <v>2163</v>
      </c>
      <c r="D364" s="206"/>
      <c r="E364" s="206"/>
      <c r="F364" s="206"/>
      <c r="G364" s="206"/>
      <c r="H364" s="206"/>
      <c r="I364" s="206"/>
      <c r="J364" s="206"/>
      <c r="K364" s="206"/>
      <c r="L364" s="206"/>
      <c r="M364" s="206"/>
      <c r="N364" s="206"/>
      <c r="O364" s="206" t="s">
        <v>1637</v>
      </c>
      <c r="P364" s="206"/>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206" t="s">
        <v>2164</v>
      </c>
      <c r="D365" s="206"/>
      <c r="E365" s="206"/>
      <c r="F365" s="206"/>
      <c r="G365" s="206"/>
      <c r="H365" s="206"/>
      <c r="I365" s="206"/>
      <c r="J365" s="206"/>
      <c r="K365" s="206"/>
      <c r="L365" s="206"/>
      <c r="M365" s="206"/>
      <c r="N365" s="206"/>
      <c r="O365" s="206" t="s">
        <v>1637</v>
      </c>
      <c r="P365" s="206"/>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206" t="s">
        <v>2165</v>
      </c>
      <c r="D366" s="206"/>
      <c r="E366" s="206"/>
      <c r="F366" s="206"/>
      <c r="G366" s="206"/>
      <c r="H366" s="206" t="s">
        <v>1637</v>
      </c>
      <c r="I366" s="206"/>
      <c r="J366" s="206"/>
      <c r="K366" s="206"/>
      <c r="L366" s="206"/>
      <c r="M366" s="206"/>
      <c r="N366" s="206"/>
      <c r="O366" s="206"/>
      <c r="P366" s="206"/>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206" t="s">
        <v>2166</v>
      </c>
      <c r="D367" s="206"/>
      <c r="E367" s="206"/>
      <c r="F367" s="206"/>
      <c r="G367" s="206" t="s">
        <v>1637</v>
      </c>
      <c r="H367" s="206"/>
      <c r="I367" s="206"/>
      <c r="J367" s="206"/>
      <c r="K367" s="206"/>
      <c r="L367" s="206"/>
      <c r="M367" s="206"/>
      <c r="N367" s="206"/>
      <c r="O367" s="206"/>
      <c r="P367" s="206"/>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206" t="s">
        <v>2167</v>
      </c>
      <c r="D368" s="206"/>
      <c r="E368" s="206"/>
      <c r="F368" s="206"/>
      <c r="G368" s="206"/>
      <c r="H368" s="206"/>
      <c r="I368" s="206"/>
      <c r="J368" s="206"/>
      <c r="K368" s="206"/>
      <c r="L368" s="206"/>
      <c r="M368" s="206"/>
      <c r="N368" s="206"/>
      <c r="O368" s="206" t="s">
        <v>1637</v>
      </c>
      <c r="P368" s="206"/>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206" t="s">
        <v>2168</v>
      </c>
      <c r="D369" s="206"/>
      <c r="E369" s="206"/>
      <c r="F369" s="206"/>
      <c r="G369" s="206"/>
      <c r="H369" s="206"/>
      <c r="I369" s="206"/>
      <c r="J369" s="206"/>
      <c r="K369" s="206"/>
      <c r="L369" s="206"/>
      <c r="M369" s="206"/>
      <c r="N369" s="206"/>
      <c r="O369" s="206" t="s">
        <v>1637</v>
      </c>
      <c r="P369" s="206"/>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206" t="s">
        <v>2169</v>
      </c>
      <c r="D370" s="206"/>
      <c r="E370" s="206" t="s">
        <v>1637</v>
      </c>
      <c r="F370" s="206"/>
      <c r="G370" s="206"/>
      <c r="H370" s="206"/>
      <c r="I370" s="206"/>
      <c r="J370" s="206"/>
      <c r="K370" s="206"/>
      <c r="L370" s="206"/>
      <c r="M370" s="206"/>
      <c r="N370" s="206"/>
      <c r="O370" s="206"/>
      <c r="P370" s="206"/>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206" t="s">
        <v>2170</v>
      </c>
      <c r="D371" s="206"/>
      <c r="E371" s="206"/>
      <c r="F371" s="206"/>
      <c r="G371" s="206"/>
      <c r="H371" s="206"/>
      <c r="I371" s="206"/>
      <c r="J371" s="206"/>
      <c r="K371" s="206"/>
      <c r="L371" s="206"/>
      <c r="M371" s="206"/>
      <c r="N371" s="206"/>
      <c r="O371" s="206" t="s">
        <v>1637</v>
      </c>
      <c r="P371" s="206"/>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206" t="s">
        <v>2171</v>
      </c>
      <c r="D372" s="206"/>
      <c r="E372" s="206"/>
      <c r="F372" s="206"/>
      <c r="G372" s="206"/>
      <c r="H372" s="206"/>
      <c r="I372" s="206"/>
      <c r="J372" s="206"/>
      <c r="K372" s="206"/>
      <c r="L372" s="206"/>
      <c r="M372" s="206"/>
      <c r="N372" s="206"/>
      <c r="O372" s="206" t="s">
        <v>1637</v>
      </c>
      <c r="P372" s="206"/>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206" t="s">
        <v>2172</v>
      </c>
      <c r="D373" s="206"/>
      <c r="E373" s="206"/>
      <c r="F373" s="206"/>
      <c r="G373" s="206"/>
      <c r="H373" s="206"/>
      <c r="I373" s="206"/>
      <c r="J373" s="206"/>
      <c r="K373" s="206"/>
      <c r="L373" s="206"/>
      <c r="M373" s="206"/>
      <c r="N373" s="206"/>
      <c r="O373" s="206" t="s">
        <v>1637</v>
      </c>
      <c r="P373" s="206"/>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206" t="s">
        <v>2173</v>
      </c>
      <c r="D374" s="206"/>
      <c r="E374" s="206"/>
      <c r="F374" s="206"/>
      <c r="G374" s="206"/>
      <c r="H374" s="206"/>
      <c r="I374" s="206"/>
      <c r="J374" s="206"/>
      <c r="K374" s="206"/>
      <c r="L374" s="206"/>
      <c r="M374" s="206"/>
      <c r="N374" s="206"/>
      <c r="O374" s="206" t="s">
        <v>1637</v>
      </c>
      <c r="P374" s="206"/>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206" t="s">
        <v>2174</v>
      </c>
      <c r="D375" s="206"/>
      <c r="E375" s="206"/>
      <c r="F375" s="206"/>
      <c r="G375" s="206"/>
      <c r="H375" s="206"/>
      <c r="I375" s="206"/>
      <c r="J375" s="206"/>
      <c r="K375" s="206"/>
      <c r="L375" s="206"/>
      <c r="M375" s="206"/>
      <c r="N375" s="206"/>
      <c r="O375" s="206" t="s">
        <v>1637</v>
      </c>
      <c r="P375" s="206"/>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206" t="s">
        <v>2175</v>
      </c>
      <c r="D376" s="206"/>
      <c r="E376" s="206"/>
      <c r="F376" s="206"/>
      <c r="G376" s="206"/>
      <c r="H376" s="206"/>
      <c r="I376" s="206"/>
      <c r="J376" s="206"/>
      <c r="K376" s="206"/>
      <c r="L376" s="206"/>
      <c r="M376" s="206"/>
      <c r="N376" s="206"/>
      <c r="O376" s="206" t="s">
        <v>1637</v>
      </c>
      <c r="P376" s="206"/>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206" t="s">
        <v>2176</v>
      </c>
      <c r="D377" s="206"/>
      <c r="E377" s="206"/>
      <c r="F377" s="206"/>
      <c r="G377" s="206"/>
      <c r="H377" s="206"/>
      <c r="I377" s="206"/>
      <c r="J377" s="206"/>
      <c r="K377" s="206"/>
      <c r="L377" s="206"/>
      <c r="M377" s="206"/>
      <c r="N377" s="206"/>
      <c r="O377" s="206" t="s">
        <v>1637</v>
      </c>
      <c r="P377" s="206"/>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206" t="s">
        <v>2177</v>
      </c>
      <c r="D378" s="206"/>
      <c r="E378" s="206"/>
      <c r="F378" s="206"/>
      <c r="G378" s="206"/>
      <c r="H378" s="206"/>
      <c r="I378" s="206"/>
      <c r="J378" s="206"/>
      <c r="K378" s="206"/>
      <c r="L378" s="206"/>
      <c r="M378" s="206"/>
      <c r="N378" s="206"/>
      <c r="O378" s="206" t="s">
        <v>1637</v>
      </c>
      <c r="P378" s="206"/>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206" t="s">
        <v>2178</v>
      </c>
      <c r="D379" s="206"/>
      <c r="E379" s="206"/>
      <c r="F379" s="206"/>
      <c r="G379" s="206"/>
      <c r="H379" s="206"/>
      <c r="I379" s="206"/>
      <c r="J379" s="206"/>
      <c r="K379" s="206"/>
      <c r="L379" s="206"/>
      <c r="M379" s="206"/>
      <c r="N379" s="206"/>
      <c r="O379" s="206" t="s">
        <v>1637</v>
      </c>
      <c r="P379" s="206"/>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206" t="s">
        <v>2179</v>
      </c>
      <c r="D380" s="206"/>
      <c r="E380" s="206"/>
      <c r="F380" s="206"/>
      <c r="G380" s="206"/>
      <c r="H380" s="206"/>
      <c r="I380" s="206"/>
      <c r="J380" s="206"/>
      <c r="K380" s="206"/>
      <c r="L380" s="206"/>
      <c r="M380" s="206"/>
      <c r="N380" s="206"/>
      <c r="O380" s="206" t="s">
        <v>1637</v>
      </c>
      <c r="P380" s="206"/>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206" t="s">
        <v>2180</v>
      </c>
      <c r="D381" s="206"/>
      <c r="E381" s="206"/>
      <c r="F381" s="206"/>
      <c r="G381" s="206"/>
      <c r="H381" s="206"/>
      <c r="I381" s="206"/>
      <c r="J381" s="206"/>
      <c r="K381" s="206"/>
      <c r="L381" s="206"/>
      <c r="M381" s="206"/>
      <c r="N381" s="206"/>
      <c r="O381" s="206" t="s">
        <v>1637</v>
      </c>
      <c r="P381" s="206"/>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206" t="s">
        <v>2181</v>
      </c>
      <c r="D382" s="206"/>
      <c r="E382" s="206"/>
      <c r="F382" s="206"/>
      <c r="G382" s="206"/>
      <c r="H382" s="206"/>
      <c r="I382" s="206"/>
      <c r="J382" s="206"/>
      <c r="K382" s="206"/>
      <c r="L382" s="206"/>
      <c r="M382" s="206"/>
      <c r="N382" s="206"/>
      <c r="O382" s="206" t="s">
        <v>1637</v>
      </c>
      <c r="P382" s="206"/>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206" t="s">
        <v>2182</v>
      </c>
      <c r="D383" s="206"/>
      <c r="E383" s="206"/>
      <c r="F383" s="206"/>
      <c r="G383" s="206"/>
      <c r="H383" s="206"/>
      <c r="I383" s="206"/>
      <c r="J383" s="206"/>
      <c r="K383" s="206"/>
      <c r="L383" s="206"/>
      <c r="M383" s="206"/>
      <c r="N383" s="206"/>
      <c r="O383" s="206" t="s">
        <v>1637</v>
      </c>
      <c r="P383" s="206"/>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206" t="s">
        <v>2183</v>
      </c>
      <c r="D384" s="206"/>
      <c r="E384" s="206"/>
      <c r="F384" s="206"/>
      <c r="G384" s="206"/>
      <c r="H384" s="206"/>
      <c r="I384" s="206"/>
      <c r="J384" s="206"/>
      <c r="K384" s="206"/>
      <c r="L384" s="206"/>
      <c r="M384" s="206"/>
      <c r="N384" s="206"/>
      <c r="O384" s="206" t="s">
        <v>1637</v>
      </c>
      <c r="P384" s="206"/>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206" t="s">
        <v>2184</v>
      </c>
      <c r="D385" s="206"/>
      <c r="E385" s="206"/>
      <c r="F385" s="206"/>
      <c r="G385" s="206"/>
      <c r="H385" s="206"/>
      <c r="I385" s="206"/>
      <c r="J385" s="206"/>
      <c r="K385" s="206"/>
      <c r="L385" s="206"/>
      <c r="M385" s="206"/>
      <c r="N385" s="206"/>
      <c r="O385" s="206" t="s">
        <v>1637</v>
      </c>
      <c r="P385" s="206"/>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206" t="s">
        <v>2185</v>
      </c>
      <c r="D386" s="206"/>
      <c r="E386" s="206"/>
      <c r="F386" s="206"/>
      <c r="G386" s="206"/>
      <c r="H386" s="206"/>
      <c r="I386" s="206"/>
      <c r="J386" s="206"/>
      <c r="K386" s="206"/>
      <c r="L386" s="206"/>
      <c r="M386" s="206"/>
      <c r="N386" s="206"/>
      <c r="O386" s="206" t="s">
        <v>1637</v>
      </c>
      <c r="P386" s="206"/>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206" t="s">
        <v>2186</v>
      </c>
      <c r="D387" s="206"/>
      <c r="E387" s="206"/>
      <c r="F387" s="206"/>
      <c r="G387" s="206"/>
      <c r="H387" s="206"/>
      <c r="I387" s="206"/>
      <c r="J387" s="206"/>
      <c r="K387" s="206"/>
      <c r="L387" s="206"/>
      <c r="M387" s="206"/>
      <c r="N387" s="206"/>
      <c r="O387" s="206" t="s">
        <v>1637</v>
      </c>
      <c r="P387" s="206"/>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206" t="s">
        <v>2187</v>
      </c>
      <c r="D388" s="206"/>
      <c r="E388" s="206"/>
      <c r="F388" s="206"/>
      <c r="G388" s="206"/>
      <c r="H388" s="206"/>
      <c r="I388" s="206"/>
      <c r="J388" s="206"/>
      <c r="K388" s="206"/>
      <c r="L388" s="206"/>
      <c r="M388" s="206"/>
      <c r="N388" s="206"/>
      <c r="O388" s="206" t="s">
        <v>1637</v>
      </c>
      <c r="P388" s="206"/>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206" t="s">
        <v>2188</v>
      </c>
      <c r="D389" s="206"/>
      <c r="E389" s="206"/>
      <c r="F389" s="206"/>
      <c r="G389" s="206"/>
      <c r="H389" s="206"/>
      <c r="I389" s="206"/>
      <c r="J389" s="206"/>
      <c r="K389" s="206"/>
      <c r="L389" s="206"/>
      <c r="M389" s="206"/>
      <c r="N389" s="206"/>
      <c r="O389" s="206" t="s">
        <v>1637</v>
      </c>
      <c r="P389" s="206"/>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206" t="s">
        <v>2189</v>
      </c>
      <c r="D390" s="206"/>
      <c r="E390" s="206"/>
      <c r="F390" s="206"/>
      <c r="G390" s="206"/>
      <c r="H390" s="206"/>
      <c r="I390" s="206"/>
      <c r="J390" s="206"/>
      <c r="K390" s="206"/>
      <c r="L390" s="206"/>
      <c r="M390" s="206"/>
      <c r="N390" s="206"/>
      <c r="O390" s="206" t="s">
        <v>1637</v>
      </c>
      <c r="P390" s="206"/>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206" t="s">
        <v>2190</v>
      </c>
      <c r="D391" s="206"/>
      <c r="E391" s="206"/>
      <c r="F391" s="206"/>
      <c r="G391" s="206"/>
      <c r="H391" s="206"/>
      <c r="I391" s="206"/>
      <c r="J391" s="206"/>
      <c r="K391" s="206"/>
      <c r="L391" s="206"/>
      <c r="M391" s="206"/>
      <c r="N391" s="206"/>
      <c r="O391" s="206" t="s">
        <v>1637</v>
      </c>
      <c r="P391" s="206"/>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206" t="s">
        <v>2191</v>
      </c>
      <c r="D392" s="206"/>
      <c r="E392" s="206"/>
      <c r="F392" s="206"/>
      <c r="G392" s="206"/>
      <c r="H392" s="206"/>
      <c r="I392" s="206"/>
      <c r="J392" s="206"/>
      <c r="K392" s="206"/>
      <c r="L392" s="206"/>
      <c r="M392" s="206"/>
      <c r="N392" s="206"/>
      <c r="O392" s="206" t="s">
        <v>1637</v>
      </c>
      <c r="P392" s="206"/>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206" t="s">
        <v>2192</v>
      </c>
      <c r="D393" s="206"/>
      <c r="E393" s="206"/>
      <c r="F393" s="206"/>
      <c r="G393" s="206"/>
      <c r="H393" s="206"/>
      <c r="I393" s="206"/>
      <c r="J393" s="206"/>
      <c r="K393" s="206"/>
      <c r="L393" s="206"/>
      <c r="M393" s="206"/>
      <c r="N393" s="206"/>
      <c r="O393" s="206" t="s">
        <v>1637</v>
      </c>
      <c r="P393" s="206"/>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206" t="s">
        <v>2193</v>
      </c>
      <c r="D394" s="206"/>
      <c r="E394" s="206"/>
      <c r="F394" s="206"/>
      <c r="G394" s="206"/>
      <c r="H394" s="206"/>
      <c r="I394" s="206"/>
      <c r="J394" s="206"/>
      <c r="K394" s="206"/>
      <c r="L394" s="206"/>
      <c r="M394" s="206"/>
      <c r="N394" s="206"/>
      <c r="O394" s="206" t="s">
        <v>1637</v>
      </c>
      <c r="P394" s="206"/>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206" t="s">
        <v>2194</v>
      </c>
      <c r="D395" s="206"/>
      <c r="E395" s="206"/>
      <c r="F395" s="206"/>
      <c r="G395" s="206"/>
      <c r="H395" s="206"/>
      <c r="I395" s="206"/>
      <c r="J395" s="206"/>
      <c r="K395" s="206"/>
      <c r="L395" s="206"/>
      <c r="M395" s="206"/>
      <c r="N395" s="206"/>
      <c r="O395" s="206" t="s">
        <v>1637</v>
      </c>
      <c r="P395" s="206"/>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206" t="s">
        <v>2195</v>
      </c>
      <c r="D396" s="206"/>
      <c r="E396" s="206"/>
      <c r="F396" s="206"/>
      <c r="G396" s="206"/>
      <c r="H396" s="206"/>
      <c r="I396" s="206"/>
      <c r="J396" s="206"/>
      <c r="K396" s="206"/>
      <c r="L396" s="206"/>
      <c r="M396" s="206"/>
      <c r="N396" s="206"/>
      <c r="O396" s="206" t="s">
        <v>1637</v>
      </c>
      <c r="P396" s="206"/>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206" t="s">
        <v>2196</v>
      </c>
      <c r="D397" s="206"/>
      <c r="E397" s="206"/>
      <c r="F397" s="206"/>
      <c r="G397" s="206"/>
      <c r="H397" s="206"/>
      <c r="I397" s="206"/>
      <c r="J397" s="206"/>
      <c r="K397" s="206"/>
      <c r="L397" s="206"/>
      <c r="M397" s="206"/>
      <c r="N397" s="206"/>
      <c r="O397" s="206" t="s">
        <v>1637</v>
      </c>
      <c r="P397" s="206"/>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206" t="s">
        <v>2197</v>
      </c>
      <c r="D398" s="206"/>
      <c r="E398" s="206"/>
      <c r="F398" s="206"/>
      <c r="G398" s="206"/>
      <c r="H398" s="206"/>
      <c r="I398" s="206"/>
      <c r="J398" s="206"/>
      <c r="K398" s="206"/>
      <c r="L398" s="206"/>
      <c r="M398" s="206"/>
      <c r="N398" s="206"/>
      <c r="O398" s="206" t="s">
        <v>1637</v>
      </c>
      <c r="P398" s="206"/>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206" t="s">
        <v>2198</v>
      </c>
      <c r="D399" s="206"/>
      <c r="E399" s="206"/>
      <c r="F399" s="206"/>
      <c r="G399" s="206"/>
      <c r="H399" s="206"/>
      <c r="I399" s="206"/>
      <c r="J399" s="206"/>
      <c r="K399" s="206"/>
      <c r="L399" s="206"/>
      <c r="M399" s="206"/>
      <c r="N399" s="206"/>
      <c r="O399" s="206" t="s">
        <v>1637</v>
      </c>
      <c r="P399" s="206"/>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206" t="s">
        <v>2199</v>
      </c>
      <c r="D400" s="206"/>
      <c r="E400" s="206"/>
      <c r="F400" s="206"/>
      <c r="G400" s="206"/>
      <c r="H400" s="206"/>
      <c r="I400" s="206"/>
      <c r="J400" s="206"/>
      <c r="K400" s="206"/>
      <c r="L400" s="206"/>
      <c r="M400" s="206"/>
      <c r="N400" s="206"/>
      <c r="O400" s="206" t="s">
        <v>1637</v>
      </c>
      <c r="P400" s="206"/>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206" t="s">
        <v>1983</v>
      </c>
      <c r="D401" s="206"/>
      <c r="E401" s="206"/>
      <c r="F401" s="206"/>
      <c r="G401" s="206"/>
      <c r="H401" s="206"/>
      <c r="I401" s="206"/>
      <c r="J401" s="206"/>
      <c r="K401" s="206"/>
      <c r="L401" s="206"/>
      <c r="M401" s="206"/>
      <c r="N401" s="206"/>
      <c r="O401" s="206"/>
      <c r="P401" s="206" t="s">
        <v>1637</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206" t="s">
        <v>2200</v>
      </c>
      <c r="D402" s="206"/>
      <c r="E402" s="206"/>
      <c r="F402" s="206"/>
      <c r="G402" s="206"/>
      <c r="H402" s="206"/>
      <c r="I402" s="206"/>
      <c r="J402" s="206"/>
      <c r="K402" s="206"/>
      <c r="L402" s="206"/>
      <c r="M402" s="206"/>
      <c r="N402" s="206"/>
      <c r="O402" s="206" t="s">
        <v>1637</v>
      </c>
      <c r="P402" s="206"/>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206" t="s">
        <v>2201</v>
      </c>
      <c r="D403" s="206"/>
      <c r="E403" s="206"/>
      <c r="F403" s="206"/>
      <c r="G403" s="206"/>
      <c r="H403" s="206"/>
      <c r="I403" s="206"/>
      <c r="J403" s="206"/>
      <c r="K403" s="206"/>
      <c r="L403" s="206"/>
      <c r="M403" s="206"/>
      <c r="N403" s="206"/>
      <c r="O403" s="206" t="s">
        <v>1637</v>
      </c>
      <c r="P403" s="206"/>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206" t="s">
        <v>2202</v>
      </c>
      <c r="D404" s="206"/>
      <c r="E404" s="206"/>
      <c r="F404" s="206"/>
      <c r="G404" s="206"/>
      <c r="H404" s="206"/>
      <c r="I404" s="206"/>
      <c r="J404" s="206"/>
      <c r="K404" s="206"/>
      <c r="L404" s="206"/>
      <c r="M404" s="206"/>
      <c r="N404" s="206"/>
      <c r="O404" s="206" t="s">
        <v>1637</v>
      </c>
      <c r="P404" s="206"/>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206" t="s">
        <v>2203</v>
      </c>
      <c r="D405" s="206"/>
      <c r="E405" s="206"/>
      <c r="F405" s="206"/>
      <c r="G405" s="206"/>
      <c r="H405" s="206"/>
      <c r="I405" s="206"/>
      <c r="J405" s="206"/>
      <c r="K405" s="206"/>
      <c r="L405" s="206"/>
      <c r="M405" s="206"/>
      <c r="N405" s="206"/>
      <c r="O405" s="206" t="s">
        <v>1637</v>
      </c>
      <c r="P405" s="206"/>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206" t="s">
        <v>2204</v>
      </c>
      <c r="D406" s="206"/>
      <c r="E406" s="206"/>
      <c r="F406" s="206"/>
      <c r="G406" s="206"/>
      <c r="H406" s="206"/>
      <c r="I406" s="206"/>
      <c r="J406" s="206"/>
      <c r="K406" s="206"/>
      <c r="L406" s="206"/>
      <c r="M406" s="206"/>
      <c r="N406" s="206"/>
      <c r="O406" s="206" t="s">
        <v>1637</v>
      </c>
      <c r="P406" s="206"/>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206" t="s">
        <v>2205</v>
      </c>
      <c r="D407" s="206"/>
      <c r="E407" s="206"/>
      <c r="F407" s="206"/>
      <c r="G407" s="206"/>
      <c r="H407" s="206"/>
      <c r="I407" s="206"/>
      <c r="J407" s="206"/>
      <c r="K407" s="206"/>
      <c r="L407" s="206"/>
      <c r="M407" s="206"/>
      <c r="N407" s="206"/>
      <c r="O407" s="206" t="s">
        <v>1637</v>
      </c>
      <c r="P407" s="206"/>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206" t="s">
        <v>2206</v>
      </c>
      <c r="D408" s="206"/>
      <c r="E408" s="206"/>
      <c r="F408" s="206"/>
      <c r="G408" s="206"/>
      <c r="H408" s="206"/>
      <c r="I408" s="206"/>
      <c r="J408" s="206"/>
      <c r="K408" s="206"/>
      <c r="L408" s="206"/>
      <c r="M408" s="206"/>
      <c r="N408" s="206"/>
      <c r="O408" s="206" t="s">
        <v>1637</v>
      </c>
      <c r="P408" s="206"/>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206" t="s">
        <v>2207</v>
      </c>
      <c r="D409" s="206"/>
      <c r="E409" s="206"/>
      <c r="F409" s="206"/>
      <c r="G409" s="206"/>
      <c r="H409" s="206"/>
      <c r="I409" s="206"/>
      <c r="J409" s="206"/>
      <c r="K409" s="206"/>
      <c r="L409" s="206"/>
      <c r="M409" s="206"/>
      <c r="N409" s="206"/>
      <c r="O409" s="206"/>
      <c r="P409" s="206" t="s">
        <v>1637</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206" t="s">
        <v>2208</v>
      </c>
      <c r="D410" s="206"/>
      <c r="E410" s="206"/>
      <c r="F410" s="206"/>
      <c r="G410" s="206"/>
      <c r="H410" s="206"/>
      <c r="I410" s="206"/>
      <c r="J410" s="206"/>
      <c r="K410" s="206"/>
      <c r="L410" s="206"/>
      <c r="M410" s="206"/>
      <c r="N410" s="206"/>
      <c r="O410" s="206" t="s">
        <v>1637</v>
      </c>
      <c r="P410" s="206"/>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206" t="s">
        <v>2209</v>
      </c>
      <c r="D411" s="206"/>
      <c r="E411" s="206"/>
      <c r="F411" s="206" t="s">
        <v>1637</v>
      </c>
      <c r="G411" s="206" t="s">
        <v>1637</v>
      </c>
      <c r="H411" s="206"/>
      <c r="I411" s="206"/>
      <c r="J411" s="206"/>
      <c r="K411" s="206"/>
      <c r="L411" s="206"/>
      <c r="M411" s="206"/>
      <c r="N411" s="206"/>
      <c r="O411" s="206"/>
      <c r="P411" s="206"/>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206" t="s">
        <v>2210</v>
      </c>
      <c r="D412" s="206"/>
      <c r="E412" s="206"/>
      <c r="F412" s="206"/>
      <c r="G412" s="206"/>
      <c r="H412" s="206"/>
      <c r="I412" s="206"/>
      <c r="J412" s="206"/>
      <c r="K412" s="206"/>
      <c r="L412" s="206"/>
      <c r="M412" s="206"/>
      <c r="N412" s="206"/>
      <c r="O412" s="206" t="s">
        <v>1637</v>
      </c>
      <c r="P412" s="206"/>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206" t="s">
        <v>2211</v>
      </c>
      <c r="D413" s="206" t="s">
        <v>1637</v>
      </c>
      <c r="E413" s="206"/>
      <c r="F413" s="206"/>
      <c r="G413" s="206"/>
      <c r="H413" s="206"/>
      <c r="I413" s="206"/>
      <c r="J413" s="206"/>
      <c r="K413" s="206"/>
      <c r="L413" s="206"/>
      <c r="M413" s="206"/>
      <c r="N413" s="206"/>
      <c r="O413" s="206"/>
      <c r="P413" s="206"/>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206" t="s">
        <v>2212</v>
      </c>
      <c r="D414" s="206"/>
      <c r="E414" s="206"/>
      <c r="F414" s="206"/>
      <c r="G414" s="206"/>
      <c r="H414" s="206"/>
      <c r="I414" s="206"/>
      <c r="J414" s="206"/>
      <c r="K414" s="206"/>
      <c r="L414" s="206"/>
      <c r="M414" s="206"/>
      <c r="N414" s="206"/>
      <c r="O414" s="206" t="s">
        <v>1637</v>
      </c>
      <c r="P414" s="206"/>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206" t="s">
        <v>2213</v>
      </c>
      <c r="D415" s="206"/>
      <c r="E415" s="206"/>
      <c r="F415" s="206"/>
      <c r="G415" s="206"/>
      <c r="H415" s="206"/>
      <c r="I415" s="206"/>
      <c r="J415" s="206"/>
      <c r="K415" s="206"/>
      <c r="L415" s="206"/>
      <c r="M415" s="206"/>
      <c r="N415" s="206"/>
      <c r="O415" s="206" t="s">
        <v>1637</v>
      </c>
      <c r="P415" s="206"/>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206" t="s">
        <v>2214</v>
      </c>
      <c r="D416" s="206"/>
      <c r="E416" s="206"/>
      <c r="F416" s="206"/>
      <c r="G416" s="206"/>
      <c r="H416" s="206"/>
      <c r="I416" s="206"/>
      <c r="J416" s="206"/>
      <c r="K416" s="206"/>
      <c r="L416" s="206"/>
      <c r="M416" s="206"/>
      <c r="N416" s="206" t="s">
        <v>1637</v>
      </c>
      <c r="O416" s="206"/>
      <c r="P416" s="206"/>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206" t="s">
        <v>2215</v>
      </c>
      <c r="D417" s="206"/>
      <c r="E417" s="206"/>
      <c r="F417" s="206"/>
      <c r="G417" s="206"/>
      <c r="H417" s="206"/>
      <c r="I417" s="206"/>
      <c r="J417" s="206"/>
      <c r="K417" s="206"/>
      <c r="L417" s="206"/>
      <c r="M417" s="206"/>
      <c r="N417" s="206" t="s">
        <v>1637</v>
      </c>
      <c r="O417" s="206"/>
      <c r="P417" s="206"/>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206" t="s">
        <v>2216</v>
      </c>
      <c r="D418" s="206"/>
      <c r="E418" s="206"/>
      <c r="F418" s="206"/>
      <c r="G418" s="206"/>
      <c r="H418" s="206"/>
      <c r="I418" s="206"/>
      <c r="J418" s="206"/>
      <c r="K418" s="206"/>
      <c r="L418" s="206"/>
      <c r="M418" s="206"/>
      <c r="N418" s="206" t="s">
        <v>1637</v>
      </c>
      <c r="O418" s="206"/>
      <c r="P418" s="206"/>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206" t="s">
        <v>2217</v>
      </c>
      <c r="D419" s="206"/>
      <c r="E419" s="206"/>
      <c r="F419" s="206"/>
      <c r="G419" s="206"/>
      <c r="H419" s="206"/>
      <c r="I419" s="206"/>
      <c r="J419" s="206"/>
      <c r="K419" s="206"/>
      <c r="L419" s="206"/>
      <c r="M419" s="206"/>
      <c r="N419" s="206"/>
      <c r="O419" s="206" t="s">
        <v>1637</v>
      </c>
      <c r="P419" s="206"/>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206" t="s">
        <v>2218</v>
      </c>
      <c r="D420" s="206"/>
      <c r="E420" s="206"/>
      <c r="F420" s="206"/>
      <c r="G420" s="206"/>
      <c r="H420" s="206"/>
      <c r="I420" s="206"/>
      <c r="J420" s="206"/>
      <c r="K420" s="206"/>
      <c r="L420" s="206"/>
      <c r="M420" s="206"/>
      <c r="N420" s="206"/>
      <c r="O420" s="206" t="s">
        <v>1637</v>
      </c>
      <c r="P420" s="206"/>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206" t="s">
        <v>2219</v>
      </c>
      <c r="D421" s="206"/>
      <c r="E421" s="206"/>
      <c r="F421" s="206"/>
      <c r="G421" s="206"/>
      <c r="H421" s="206"/>
      <c r="I421" s="206"/>
      <c r="J421" s="206"/>
      <c r="K421" s="206"/>
      <c r="L421" s="206"/>
      <c r="M421" s="206"/>
      <c r="N421" s="206"/>
      <c r="O421" s="206" t="s">
        <v>1637</v>
      </c>
      <c r="P421" s="206"/>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206" t="s">
        <v>2220</v>
      </c>
      <c r="D422" s="206"/>
      <c r="E422" s="206"/>
      <c r="F422" s="206"/>
      <c r="G422" s="206"/>
      <c r="H422" s="206"/>
      <c r="I422" s="206"/>
      <c r="J422" s="206"/>
      <c r="K422" s="206"/>
      <c r="L422" s="206"/>
      <c r="M422" s="206"/>
      <c r="N422" s="206"/>
      <c r="O422" s="206" t="s">
        <v>1637</v>
      </c>
      <c r="P422" s="206"/>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206" t="s">
        <v>2221</v>
      </c>
      <c r="D423" s="206"/>
      <c r="E423" s="206"/>
      <c r="F423" s="206"/>
      <c r="G423" s="206"/>
      <c r="H423" s="206"/>
      <c r="I423" s="206"/>
      <c r="J423" s="206"/>
      <c r="K423" s="206" t="s">
        <v>1637</v>
      </c>
      <c r="L423" s="206"/>
      <c r="M423" s="206"/>
      <c r="N423" s="206"/>
      <c r="O423" s="206"/>
      <c r="P423" s="206"/>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206" t="s">
        <v>2222</v>
      </c>
      <c r="D424" s="206"/>
      <c r="E424" s="206"/>
      <c r="F424" s="206"/>
      <c r="G424" s="206"/>
      <c r="H424" s="206"/>
      <c r="I424" s="206"/>
      <c r="J424" s="206"/>
      <c r="K424" s="206"/>
      <c r="L424" s="206"/>
      <c r="M424" s="206"/>
      <c r="N424" s="206"/>
      <c r="O424" s="206" t="s">
        <v>1637</v>
      </c>
      <c r="P424" s="206"/>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206" t="s">
        <v>2223</v>
      </c>
      <c r="D425" s="206"/>
      <c r="E425" s="206"/>
      <c r="F425" s="206"/>
      <c r="G425" s="206"/>
      <c r="H425" s="206"/>
      <c r="I425" s="206"/>
      <c r="J425" s="206"/>
      <c r="K425" s="206"/>
      <c r="L425" s="206"/>
      <c r="M425" s="206"/>
      <c r="N425" s="206"/>
      <c r="O425" s="206" t="s">
        <v>1637</v>
      </c>
      <c r="P425" s="206"/>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206" t="s">
        <v>2224</v>
      </c>
      <c r="D426" s="206"/>
      <c r="E426" s="206"/>
      <c r="F426" s="206"/>
      <c r="G426" s="206"/>
      <c r="H426" s="206"/>
      <c r="I426" s="206"/>
      <c r="J426" s="206"/>
      <c r="K426" s="206"/>
      <c r="L426" s="206"/>
      <c r="M426" s="206"/>
      <c r="N426" s="206"/>
      <c r="O426" s="206" t="s">
        <v>1637</v>
      </c>
      <c r="P426" s="206"/>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206" t="s">
        <v>2225</v>
      </c>
      <c r="D427" s="206" t="s">
        <v>1637</v>
      </c>
      <c r="E427" s="206"/>
      <c r="F427" s="206"/>
      <c r="G427" s="206"/>
      <c r="H427" s="206"/>
      <c r="I427" s="206"/>
      <c r="J427" s="206"/>
      <c r="K427" s="206"/>
      <c r="L427" s="206"/>
      <c r="M427" s="206"/>
      <c r="N427" s="206"/>
      <c r="O427" s="206" t="s">
        <v>1637</v>
      </c>
      <c r="P427" s="206"/>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206" t="s">
        <v>2226</v>
      </c>
      <c r="D428" s="206" t="s">
        <v>1637</v>
      </c>
      <c r="E428" s="206"/>
      <c r="F428" s="206"/>
      <c r="G428" s="206"/>
      <c r="H428" s="206"/>
      <c r="I428" s="206"/>
      <c r="J428" s="206"/>
      <c r="K428" s="206"/>
      <c r="L428" s="206"/>
      <c r="M428" s="206"/>
      <c r="N428" s="206"/>
      <c r="O428" s="206"/>
      <c r="P428" s="206"/>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206" t="s">
        <v>2227</v>
      </c>
      <c r="D429" s="206"/>
      <c r="E429" s="206"/>
      <c r="F429" s="206"/>
      <c r="G429" s="206"/>
      <c r="H429" s="206"/>
      <c r="I429" s="206"/>
      <c r="J429" s="206"/>
      <c r="K429" s="206"/>
      <c r="L429" s="206"/>
      <c r="M429" s="206"/>
      <c r="N429" s="206"/>
      <c r="O429" s="206" t="s">
        <v>1637</v>
      </c>
      <c r="P429" s="206"/>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206" t="s">
        <v>2228</v>
      </c>
      <c r="D430" s="206" t="s">
        <v>1637</v>
      </c>
      <c r="E430" s="206"/>
      <c r="F430" s="206"/>
      <c r="G430" s="206"/>
      <c r="H430" s="206"/>
      <c r="I430" s="206"/>
      <c r="J430" s="206"/>
      <c r="K430" s="206"/>
      <c r="L430" s="206"/>
      <c r="M430" s="206"/>
      <c r="N430" s="206"/>
      <c r="O430" s="206" t="s">
        <v>1637</v>
      </c>
      <c r="P430" s="206"/>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206" t="s">
        <v>2229</v>
      </c>
      <c r="D431" s="206"/>
      <c r="E431" s="206"/>
      <c r="F431" s="206"/>
      <c r="G431" s="206"/>
      <c r="H431" s="206"/>
      <c r="I431" s="206"/>
      <c r="J431" s="206"/>
      <c r="K431" s="206"/>
      <c r="L431" s="206"/>
      <c r="M431" s="206"/>
      <c r="N431" s="206"/>
      <c r="O431" s="206" t="s">
        <v>1637</v>
      </c>
      <c r="P431" s="206"/>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206" t="s">
        <v>2230</v>
      </c>
      <c r="D432" s="206"/>
      <c r="E432" s="206"/>
      <c r="F432" s="206"/>
      <c r="G432" s="206"/>
      <c r="H432" s="206"/>
      <c r="I432" s="206"/>
      <c r="J432" s="206"/>
      <c r="K432" s="206"/>
      <c r="L432" s="206"/>
      <c r="M432" s="206"/>
      <c r="N432" s="206"/>
      <c r="O432" s="206" t="s">
        <v>1637</v>
      </c>
      <c r="P432" s="206"/>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206" t="s">
        <v>1985</v>
      </c>
      <c r="D433" s="206"/>
      <c r="E433" s="206"/>
      <c r="F433" s="206"/>
      <c r="G433" s="206"/>
      <c r="H433" s="206"/>
      <c r="I433" s="206"/>
      <c r="J433" s="206"/>
      <c r="K433" s="206"/>
      <c r="L433" s="206"/>
      <c r="M433" s="206"/>
      <c r="N433" s="206" t="s">
        <v>1637</v>
      </c>
      <c r="O433" s="206"/>
      <c r="P433" s="206"/>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206" t="s">
        <v>2231</v>
      </c>
      <c r="D434" s="206"/>
      <c r="E434" s="206"/>
      <c r="F434" s="206"/>
      <c r="G434" s="206"/>
      <c r="H434" s="206"/>
      <c r="I434" s="206"/>
      <c r="J434" s="206"/>
      <c r="K434" s="206"/>
      <c r="L434" s="206"/>
      <c r="M434" s="206"/>
      <c r="N434" s="206"/>
      <c r="O434" s="206" t="s">
        <v>1637</v>
      </c>
      <c r="P434" s="206"/>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206" t="s">
        <v>1986</v>
      </c>
      <c r="D435" s="206" t="s">
        <v>1637</v>
      </c>
      <c r="E435" s="206"/>
      <c r="F435" s="206"/>
      <c r="G435" s="206"/>
      <c r="H435" s="206"/>
      <c r="I435" s="206"/>
      <c r="J435" s="206"/>
      <c r="K435" s="206"/>
      <c r="L435" s="206"/>
      <c r="M435" s="206"/>
      <c r="N435" s="206"/>
      <c r="O435" s="206" t="s">
        <v>1637</v>
      </c>
      <c r="P435" s="206"/>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206" t="s">
        <v>1987</v>
      </c>
      <c r="D436" s="206"/>
      <c r="E436" s="206"/>
      <c r="F436" s="206"/>
      <c r="G436" s="206"/>
      <c r="H436" s="206"/>
      <c r="I436" s="206"/>
      <c r="J436" s="206"/>
      <c r="K436" s="206"/>
      <c r="L436" s="206"/>
      <c r="M436" s="206"/>
      <c r="N436" s="206"/>
      <c r="O436" s="206" t="s">
        <v>1637</v>
      </c>
      <c r="P436" s="206"/>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206" t="s">
        <v>1988</v>
      </c>
      <c r="D437" s="206" t="s">
        <v>1637</v>
      </c>
      <c r="E437" s="206"/>
      <c r="F437" s="206"/>
      <c r="G437" s="206"/>
      <c r="H437" s="206"/>
      <c r="I437" s="206"/>
      <c r="J437" s="206"/>
      <c r="K437" s="206"/>
      <c r="L437" s="206"/>
      <c r="M437" s="206"/>
      <c r="N437" s="206"/>
      <c r="O437" s="206" t="s">
        <v>1637</v>
      </c>
      <c r="P437" s="206"/>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206" t="s">
        <v>2232</v>
      </c>
      <c r="D438" s="206"/>
      <c r="E438" s="206"/>
      <c r="F438" s="206"/>
      <c r="G438" s="206"/>
      <c r="H438" s="206"/>
      <c r="I438" s="206"/>
      <c r="J438" s="206"/>
      <c r="K438" s="206"/>
      <c r="L438" s="206"/>
      <c r="M438" s="206"/>
      <c r="N438" s="206"/>
      <c r="O438" s="206" t="s">
        <v>1637</v>
      </c>
      <c r="P438" s="206"/>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206" t="s">
        <v>2233</v>
      </c>
      <c r="D439" s="206"/>
      <c r="E439" s="206"/>
      <c r="F439" s="206"/>
      <c r="G439" s="206"/>
      <c r="H439" s="206"/>
      <c r="I439" s="206"/>
      <c r="J439" s="206"/>
      <c r="K439" s="206"/>
      <c r="L439" s="206"/>
      <c r="M439" s="206"/>
      <c r="N439" s="206"/>
      <c r="O439" s="206" t="s">
        <v>1637</v>
      </c>
      <c r="P439" s="206"/>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206" t="s">
        <v>2234</v>
      </c>
      <c r="D440" s="206"/>
      <c r="E440" s="206"/>
      <c r="F440" s="206"/>
      <c r="G440" s="206"/>
      <c r="H440" s="206"/>
      <c r="I440" s="206"/>
      <c r="J440" s="206"/>
      <c r="K440" s="206"/>
      <c r="L440" s="206"/>
      <c r="M440" s="206"/>
      <c r="N440" s="206"/>
      <c r="O440" s="206" t="s">
        <v>1637</v>
      </c>
      <c r="P440" s="206"/>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206" t="s">
        <v>2235</v>
      </c>
      <c r="D441" s="206"/>
      <c r="E441" s="206"/>
      <c r="F441" s="206"/>
      <c r="G441" s="206"/>
      <c r="H441" s="206"/>
      <c r="I441" s="206"/>
      <c r="J441" s="206"/>
      <c r="K441" s="206"/>
      <c r="L441" s="206"/>
      <c r="M441" s="206"/>
      <c r="N441" s="206"/>
      <c r="O441" s="206" t="s">
        <v>1637</v>
      </c>
      <c r="P441" s="206"/>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206" t="s">
        <v>2236</v>
      </c>
      <c r="D442" s="206"/>
      <c r="E442" s="206"/>
      <c r="F442" s="206"/>
      <c r="G442" s="206"/>
      <c r="H442" s="206"/>
      <c r="I442" s="206"/>
      <c r="J442" s="206"/>
      <c r="K442" s="206"/>
      <c r="L442" s="206"/>
      <c r="M442" s="206"/>
      <c r="N442" s="206"/>
      <c r="O442" s="206" t="s">
        <v>1637</v>
      </c>
      <c r="P442" s="206"/>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206" t="s">
        <v>2237</v>
      </c>
      <c r="D443" s="206"/>
      <c r="E443" s="206"/>
      <c r="F443" s="206"/>
      <c r="G443" s="206"/>
      <c r="H443" s="206"/>
      <c r="I443" s="206"/>
      <c r="J443" s="206"/>
      <c r="K443" s="206"/>
      <c r="L443" s="206"/>
      <c r="M443" s="206"/>
      <c r="N443" s="206"/>
      <c r="O443" s="206" t="s">
        <v>1637</v>
      </c>
      <c r="P443" s="206"/>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206" t="s">
        <v>2238</v>
      </c>
      <c r="D444" s="206" t="s">
        <v>1637</v>
      </c>
      <c r="E444" s="206"/>
      <c r="F444" s="206"/>
      <c r="G444" s="206"/>
      <c r="H444" s="206"/>
      <c r="I444" s="206"/>
      <c r="J444" s="206"/>
      <c r="K444" s="206"/>
      <c r="L444" s="206"/>
      <c r="M444" s="206"/>
      <c r="N444" s="206"/>
      <c r="O444" s="206"/>
      <c r="P444" s="206"/>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206" t="s">
        <v>2239</v>
      </c>
      <c r="D445" s="206" t="s">
        <v>1637</v>
      </c>
      <c r="E445" s="206"/>
      <c r="F445" s="206"/>
      <c r="G445" s="206"/>
      <c r="H445" s="206"/>
      <c r="I445" s="206"/>
      <c r="J445" s="206"/>
      <c r="K445" s="206"/>
      <c r="L445" s="206"/>
      <c r="M445" s="206"/>
      <c r="N445" s="206" t="s">
        <v>1637</v>
      </c>
      <c r="O445" s="206"/>
      <c r="P445" s="206"/>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206" t="s">
        <v>2240</v>
      </c>
      <c r="D446" s="206" t="s">
        <v>1637</v>
      </c>
      <c r="E446" s="206"/>
      <c r="F446" s="206"/>
      <c r="G446" s="206"/>
      <c r="H446" s="206"/>
      <c r="I446" s="206"/>
      <c r="J446" s="206"/>
      <c r="K446" s="206"/>
      <c r="L446" s="206"/>
      <c r="M446" s="206"/>
      <c r="N446" s="206" t="s">
        <v>1637</v>
      </c>
      <c r="O446" s="206"/>
      <c r="P446" s="206"/>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206" t="s">
        <v>2241</v>
      </c>
      <c r="D447" s="206" t="s">
        <v>1637</v>
      </c>
      <c r="E447" s="206"/>
      <c r="F447" s="206"/>
      <c r="G447" s="206"/>
      <c r="H447" s="206"/>
      <c r="I447" s="206"/>
      <c r="J447" s="206"/>
      <c r="K447" s="206"/>
      <c r="L447" s="206"/>
      <c r="M447" s="206"/>
      <c r="N447" s="206" t="s">
        <v>1637</v>
      </c>
      <c r="O447" s="206"/>
      <c r="P447" s="206"/>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206" t="s">
        <v>2242</v>
      </c>
      <c r="D448" s="206"/>
      <c r="E448" s="206"/>
      <c r="F448" s="206"/>
      <c r="G448" s="206"/>
      <c r="H448" s="206"/>
      <c r="I448" s="206"/>
      <c r="J448" s="206"/>
      <c r="K448" s="206"/>
      <c r="L448" s="206"/>
      <c r="M448" s="206"/>
      <c r="N448" s="206"/>
      <c r="O448" s="206" t="s">
        <v>1637</v>
      </c>
      <c r="P448" s="206"/>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206" t="s">
        <v>2243</v>
      </c>
      <c r="D449" s="206"/>
      <c r="E449" s="206"/>
      <c r="F449" s="206"/>
      <c r="G449" s="206"/>
      <c r="H449" s="206" t="s">
        <v>1637</v>
      </c>
      <c r="I449" s="206"/>
      <c r="J449" s="206"/>
      <c r="K449" s="206"/>
      <c r="L449" s="206"/>
      <c r="M449" s="206"/>
      <c r="N449" s="206"/>
      <c r="O449" s="206"/>
      <c r="P449" s="206"/>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206" t="s">
        <v>2244</v>
      </c>
      <c r="D450" s="206" t="s">
        <v>1637</v>
      </c>
      <c r="E450" s="206"/>
      <c r="F450" s="206" t="s">
        <v>1637</v>
      </c>
      <c r="G450" s="206" t="s">
        <v>1637</v>
      </c>
      <c r="H450" s="206" t="s">
        <v>1637</v>
      </c>
      <c r="I450" s="206"/>
      <c r="J450" s="206" t="s">
        <v>1637</v>
      </c>
      <c r="K450" s="206" t="s">
        <v>1637</v>
      </c>
      <c r="L450" s="206"/>
      <c r="M450" s="206"/>
      <c r="N450" s="206" t="s">
        <v>1637</v>
      </c>
      <c r="O450" s="206" t="s">
        <v>1637</v>
      </c>
      <c r="P450" s="206" t="s">
        <v>1637</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206" t="s">
        <v>2245</v>
      </c>
      <c r="D451" s="206"/>
      <c r="E451" s="206"/>
      <c r="F451" s="206"/>
      <c r="G451" s="206"/>
      <c r="H451" s="206"/>
      <c r="I451" s="206"/>
      <c r="J451" s="206"/>
      <c r="K451" s="206"/>
      <c r="L451" s="206"/>
      <c r="M451" s="206"/>
      <c r="N451" s="206"/>
      <c r="O451" s="206" t="s">
        <v>1637</v>
      </c>
      <c r="P451" s="206"/>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206" t="s">
        <v>2246</v>
      </c>
      <c r="D452" s="206"/>
      <c r="E452" s="206"/>
      <c r="F452" s="206"/>
      <c r="G452" s="206"/>
      <c r="H452" s="206"/>
      <c r="I452" s="206"/>
      <c r="J452" s="206"/>
      <c r="K452" s="206"/>
      <c r="L452" s="206"/>
      <c r="M452" s="206"/>
      <c r="N452" s="206"/>
      <c r="O452" s="206" t="s">
        <v>1637</v>
      </c>
      <c r="P452" s="206"/>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206" t="s">
        <v>2247</v>
      </c>
      <c r="D453" s="206"/>
      <c r="E453" s="206"/>
      <c r="F453" s="206"/>
      <c r="G453" s="206"/>
      <c r="H453" s="206"/>
      <c r="I453" s="206"/>
      <c r="J453" s="206"/>
      <c r="K453" s="206"/>
      <c r="L453" s="206"/>
      <c r="M453" s="206"/>
      <c r="N453" s="206"/>
      <c r="O453" s="206" t="s">
        <v>1637</v>
      </c>
      <c r="P453" s="206"/>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206" t="s">
        <v>2248</v>
      </c>
      <c r="D454" s="206"/>
      <c r="E454" s="206"/>
      <c r="F454" s="206"/>
      <c r="G454" s="206"/>
      <c r="H454" s="206"/>
      <c r="I454" s="206"/>
      <c r="J454" s="206"/>
      <c r="K454" s="206"/>
      <c r="L454" s="206"/>
      <c r="M454" s="206"/>
      <c r="N454" s="206"/>
      <c r="O454" s="206" t="s">
        <v>1637</v>
      </c>
      <c r="P454" s="206"/>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206" t="s">
        <v>2249</v>
      </c>
      <c r="D455" s="206"/>
      <c r="E455" s="206"/>
      <c r="F455" s="206"/>
      <c r="G455" s="206"/>
      <c r="H455" s="206"/>
      <c r="I455" s="206"/>
      <c r="J455" s="206"/>
      <c r="K455" s="206"/>
      <c r="L455" s="206"/>
      <c r="M455" s="206"/>
      <c r="N455" s="206"/>
      <c r="O455" s="206" t="s">
        <v>1637</v>
      </c>
      <c r="P455" s="206"/>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206" t="s">
        <v>2250</v>
      </c>
      <c r="D456" s="206"/>
      <c r="E456" s="206"/>
      <c r="F456" s="206"/>
      <c r="G456" s="206"/>
      <c r="H456" s="206"/>
      <c r="I456" s="206"/>
      <c r="J456" s="206"/>
      <c r="K456" s="206"/>
      <c r="L456" s="206"/>
      <c r="M456" s="206"/>
      <c r="N456" s="206"/>
      <c r="O456" s="206" t="s">
        <v>1637</v>
      </c>
      <c r="P456" s="206"/>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206" t="s">
        <v>2251</v>
      </c>
      <c r="D457" s="206"/>
      <c r="E457" s="206"/>
      <c r="F457" s="206"/>
      <c r="G457" s="206"/>
      <c r="H457" s="206"/>
      <c r="I457" s="206"/>
      <c r="J457" s="206"/>
      <c r="K457" s="206"/>
      <c r="L457" s="206" t="s">
        <v>1637</v>
      </c>
      <c r="M457" s="206"/>
      <c r="N457" s="206"/>
      <c r="O457" s="206"/>
      <c r="P457" s="206"/>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206" t="s">
        <v>2252</v>
      </c>
      <c r="D458" s="206"/>
      <c r="E458" s="206"/>
      <c r="F458" s="206"/>
      <c r="G458" s="206"/>
      <c r="H458" s="206"/>
      <c r="I458" s="206"/>
      <c r="J458" s="206"/>
      <c r="K458" s="206"/>
      <c r="L458" s="206"/>
      <c r="M458" s="206"/>
      <c r="N458" s="206"/>
      <c r="O458" s="206" t="s">
        <v>1637</v>
      </c>
      <c r="P458" s="206"/>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206" t="s">
        <v>2253</v>
      </c>
      <c r="D459" s="206"/>
      <c r="E459" s="206"/>
      <c r="F459" s="206"/>
      <c r="G459" s="206"/>
      <c r="H459" s="206"/>
      <c r="I459" s="206"/>
      <c r="J459" s="206"/>
      <c r="K459" s="206"/>
      <c r="L459" s="206"/>
      <c r="M459" s="206"/>
      <c r="N459" s="206"/>
      <c r="O459" s="206" t="s">
        <v>1637</v>
      </c>
      <c r="P459" s="206"/>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206" t="s">
        <v>2254</v>
      </c>
      <c r="D460" s="206"/>
      <c r="E460" s="206"/>
      <c r="F460" s="206"/>
      <c r="G460" s="206"/>
      <c r="H460" s="206"/>
      <c r="I460" s="206"/>
      <c r="J460" s="206"/>
      <c r="K460" s="206"/>
      <c r="L460" s="206"/>
      <c r="M460" s="206"/>
      <c r="N460" s="206"/>
      <c r="O460" s="206" t="s">
        <v>1637</v>
      </c>
      <c r="P460" s="206"/>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206" t="s">
        <v>2255</v>
      </c>
      <c r="D461" s="206" t="s">
        <v>1637</v>
      </c>
      <c r="E461" s="206"/>
      <c r="F461" s="206"/>
      <c r="G461" s="206"/>
      <c r="H461" s="206"/>
      <c r="I461" s="206"/>
      <c r="J461" s="206"/>
      <c r="K461" s="206"/>
      <c r="L461" s="206"/>
      <c r="M461" s="206"/>
      <c r="N461" s="206"/>
      <c r="O461" s="206" t="s">
        <v>1637</v>
      </c>
      <c r="P461" s="206"/>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206" t="s">
        <v>2256</v>
      </c>
      <c r="D462" s="206"/>
      <c r="E462" s="206"/>
      <c r="F462" s="206"/>
      <c r="G462" s="206"/>
      <c r="H462" s="206"/>
      <c r="I462" s="206"/>
      <c r="J462" s="206"/>
      <c r="K462" s="206"/>
      <c r="L462" s="206"/>
      <c r="M462" s="206"/>
      <c r="N462" s="206"/>
      <c r="O462" s="206" t="s">
        <v>1637</v>
      </c>
      <c r="P462" s="206"/>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206" t="s">
        <v>2257</v>
      </c>
      <c r="D463" s="206"/>
      <c r="E463" s="206"/>
      <c r="F463" s="206"/>
      <c r="G463" s="206"/>
      <c r="H463" s="206"/>
      <c r="I463" s="206"/>
      <c r="J463" s="206"/>
      <c r="K463" s="206"/>
      <c r="L463" s="206"/>
      <c r="M463" s="206"/>
      <c r="N463" s="206"/>
      <c r="O463" s="206" t="s">
        <v>1637</v>
      </c>
      <c r="P463" s="206"/>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206" t="s">
        <v>2258</v>
      </c>
      <c r="D464" s="206"/>
      <c r="E464" s="206"/>
      <c r="F464" s="206"/>
      <c r="G464" s="206"/>
      <c r="H464" s="206"/>
      <c r="I464" s="206"/>
      <c r="J464" s="206"/>
      <c r="K464" s="206"/>
      <c r="L464" s="206"/>
      <c r="M464" s="206"/>
      <c r="N464" s="206"/>
      <c r="O464" s="206" t="s">
        <v>1637</v>
      </c>
      <c r="P464" s="206"/>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206" t="s">
        <v>2259</v>
      </c>
      <c r="D465" s="206"/>
      <c r="E465" s="206"/>
      <c r="F465" s="206"/>
      <c r="G465" s="206"/>
      <c r="H465" s="206"/>
      <c r="I465" s="206"/>
      <c r="J465" s="206"/>
      <c r="K465" s="206"/>
      <c r="L465" s="206"/>
      <c r="M465" s="206"/>
      <c r="N465" s="206"/>
      <c r="O465" s="206" t="s">
        <v>1637</v>
      </c>
      <c r="P465" s="206"/>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206" t="s">
        <v>2006</v>
      </c>
      <c r="D466" s="206"/>
      <c r="E466" s="206"/>
      <c r="F466" s="206"/>
      <c r="G466" s="206"/>
      <c r="H466" s="206"/>
      <c r="I466" s="206"/>
      <c r="J466" s="206"/>
      <c r="K466" s="206"/>
      <c r="L466" s="206"/>
      <c r="M466" s="206"/>
      <c r="N466" s="206"/>
      <c r="O466" s="206" t="s">
        <v>1637</v>
      </c>
      <c r="P466" s="206"/>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206" t="s">
        <v>2007</v>
      </c>
      <c r="D467" s="206"/>
      <c r="E467" s="206"/>
      <c r="F467" s="206"/>
      <c r="G467" s="206"/>
      <c r="H467" s="206"/>
      <c r="I467" s="206"/>
      <c r="J467" s="206"/>
      <c r="K467" s="206"/>
      <c r="L467" s="206"/>
      <c r="M467" s="206"/>
      <c r="N467" s="206"/>
      <c r="O467" s="206" t="s">
        <v>1637</v>
      </c>
      <c r="P467" s="206"/>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206" t="s">
        <v>2008</v>
      </c>
      <c r="D468" s="206"/>
      <c r="E468" s="206"/>
      <c r="F468" s="206"/>
      <c r="G468" s="206"/>
      <c r="H468" s="206"/>
      <c r="I468" s="206"/>
      <c r="J468" s="206"/>
      <c r="K468" s="206"/>
      <c r="L468" s="206"/>
      <c r="M468" s="206"/>
      <c r="N468" s="206"/>
      <c r="O468" s="206" t="s">
        <v>1637</v>
      </c>
      <c r="P468" s="206"/>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206" t="s">
        <v>2009</v>
      </c>
      <c r="D469" s="206" t="s">
        <v>1637</v>
      </c>
      <c r="E469" s="206"/>
      <c r="F469" s="206"/>
      <c r="G469" s="206"/>
      <c r="H469" s="206"/>
      <c r="I469" s="206"/>
      <c r="J469" s="206"/>
      <c r="K469" s="206"/>
      <c r="L469" s="206"/>
      <c r="M469" s="206"/>
      <c r="N469" s="206"/>
      <c r="O469" s="206" t="s">
        <v>1637</v>
      </c>
      <c r="P469" s="206"/>
      <c r="Q469" s="36"/>
      <c r="R469" s="36"/>
      <c r="S469" s="36">
        <f t="shared" si="1"/>
        <v>2</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206" t="s">
        <v>2010</v>
      </c>
      <c r="D470" s="206" t="s">
        <v>1637</v>
      </c>
      <c r="E470" s="206"/>
      <c r="F470" s="206"/>
      <c r="G470" s="206"/>
      <c r="H470" s="206"/>
      <c r="I470" s="206"/>
      <c r="J470" s="206"/>
      <c r="K470" s="206"/>
      <c r="L470" s="206"/>
      <c r="M470" s="206"/>
      <c r="N470" s="206"/>
      <c r="O470" s="206" t="s">
        <v>1637</v>
      </c>
      <c r="P470" s="206"/>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206" t="s">
        <v>2011</v>
      </c>
      <c r="D471" s="206"/>
      <c r="E471" s="206"/>
      <c r="F471" s="206"/>
      <c r="G471" s="206"/>
      <c r="H471" s="206"/>
      <c r="I471" s="206"/>
      <c r="J471" s="206"/>
      <c r="K471" s="206" t="s">
        <v>1637</v>
      </c>
      <c r="L471" s="206"/>
      <c r="M471" s="206"/>
      <c r="N471" s="206"/>
      <c r="O471" s="206"/>
      <c r="P471" s="206"/>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206" t="s">
        <v>2012</v>
      </c>
      <c r="D472" s="206"/>
      <c r="E472" s="206"/>
      <c r="F472" s="206"/>
      <c r="G472" s="206"/>
      <c r="H472" s="206" t="s">
        <v>1637</v>
      </c>
      <c r="I472" s="206"/>
      <c r="J472" s="206"/>
      <c r="K472" s="206"/>
      <c r="L472" s="206"/>
      <c r="M472" s="206"/>
      <c r="N472" s="206"/>
      <c r="O472" s="206"/>
      <c r="P472" s="206"/>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206" t="s">
        <v>2013</v>
      </c>
      <c r="D473" s="206"/>
      <c r="E473" s="206"/>
      <c r="F473" s="206"/>
      <c r="G473" s="206" t="s">
        <v>1637</v>
      </c>
      <c r="H473" s="206"/>
      <c r="I473" s="206"/>
      <c r="J473" s="206"/>
      <c r="K473" s="206"/>
      <c r="L473" s="206"/>
      <c r="M473" s="206"/>
      <c r="N473" s="206"/>
      <c r="O473" s="206" t="s">
        <v>1637</v>
      </c>
      <c r="P473" s="206"/>
      <c r="Q473" s="36"/>
      <c r="R473" s="36"/>
      <c r="S473" s="36">
        <f t="shared" si="1"/>
        <v>2</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206" t="s">
        <v>2014</v>
      </c>
      <c r="D474" s="206"/>
      <c r="E474" s="206"/>
      <c r="F474" s="206"/>
      <c r="G474" s="206" t="s">
        <v>1637</v>
      </c>
      <c r="H474" s="206"/>
      <c r="I474" s="206"/>
      <c r="J474" s="206"/>
      <c r="K474" s="206"/>
      <c r="L474" s="206"/>
      <c r="M474" s="206"/>
      <c r="N474" s="206"/>
      <c r="O474" s="206" t="s">
        <v>1637</v>
      </c>
      <c r="P474" s="206"/>
      <c r="Q474" s="36"/>
      <c r="R474" s="36"/>
      <c r="S474" s="36">
        <f t="shared" si="1"/>
        <v>2</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206" t="s">
        <v>2015</v>
      </c>
      <c r="D475" s="206"/>
      <c r="E475" s="206"/>
      <c r="F475" s="206"/>
      <c r="G475" s="206" t="s">
        <v>1637</v>
      </c>
      <c r="H475" s="206"/>
      <c r="I475" s="206"/>
      <c r="J475" s="206"/>
      <c r="K475" s="206"/>
      <c r="L475" s="206"/>
      <c r="M475" s="206"/>
      <c r="N475" s="206"/>
      <c r="O475" s="206"/>
      <c r="P475" s="206"/>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206" t="s">
        <v>2016</v>
      </c>
      <c r="D476" s="206"/>
      <c r="E476" s="206"/>
      <c r="F476" s="206"/>
      <c r="G476" s="206"/>
      <c r="H476" s="206"/>
      <c r="I476" s="206"/>
      <c r="J476" s="206"/>
      <c r="K476" s="206"/>
      <c r="L476" s="206"/>
      <c r="M476" s="206"/>
      <c r="N476" s="206"/>
      <c r="O476" s="206" t="s">
        <v>1637</v>
      </c>
      <c r="P476" s="206"/>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206" t="s">
        <v>2017</v>
      </c>
      <c r="D477" s="206"/>
      <c r="E477" s="206"/>
      <c r="F477" s="206"/>
      <c r="G477" s="206"/>
      <c r="H477" s="206"/>
      <c r="I477" s="206"/>
      <c r="J477" s="206"/>
      <c r="K477" s="206"/>
      <c r="L477" s="206"/>
      <c r="M477" s="206"/>
      <c r="N477" s="206"/>
      <c r="O477" s="206" t="s">
        <v>1637</v>
      </c>
      <c r="P477" s="206"/>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206" t="s">
        <v>2018</v>
      </c>
      <c r="D478" s="206"/>
      <c r="E478" s="206"/>
      <c r="F478" s="206"/>
      <c r="G478" s="206"/>
      <c r="H478" s="206"/>
      <c r="I478" s="206"/>
      <c r="J478" s="206"/>
      <c r="K478" s="206"/>
      <c r="L478" s="206"/>
      <c r="M478" s="206"/>
      <c r="N478" s="206"/>
      <c r="O478" s="206" t="s">
        <v>1637</v>
      </c>
      <c r="P478" s="206"/>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206" t="s">
        <v>2019</v>
      </c>
      <c r="D479" s="206"/>
      <c r="E479" s="206"/>
      <c r="F479" s="206"/>
      <c r="G479" s="206"/>
      <c r="H479" s="206"/>
      <c r="I479" s="206"/>
      <c r="J479" s="206"/>
      <c r="K479" s="206"/>
      <c r="L479" s="206"/>
      <c r="M479" s="206"/>
      <c r="N479" s="206"/>
      <c r="O479" s="206" t="s">
        <v>1637</v>
      </c>
      <c r="P479" s="206"/>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206" t="s">
        <v>2020</v>
      </c>
      <c r="D480" s="206"/>
      <c r="E480" s="206"/>
      <c r="F480" s="206"/>
      <c r="G480" s="206"/>
      <c r="H480" s="206"/>
      <c r="I480" s="206"/>
      <c r="J480" s="206"/>
      <c r="K480" s="206"/>
      <c r="L480" s="206"/>
      <c r="M480" s="206"/>
      <c r="N480" s="206"/>
      <c r="O480" s="206" t="s">
        <v>1637</v>
      </c>
      <c r="P480" s="206"/>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206" t="s">
        <v>2021</v>
      </c>
      <c r="D481" s="206"/>
      <c r="E481" s="206"/>
      <c r="F481" s="206"/>
      <c r="G481" s="206"/>
      <c r="H481" s="206"/>
      <c r="I481" s="206"/>
      <c r="J481" s="206"/>
      <c r="K481" s="206"/>
      <c r="L481" s="206"/>
      <c r="M481" s="206"/>
      <c r="N481" s="206"/>
      <c r="O481" s="206" t="s">
        <v>1637</v>
      </c>
      <c r="P481" s="206"/>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206" t="s">
        <v>2022</v>
      </c>
      <c r="D482" s="206"/>
      <c r="E482" s="206"/>
      <c r="F482" s="206"/>
      <c r="G482" s="206"/>
      <c r="H482" s="206"/>
      <c r="I482" s="206"/>
      <c r="J482" s="206"/>
      <c r="K482" s="206"/>
      <c r="L482" s="206"/>
      <c r="M482" s="206"/>
      <c r="N482" s="206"/>
      <c r="O482" s="206" t="s">
        <v>1637</v>
      </c>
      <c r="P482" s="206"/>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206" t="s">
        <v>2023</v>
      </c>
      <c r="D483" s="206"/>
      <c r="E483" s="206"/>
      <c r="F483" s="206"/>
      <c r="G483" s="206"/>
      <c r="H483" s="206"/>
      <c r="I483" s="206"/>
      <c r="J483" s="206"/>
      <c r="K483" s="206"/>
      <c r="L483" s="206"/>
      <c r="M483" s="206"/>
      <c r="N483" s="206"/>
      <c r="O483" s="206" t="s">
        <v>1637</v>
      </c>
      <c r="P483" s="206"/>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206" t="s">
        <v>2024</v>
      </c>
      <c r="D484" s="206"/>
      <c r="E484" s="206"/>
      <c r="F484" s="206"/>
      <c r="G484" s="206"/>
      <c r="H484" s="206"/>
      <c r="I484" s="206"/>
      <c r="J484" s="206"/>
      <c r="K484" s="206"/>
      <c r="L484" s="206"/>
      <c r="M484" s="206"/>
      <c r="N484" s="206"/>
      <c r="O484" s="206" t="s">
        <v>1637</v>
      </c>
      <c r="P484" s="206"/>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206" t="s">
        <v>2025</v>
      </c>
      <c r="D485" s="206"/>
      <c r="E485" s="206"/>
      <c r="F485" s="206"/>
      <c r="G485" s="206"/>
      <c r="H485" s="206"/>
      <c r="I485" s="206"/>
      <c r="J485" s="206"/>
      <c r="K485" s="206"/>
      <c r="L485" s="206"/>
      <c r="M485" s="206"/>
      <c r="N485" s="206"/>
      <c r="O485" s="206" t="s">
        <v>1637</v>
      </c>
      <c r="P485" s="206"/>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206" t="s">
        <v>2026</v>
      </c>
      <c r="D486" s="206" t="s">
        <v>1637</v>
      </c>
      <c r="E486" s="206"/>
      <c r="F486" s="206"/>
      <c r="G486" s="206"/>
      <c r="H486" s="206"/>
      <c r="I486" s="206"/>
      <c r="J486" s="206"/>
      <c r="K486" s="206"/>
      <c r="L486" s="206"/>
      <c r="M486" s="206"/>
      <c r="N486" s="206"/>
      <c r="O486" s="206" t="s">
        <v>1637</v>
      </c>
      <c r="P486" s="206"/>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206" t="s">
        <v>2027</v>
      </c>
      <c r="D487" s="206"/>
      <c r="E487" s="206"/>
      <c r="F487" s="206"/>
      <c r="G487" s="206"/>
      <c r="H487" s="206"/>
      <c r="I487" s="206"/>
      <c r="J487" s="206"/>
      <c r="K487" s="206"/>
      <c r="L487" s="206"/>
      <c r="M487" s="206"/>
      <c r="N487" s="206"/>
      <c r="O487" s="206" t="s">
        <v>1637</v>
      </c>
      <c r="P487" s="206"/>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206" t="s">
        <v>2028</v>
      </c>
      <c r="D488" s="206"/>
      <c r="E488" s="206"/>
      <c r="F488" s="206"/>
      <c r="G488" s="206"/>
      <c r="H488" s="206"/>
      <c r="I488" s="206"/>
      <c r="J488" s="206"/>
      <c r="K488" s="206"/>
      <c r="L488" s="206"/>
      <c r="M488" s="206"/>
      <c r="N488" s="206"/>
      <c r="O488" s="206" t="s">
        <v>1637</v>
      </c>
      <c r="P488" s="206"/>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206" t="s">
        <v>2029</v>
      </c>
      <c r="D489" s="206"/>
      <c r="E489" s="206"/>
      <c r="F489" s="206"/>
      <c r="G489" s="206"/>
      <c r="H489" s="206"/>
      <c r="I489" s="206"/>
      <c r="J489" s="206"/>
      <c r="K489" s="206"/>
      <c r="L489" s="206"/>
      <c r="M489" s="206"/>
      <c r="N489" s="206"/>
      <c r="O489" s="206" t="s">
        <v>1637</v>
      </c>
      <c r="P489" s="206"/>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206" t="s">
        <v>2030</v>
      </c>
      <c r="D490" s="206"/>
      <c r="E490" s="206"/>
      <c r="F490" s="206"/>
      <c r="G490" s="206"/>
      <c r="H490" s="206"/>
      <c r="I490" s="206"/>
      <c r="J490" s="206"/>
      <c r="K490" s="206"/>
      <c r="L490" s="206"/>
      <c r="M490" s="206"/>
      <c r="N490" s="206"/>
      <c r="O490" s="206" t="s">
        <v>1637</v>
      </c>
      <c r="P490" s="206"/>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206" t="s">
        <v>2031</v>
      </c>
      <c r="D491" s="206"/>
      <c r="E491" s="206"/>
      <c r="F491" s="206"/>
      <c r="G491" s="206"/>
      <c r="H491" s="206"/>
      <c r="I491" s="206"/>
      <c r="J491" s="206"/>
      <c r="K491" s="206"/>
      <c r="L491" s="206"/>
      <c r="M491" s="206"/>
      <c r="N491" s="206"/>
      <c r="O491" s="206" t="s">
        <v>1637</v>
      </c>
      <c r="P491" s="206"/>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206" t="s">
        <v>2032</v>
      </c>
      <c r="D492" s="206"/>
      <c r="E492" s="206"/>
      <c r="F492" s="206"/>
      <c r="G492" s="206"/>
      <c r="H492" s="206"/>
      <c r="I492" s="206"/>
      <c r="J492" s="206"/>
      <c r="K492" s="206"/>
      <c r="L492" s="206"/>
      <c r="M492" s="206"/>
      <c r="N492" s="206"/>
      <c r="O492" s="206" t="s">
        <v>1637</v>
      </c>
      <c r="P492" s="206"/>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206" t="s">
        <v>2033</v>
      </c>
      <c r="D493" s="206"/>
      <c r="E493" s="206"/>
      <c r="F493" s="206"/>
      <c r="G493" s="206" t="s">
        <v>1637</v>
      </c>
      <c r="H493" s="206"/>
      <c r="I493" s="206"/>
      <c r="J493" s="206"/>
      <c r="K493" s="206"/>
      <c r="L493" s="206"/>
      <c r="M493" s="206"/>
      <c r="N493" s="206"/>
      <c r="O493" s="206" t="s">
        <v>1637</v>
      </c>
      <c r="P493" s="206"/>
      <c r="Q493" s="36"/>
      <c r="R493" s="36"/>
      <c r="S493" s="36">
        <f t="shared" si="1"/>
        <v>2</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206" t="s">
        <v>2034</v>
      </c>
      <c r="D494" s="206"/>
      <c r="E494" s="206"/>
      <c r="F494" s="206"/>
      <c r="G494" s="206" t="s">
        <v>1637</v>
      </c>
      <c r="H494" s="206"/>
      <c r="I494" s="206"/>
      <c r="J494" s="206"/>
      <c r="K494" s="206"/>
      <c r="L494" s="206"/>
      <c r="M494" s="206"/>
      <c r="N494" s="206"/>
      <c r="O494" s="206"/>
      <c r="P494" s="206"/>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206" t="s">
        <v>2035</v>
      </c>
      <c r="D495" s="206"/>
      <c r="E495" s="206"/>
      <c r="F495" s="206"/>
      <c r="G495" s="206"/>
      <c r="H495" s="206"/>
      <c r="I495" s="206"/>
      <c r="J495" s="206"/>
      <c r="K495" s="206"/>
      <c r="L495" s="206"/>
      <c r="M495" s="206"/>
      <c r="N495" s="206"/>
      <c r="O495" s="206" t="s">
        <v>1637</v>
      </c>
      <c r="P495" s="206"/>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206" t="s">
        <v>2036</v>
      </c>
      <c r="D496" s="206"/>
      <c r="E496" s="206"/>
      <c r="F496" s="206"/>
      <c r="G496" s="206"/>
      <c r="H496" s="206"/>
      <c r="I496" s="206"/>
      <c r="J496" s="206"/>
      <c r="K496" s="206"/>
      <c r="L496" s="206"/>
      <c r="M496" s="206"/>
      <c r="N496" s="206"/>
      <c r="O496" s="206" t="s">
        <v>1637</v>
      </c>
      <c r="P496" s="206"/>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206" t="s">
        <v>2037</v>
      </c>
      <c r="D497" s="206"/>
      <c r="E497" s="206"/>
      <c r="F497" s="206"/>
      <c r="G497" s="206"/>
      <c r="H497" s="206"/>
      <c r="I497" s="206"/>
      <c r="J497" s="206"/>
      <c r="K497" s="206"/>
      <c r="L497" s="206"/>
      <c r="M497" s="206"/>
      <c r="N497" s="206"/>
      <c r="O497" s="206" t="s">
        <v>1637</v>
      </c>
      <c r="P497" s="206"/>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206" t="s">
        <v>2038</v>
      </c>
      <c r="D498" s="206"/>
      <c r="E498" s="206"/>
      <c r="F498" s="206"/>
      <c r="G498" s="206"/>
      <c r="H498" s="206"/>
      <c r="I498" s="206"/>
      <c r="J498" s="206"/>
      <c r="K498" s="206"/>
      <c r="L498" s="206"/>
      <c r="M498" s="206"/>
      <c r="N498" s="206"/>
      <c r="O498" s="206" t="s">
        <v>1637</v>
      </c>
      <c r="P498" s="206"/>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206" t="s">
        <v>2039</v>
      </c>
      <c r="D499" s="206"/>
      <c r="E499" s="206"/>
      <c r="F499" s="206"/>
      <c r="G499" s="206"/>
      <c r="H499" s="206"/>
      <c r="I499" s="206"/>
      <c r="J499" s="206"/>
      <c r="K499" s="206"/>
      <c r="L499" s="206"/>
      <c r="M499" s="206"/>
      <c r="N499" s="206"/>
      <c r="O499" s="206" t="s">
        <v>1637</v>
      </c>
      <c r="P499" s="206"/>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206" t="s">
        <v>2040</v>
      </c>
      <c r="D500" s="206"/>
      <c r="E500" s="206"/>
      <c r="F500" s="206"/>
      <c r="G500" s="206"/>
      <c r="H500" s="206"/>
      <c r="I500" s="206"/>
      <c r="J500" s="206"/>
      <c r="K500" s="206"/>
      <c r="L500" s="206"/>
      <c r="M500" s="206"/>
      <c r="N500" s="206"/>
      <c r="O500" s="206" t="s">
        <v>1637</v>
      </c>
      <c r="P500" s="206"/>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206" t="s">
        <v>2041</v>
      </c>
      <c r="D501" s="206"/>
      <c r="E501" s="206"/>
      <c r="F501" s="206"/>
      <c r="G501" s="206"/>
      <c r="H501" s="206"/>
      <c r="I501" s="206"/>
      <c r="J501" s="206"/>
      <c r="K501" s="206"/>
      <c r="L501" s="206"/>
      <c r="M501" s="206"/>
      <c r="N501" s="206"/>
      <c r="O501" s="206" t="s">
        <v>1637</v>
      </c>
      <c r="P501" s="206"/>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206" t="s">
        <v>2042</v>
      </c>
      <c r="D502" s="206"/>
      <c r="E502" s="206"/>
      <c r="F502" s="206"/>
      <c r="G502" s="206"/>
      <c r="H502" s="206"/>
      <c r="I502" s="206"/>
      <c r="J502" s="206"/>
      <c r="K502" s="206"/>
      <c r="L502" s="206"/>
      <c r="M502" s="206"/>
      <c r="N502" s="206"/>
      <c r="O502" s="206" t="s">
        <v>1637</v>
      </c>
      <c r="P502" s="206"/>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206" t="s">
        <v>2043</v>
      </c>
      <c r="D503" s="206" t="s">
        <v>1637</v>
      </c>
      <c r="E503" s="206"/>
      <c r="F503" s="206"/>
      <c r="G503" s="206"/>
      <c r="H503" s="206"/>
      <c r="I503" s="206"/>
      <c r="J503" s="206"/>
      <c r="K503" s="206"/>
      <c r="L503" s="206"/>
      <c r="M503" s="206"/>
      <c r="N503" s="206"/>
      <c r="O503" s="206"/>
      <c r="P503" s="206"/>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206" t="s">
        <v>2044</v>
      </c>
      <c r="D504" s="206"/>
      <c r="E504" s="206"/>
      <c r="F504" s="206"/>
      <c r="G504" s="206"/>
      <c r="H504" s="206"/>
      <c r="I504" s="206"/>
      <c r="J504" s="206"/>
      <c r="K504" s="206"/>
      <c r="L504" s="206"/>
      <c r="M504" s="206"/>
      <c r="N504" s="206"/>
      <c r="O504" s="206" t="s">
        <v>1637</v>
      </c>
      <c r="P504" s="206"/>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206" t="s">
        <v>2045</v>
      </c>
      <c r="D505" s="206"/>
      <c r="E505" s="206"/>
      <c r="F505" s="206"/>
      <c r="G505" s="206"/>
      <c r="H505" s="206"/>
      <c r="I505" s="206"/>
      <c r="J505" s="206"/>
      <c r="K505" s="206"/>
      <c r="L505" s="206"/>
      <c r="M505" s="206"/>
      <c r="N505" s="206"/>
      <c r="O505" s="206" t="s">
        <v>1637</v>
      </c>
      <c r="P505" s="206"/>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206" t="s">
        <v>2046</v>
      </c>
      <c r="D506" s="206"/>
      <c r="E506" s="206"/>
      <c r="F506" s="206"/>
      <c r="G506" s="206"/>
      <c r="H506" s="206"/>
      <c r="I506" s="206"/>
      <c r="J506" s="206"/>
      <c r="K506" s="206"/>
      <c r="L506" s="206"/>
      <c r="M506" s="206"/>
      <c r="N506" s="206"/>
      <c r="O506" s="206" t="s">
        <v>1637</v>
      </c>
      <c r="P506" s="206"/>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206" t="s">
        <v>2047</v>
      </c>
      <c r="D507" s="206"/>
      <c r="E507" s="206"/>
      <c r="F507" s="206"/>
      <c r="G507" s="206"/>
      <c r="H507" s="206"/>
      <c r="I507" s="206"/>
      <c r="J507" s="206"/>
      <c r="K507" s="206"/>
      <c r="L507" s="206"/>
      <c r="M507" s="206"/>
      <c r="N507" s="206"/>
      <c r="O507" s="206" t="s">
        <v>1637</v>
      </c>
      <c r="P507" s="206"/>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206" t="s">
        <v>2048</v>
      </c>
      <c r="D508" s="206"/>
      <c r="E508" s="206"/>
      <c r="F508" s="206"/>
      <c r="G508" s="206"/>
      <c r="H508" s="206"/>
      <c r="I508" s="206"/>
      <c r="J508" s="206"/>
      <c r="K508" s="206"/>
      <c r="L508" s="206"/>
      <c r="M508" s="206"/>
      <c r="N508" s="206"/>
      <c r="O508" s="206" t="s">
        <v>1637</v>
      </c>
      <c r="P508" s="206"/>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206" t="s">
        <v>2049</v>
      </c>
      <c r="D509" s="206"/>
      <c r="E509" s="206"/>
      <c r="F509" s="206"/>
      <c r="G509" s="206"/>
      <c r="H509" s="206"/>
      <c r="I509" s="206"/>
      <c r="J509" s="206"/>
      <c r="K509" s="206"/>
      <c r="L509" s="206"/>
      <c r="M509" s="206"/>
      <c r="N509" s="206"/>
      <c r="O509" s="206" t="s">
        <v>1637</v>
      </c>
      <c r="P509" s="206"/>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206" t="s">
        <v>2050</v>
      </c>
      <c r="D510" s="206"/>
      <c r="E510" s="206"/>
      <c r="F510" s="206"/>
      <c r="G510" s="206"/>
      <c r="H510" s="206"/>
      <c r="I510" s="206"/>
      <c r="J510" s="206"/>
      <c r="K510" s="206"/>
      <c r="L510" s="206"/>
      <c r="M510" s="206"/>
      <c r="N510" s="206"/>
      <c r="O510" s="206" t="s">
        <v>1637</v>
      </c>
      <c r="P510" s="206"/>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206" t="s">
        <v>2051</v>
      </c>
      <c r="D511" s="206"/>
      <c r="E511" s="206"/>
      <c r="F511" s="206"/>
      <c r="G511" s="206"/>
      <c r="H511" s="206"/>
      <c r="I511" s="206"/>
      <c r="J511" s="206"/>
      <c r="K511" s="206"/>
      <c r="L511" s="206"/>
      <c r="M511" s="206"/>
      <c r="N511" s="206"/>
      <c r="O511" s="206" t="s">
        <v>1637</v>
      </c>
      <c r="P511" s="206"/>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206" t="s">
        <v>2052</v>
      </c>
      <c r="D512" s="206"/>
      <c r="E512" s="206"/>
      <c r="F512" s="206"/>
      <c r="G512" s="206"/>
      <c r="H512" s="206"/>
      <c r="I512" s="206"/>
      <c r="J512" s="206"/>
      <c r="K512" s="206"/>
      <c r="L512" s="206"/>
      <c r="M512" s="206"/>
      <c r="N512" s="206"/>
      <c r="O512" s="206" t="s">
        <v>1637</v>
      </c>
      <c r="P512" s="206"/>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206" t="s">
        <v>2053</v>
      </c>
      <c r="D513" s="206"/>
      <c r="E513" s="206"/>
      <c r="F513" s="206"/>
      <c r="G513" s="206"/>
      <c r="H513" s="206"/>
      <c r="I513" s="206"/>
      <c r="J513" s="206"/>
      <c r="K513" s="206"/>
      <c r="L513" s="206"/>
      <c r="M513" s="206"/>
      <c r="N513" s="206"/>
      <c r="O513" s="206" t="s">
        <v>1637</v>
      </c>
      <c r="P513" s="206"/>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206" t="s">
        <v>2054</v>
      </c>
      <c r="D514" s="206"/>
      <c r="E514" s="206"/>
      <c r="F514" s="206"/>
      <c r="G514" s="206"/>
      <c r="H514" s="206"/>
      <c r="I514" s="206"/>
      <c r="J514" s="206"/>
      <c r="K514" s="206"/>
      <c r="L514" s="206"/>
      <c r="M514" s="206"/>
      <c r="N514" s="206"/>
      <c r="O514" s="206" t="s">
        <v>1637</v>
      </c>
      <c r="P514" s="206"/>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206" t="s">
        <v>2055</v>
      </c>
      <c r="D515" s="206"/>
      <c r="E515" s="206"/>
      <c r="F515" s="206"/>
      <c r="G515" s="206"/>
      <c r="H515" s="206"/>
      <c r="I515" s="206"/>
      <c r="J515" s="206"/>
      <c r="K515" s="206"/>
      <c r="L515" s="206"/>
      <c r="M515" s="206"/>
      <c r="N515" s="206"/>
      <c r="O515" s="206" t="s">
        <v>1637</v>
      </c>
      <c r="P515" s="206"/>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206" t="s">
        <v>2056</v>
      </c>
      <c r="D516" s="206"/>
      <c r="E516" s="206"/>
      <c r="F516" s="206"/>
      <c r="G516" s="206"/>
      <c r="H516" s="206"/>
      <c r="I516" s="206"/>
      <c r="J516" s="206"/>
      <c r="K516" s="206"/>
      <c r="L516" s="206"/>
      <c r="M516" s="206"/>
      <c r="N516" s="206"/>
      <c r="O516" s="206" t="s">
        <v>1637</v>
      </c>
      <c r="P516" s="206"/>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206" t="s">
        <v>2057</v>
      </c>
      <c r="D517" s="206"/>
      <c r="E517" s="206"/>
      <c r="F517" s="206"/>
      <c r="G517" s="206"/>
      <c r="H517" s="206"/>
      <c r="I517" s="206"/>
      <c r="J517" s="206"/>
      <c r="K517" s="206"/>
      <c r="L517" s="206"/>
      <c r="M517" s="206"/>
      <c r="N517" s="206"/>
      <c r="O517" s="206" t="s">
        <v>1637</v>
      </c>
      <c r="P517" s="206"/>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206" t="s">
        <v>2058</v>
      </c>
      <c r="D518" s="206" t="s">
        <v>1637</v>
      </c>
      <c r="E518" s="206"/>
      <c r="F518" s="206"/>
      <c r="G518" s="206"/>
      <c r="H518" s="206"/>
      <c r="I518" s="206"/>
      <c r="J518" s="206"/>
      <c r="K518" s="206"/>
      <c r="L518" s="206"/>
      <c r="M518" s="206"/>
      <c r="N518" s="206"/>
      <c r="O518" s="206" t="s">
        <v>1637</v>
      </c>
      <c r="P518" s="206"/>
      <c r="Q518" s="36"/>
      <c r="R518" s="36"/>
      <c r="S518" s="36">
        <f t="shared" si="1"/>
        <v>2</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206" t="s">
        <v>2059</v>
      </c>
      <c r="D519" s="206" t="s">
        <v>1637</v>
      </c>
      <c r="E519" s="206"/>
      <c r="F519" s="206"/>
      <c r="G519" s="206"/>
      <c r="H519" s="206"/>
      <c r="I519" s="206"/>
      <c r="J519" s="206"/>
      <c r="K519" s="206"/>
      <c r="L519" s="206"/>
      <c r="M519" s="206"/>
      <c r="N519" s="206"/>
      <c r="O519" s="206" t="s">
        <v>1637</v>
      </c>
      <c r="P519" s="206"/>
      <c r="Q519" s="36"/>
      <c r="R519" s="36"/>
      <c r="S519" s="36">
        <f t="shared" si="1"/>
        <v>2</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206" t="s">
        <v>2060</v>
      </c>
      <c r="D520" s="206" t="s">
        <v>1637</v>
      </c>
      <c r="E520" s="206"/>
      <c r="F520" s="206"/>
      <c r="G520" s="206"/>
      <c r="H520" s="206"/>
      <c r="I520" s="206"/>
      <c r="J520" s="206"/>
      <c r="K520" s="206"/>
      <c r="L520" s="206"/>
      <c r="M520" s="206"/>
      <c r="N520" s="206"/>
      <c r="O520" s="206" t="s">
        <v>1637</v>
      </c>
      <c r="P520" s="206"/>
      <c r="Q520" s="36"/>
      <c r="R520" s="36"/>
      <c r="S520" s="36">
        <f t="shared" si="1"/>
        <v>2</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206" t="s">
        <v>2061</v>
      </c>
      <c r="D521" s="206"/>
      <c r="E521" s="206"/>
      <c r="F521" s="206"/>
      <c r="G521" s="206"/>
      <c r="H521" s="206"/>
      <c r="I521" s="206"/>
      <c r="J521" s="206"/>
      <c r="K521" s="206"/>
      <c r="L521" s="206"/>
      <c r="M521" s="206"/>
      <c r="N521" s="206"/>
      <c r="O521" s="206" t="s">
        <v>1637</v>
      </c>
      <c r="P521" s="206"/>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206" t="s">
        <v>2062</v>
      </c>
      <c r="D522" s="206" t="s">
        <v>1637</v>
      </c>
      <c r="E522" s="206"/>
      <c r="F522" s="206"/>
      <c r="G522" s="206"/>
      <c r="H522" s="206"/>
      <c r="I522" s="206"/>
      <c r="J522" s="206"/>
      <c r="K522" s="206"/>
      <c r="L522" s="206"/>
      <c r="M522" s="206"/>
      <c r="N522" s="206"/>
      <c r="O522" s="206" t="s">
        <v>1637</v>
      </c>
      <c r="P522" s="206"/>
      <c r="Q522" s="36"/>
      <c r="R522" s="36"/>
      <c r="S522" s="36">
        <f t="shared" si="1"/>
        <v>2</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206" t="s">
        <v>2063</v>
      </c>
      <c r="D523" s="206"/>
      <c r="E523" s="206"/>
      <c r="F523" s="206"/>
      <c r="G523" s="206"/>
      <c r="H523" s="206"/>
      <c r="I523" s="206"/>
      <c r="J523" s="206"/>
      <c r="K523" s="206"/>
      <c r="L523" s="206"/>
      <c r="M523" s="206"/>
      <c r="N523" s="206"/>
      <c r="O523" s="206" t="s">
        <v>1637</v>
      </c>
      <c r="P523" s="206"/>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206" t="s">
        <v>2064</v>
      </c>
      <c r="D524" s="206"/>
      <c r="E524" s="206"/>
      <c r="F524" s="206"/>
      <c r="G524" s="206"/>
      <c r="H524" s="206" t="s">
        <v>1637</v>
      </c>
      <c r="I524" s="206"/>
      <c r="J524" s="206"/>
      <c r="K524" s="206"/>
      <c r="L524" s="206"/>
      <c r="M524" s="206"/>
      <c r="N524" s="206"/>
      <c r="O524" s="206"/>
      <c r="P524" s="206"/>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206" t="s">
        <v>2065</v>
      </c>
      <c r="D525" s="206"/>
      <c r="E525" s="206"/>
      <c r="F525" s="206"/>
      <c r="G525" s="206"/>
      <c r="H525" s="206"/>
      <c r="I525" s="206"/>
      <c r="J525" s="206"/>
      <c r="K525" s="206"/>
      <c r="L525" s="206"/>
      <c r="M525" s="206"/>
      <c r="N525" s="206"/>
      <c r="O525" s="206" t="s">
        <v>1637</v>
      </c>
      <c r="P525" s="206"/>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206" t="s">
        <v>2066</v>
      </c>
      <c r="D526" s="206"/>
      <c r="E526" s="206"/>
      <c r="F526" s="206"/>
      <c r="G526" s="206"/>
      <c r="H526" s="206"/>
      <c r="I526" s="206"/>
      <c r="J526" s="206"/>
      <c r="K526" s="206"/>
      <c r="L526" s="206"/>
      <c r="M526" s="206"/>
      <c r="N526" s="206"/>
      <c r="O526" s="206" t="s">
        <v>1637</v>
      </c>
      <c r="P526" s="206"/>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206" t="s">
        <v>2067</v>
      </c>
      <c r="D527" s="206"/>
      <c r="E527" s="206"/>
      <c r="F527" s="206"/>
      <c r="G527" s="206"/>
      <c r="H527" s="206"/>
      <c r="I527" s="206"/>
      <c r="J527" s="206"/>
      <c r="K527" s="206"/>
      <c r="L527" s="206"/>
      <c r="M527" s="206"/>
      <c r="N527" s="206"/>
      <c r="O527" s="206" t="s">
        <v>1637</v>
      </c>
      <c r="P527" s="206"/>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206" t="s">
        <v>2068</v>
      </c>
      <c r="D528" s="206"/>
      <c r="E528" s="206"/>
      <c r="F528" s="206"/>
      <c r="G528" s="206"/>
      <c r="H528" s="206"/>
      <c r="I528" s="206"/>
      <c r="J528" s="206"/>
      <c r="K528" s="206"/>
      <c r="L528" s="206"/>
      <c r="M528" s="206"/>
      <c r="N528" s="206"/>
      <c r="O528" s="206" t="s">
        <v>1637</v>
      </c>
      <c r="P528" s="206"/>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206" t="s">
        <v>2069</v>
      </c>
      <c r="D529" s="206"/>
      <c r="E529" s="206"/>
      <c r="F529" s="206"/>
      <c r="G529" s="206"/>
      <c r="H529" s="206"/>
      <c r="I529" s="206"/>
      <c r="J529" s="206"/>
      <c r="K529" s="206"/>
      <c r="L529" s="206"/>
      <c r="M529" s="206"/>
      <c r="N529" s="206"/>
      <c r="O529" s="206" t="s">
        <v>1637</v>
      </c>
      <c r="P529" s="206"/>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206" t="s">
        <v>2070</v>
      </c>
      <c r="D530" s="206"/>
      <c r="E530" s="206"/>
      <c r="F530" s="206"/>
      <c r="G530" s="206"/>
      <c r="H530" s="206"/>
      <c r="I530" s="206"/>
      <c r="J530" s="206"/>
      <c r="K530" s="206"/>
      <c r="L530" s="206"/>
      <c r="M530" s="206"/>
      <c r="N530" s="206"/>
      <c r="O530" s="206" t="s">
        <v>1637</v>
      </c>
      <c r="P530" s="206"/>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206" t="s">
        <v>2071</v>
      </c>
      <c r="D531" s="206"/>
      <c r="E531" s="206"/>
      <c r="F531" s="206"/>
      <c r="G531" s="206"/>
      <c r="H531" s="206"/>
      <c r="I531" s="206"/>
      <c r="J531" s="206"/>
      <c r="K531" s="206"/>
      <c r="L531" s="206"/>
      <c r="M531" s="206"/>
      <c r="N531" s="206"/>
      <c r="O531" s="206" t="s">
        <v>1637</v>
      </c>
      <c r="P531" s="206"/>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206" t="s">
        <v>2072</v>
      </c>
      <c r="D532" s="206"/>
      <c r="E532" s="206"/>
      <c r="F532" s="206"/>
      <c r="G532" s="206"/>
      <c r="H532" s="206"/>
      <c r="I532" s="206"/>
      <c r="J532" s="206"/>
      <c r="K532" s="206"/>
      <c r="L532" s="206"/>
      <c r="M532" s="206"/>
      <c r="N532" s="206"/>
      <c r="O532" s="206" t="s">
        <v>1637</v>
      </c>
      <c r="P532" s="206"/>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206" t="s">
        <v>2073</v>
      </c>
      <c r="D533" s="206"/>
      <c r="E533" s="206"/>
      <c r="F533" s="206"/>
      <c r="G533" s="206"/>
      <c r="H533" s="206"/>
      <c r="I533" s="206"/>
      <c r="J533" s="206"/>
      <c r="K533" s="206"/>
      <c r="L533" s="206"/>
      <c r="M533" s="206"/>
      <c r="N533" s="206"/>
      <c r="O533" s="206" t="s">
        <v>1637</v>
      </c>
      <c r="P533" s="206"/>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206" t="s">
        <v>2074</v>
      </c>
      <c r="D534" s="206"/>
      <c r="E534" s="206"/>
      <c r="F534" s="206"/>
      <c r="G534" s="206"/>
      <c r="H534" s="206"/>
      <c r="I534" s="206"/>
      <c r="J534" s="206"/>
      <c r="K534" s="206"/>
      <c r="L534" s="206"/>
      <c r="M534" s="206"/>
      <c r="N534" s="206"/>
      <c r="O534" s="206" t="s">
        <v>1637</v>
      </c>
      <c r="P534" s="206"/>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206" t="s">
        <v>2075</v>
      </c>
      <c r="D535" s="206"/>
      <c r="E535" s="206"/>
      <c r="F535" s="206"/>
      <c r="G535" s="206"/>
      <c r="H535" s="206"/>
      <c r="I535" s="206"/>
      <c r="J535" s="206"/>
      <c r="K535" s="206"/>
      <c r="L535" s="206"/>
      <c r="M535" s="206"/>
      <c r="N535" s="206"/>
      <c r="O535" s="206" t="s">
        <v>1637</v>
      </c>
      <c r="P535" s="206"/>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206" t="s">
        <v>2076</v>
      </c>
      <c r="D536" s="206"/>
      <c r="E536" s="206"/>
      <c r="F536" s="206"/>
      <c r="G536" s="206"/>
      <c r="H536" s="206"/>
      <c r="I536" s="206"/>
      <c r="J536" s="206"/>
      <c r="K536" s="206"/>
      <c r="L536" s="206"/>
      <c r="M536" s="206"/>
      <c r="N536" s="206"/>
      <c r="O536" s="206" t="s">
        <v>1637</v>
      </c>
      <c r="P536" s="206"/>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206" t="s">
        <v>2077</v>
      </c>
      <c r="D537" s="206"/>
      <c r="E537" s="206"/>
      <c r="F537" s="206"/>
      <c r="G537" s="206"/>
      <c r="H537" s="206"/>
      <c r="I537" s="206"/>
      <c r="J537" s="206"/>
      <c r="K537" s="206"/>
      <c r="L537" s="206"/>
      <c r="M537" s="206"/>
      <c r="N537" s="206"/>
      <c r="O537" s="206" t="s">
        <v>1637</v>
      </c>
      <c r="P537" s="206"/>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206" t="s">
        <v>2078</v>
      </c>
      <c r="D538" s="206"/>
      <c r="E538" s="206"/>
      <c r="F538" s="206"/>
      <c r="G538" s="206"/>
      <c r="H538" s="206"/>
      <c r="I538" s="206"/>
      <c r="J538" s="206"/>
      <c r="K538" s="206" t="s">
        <v>1637</v>
      </c>
      <c r="L538" s="206"/>
      <c r="M538" s="206"/>
      <c r="N538" s="206"/>
      <c r="O538" s="206"/>
      <c r="P538" s="206"/>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206" t="s">
        <v>2079</v>
      </c>
      <c r="D539" s="206"/>
      <c r="E539" s="206"/>
      <c r="F539" s="206"/>
      <c r="G539" s="206"/>
      <c r="H539" s="206"/>
      <c r="I539" s="206"/>
      <c r="J539" s="206"/>
      <c r="K539" s="206"/>
      <c r="L539" s="206"/>
      <c r="M539" s="206"/>
      <c r="N539" s="206"/>
      <c r="O539" s="206"/>
      <c r="P539" s="206" t="s">
        <v>1637</v>
      </c>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206" t="s">
        <v>2080</v>
      </c>
      <c r="D540" s="206" t="s">
        <v>1637</v>
      </c>
      <c r="E540" s="206"/>
      <c r="F540" s="206"/>
      <c r="G540" s="206"/>
      <c r="H540" s="206"/>
      <c r="I540" s="206"/>
      <c r="J540" s="206"/>
      <c r="K540" s="206"/>
      <c r="L540" s="206"/>
      <c r="M540" s="206"/>
      <c r="N540" s="206"/>
      <c r="O540" s="206"/>
      <c r="P540" s="206"/>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206" t="s">
        <v>2081</v>
      </c>
      <c r="D541" s="206"/>
      <c r="E541" s="206"/>
      <c r="F541" s="206"/>
      <c r="G541" s="206"/>
      <c r="H541" s="206"/>
      <c r="I541" s="206"/>
      <c r="J541" s="206"/>
      <c r="K541" s="206"/>
      <c r="L541" s="206"/>
      <c r="M541" s="206"/>
      <c r="N541" s="206"/>
      <c r="O541" s="206" t="s">
        <v>1637</v>
      </c>
      <c r="P541" s="206"/>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206" t="s">
        <v>2082</v>
      </c>
      <c r="D542" s="206"/>
      <c r="E542" s="206"/>
      <c r="F542" s="206"/>
      <c r="G542" s="206"/>
      <c r="H542" s="206"/>
      <c r="I542" s="206"/>
      <c r="J542" s="206"/>
      <c r="K542" s="206"/>
      <c r="L542" s="206"/>
      <c r="M542" s="206"/>
      <c r="N542" s="206"/>
      <c r="O542" s="206" t="s">
        <v>1637</v>
      </c>
      <c r="P542" s="206"/>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206" t="s">
        <v>2083</v>
      </c>
      <c r="D543" s="206"/>
      <c r="E543" s="206"/>
      <c r="F543" s="206"/>
      <c r="G543" s="206"/>
      <c r="H543" s="206"/>
      <c r="I543" s="206"/>
      <c r="J543" s="206"/>
      <c r="K543" s="206"/>
      <c r="L543" s="206"/>
      <c r="M543" s="206"/>
      <c r="N543" s="206"/>
      <c r="O543" s="206" t="s">
        <v>1637</v>
      </c>
      <c r="P543" s="206"/>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206" t="s">
        <v>2084</v>
      </c>
      <c r="D544" s="206"/>
      <c r="E544" s="206"/>
      <c r="F544" s="206"/>
      <c r="G544" s="206"/>
      <c r="H544" s="206"/>
      <c r="I544" s="206"/>
      <c r="J544" s="206"/>
      <c r="K544" s="206"/>
      <c r="L544" s="206"/>
      <c r="M544" s="206"/>
      <c r="N544" s="206"/>
      <c r="O544" s="206" t="s">
        <v>1637</v>
      </c>
      <c r="P544" s="206"/>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206" t="s">
        <v>2085</v>
      </c>
      <c r="D545" s="206"/>
      <c r="E545" s="206"/>
      <c r="F545" s="206"/>
      <c r="G545" s="206"/>
      <c r="H545" s="206"/>
      <c r="I545" s="206"/>
      <c r="J545" s="206"/>
      <c r="K545" s="206"/>
      <c r="L545" s="206"/>
      <c r="M545" s="206"/>
      <c r="N545" s="206"/>
      <c r="O545" s="206"/>
      <c r="P545" s="206" t="s">
        <v>1637</v>
      </c>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206" t="s">
        <v>2086</v>
      </c>
      <c r="D546" s="206"/>
      <c r="E546" s="206"/>
      <c r="F546" s="206"/>
      <c r="G546" s="206"/>
      <c r="H546" s="206"/>
      <c r="I546" s="206"/>
      <c r="J546" s="206"/>
      <c r="K546" s="206"/>
      <c r="L546" s="206"/>
      <c r="M546" s="206"/>
      <c r="N546" s="206"/>
      <c r="O546" s="206" t="s">
        <v>1637</v>
      </c>
      <c r="P546" s="206"/>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206" t="s">
        <v>2087</v>
      </c>
      <c r="D547" s="206"/>
      <c r="E547" s="206"/>
      <c r="F547" s="206"/>
      <c r="G547" s="206"/>
      <c r="H547" s="206"/>
      <c r="I547" s="206"/>
      <c r="J547" s="206"/>
      <c r="K547" s="206"/>
      <c r="L547" s="206"/>
      <c r="M547" s="206"/>
      <c r="N547" s="206"/>
      <c r="O547" s="206" t="s">
        <v>1637</v>
      </c>
      <c r="P547" s="206"/>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206" t="s">
        <v>2088</v>
      </c>
      <c r="D548" s="206"/>
      <c r="E548" s="206"/>
      <c r="F548" s="206"/>
      <c r="G548" s="206"/>
      <c r="H548" s="206"/>
      <c r="I548" s="206"/>
      <c r="J548" s="206"/>
      <c r="K548" s="206"/>
      <c r="L548" s="206"/>
      <c r="M548" s="206"/>
      <c r="N548" s="206"/>
      <c r="O548" s="206" t="s">
        <v>1637</v>
      </c>
      <c r="P548" s="206"/>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206" t="s">
        <v>2089</v>
      </c>
      <c r="D549" s="206"/>
      <c r="E549" s="206"/>
      <c r="F549" s="206"/>
      <c r="G549" s="206"/>
      <c r="H549" s="206"/>
      <c r="I549" s="206"/>
      <c r="J549" s="206"/>
      <c r="K549" s="206"/>
      <c r="L549" s="206"/>
      <c r="M549" s="206"/>
      <c r="N549" s="206"/>
      <c r="O549" s="206" t="s">
        <v>1637</v>
      </c>
      <c r="P549" s="206"/>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206" t="s">
        <v>2090</v>
      </c>
      <c r="D550" s="206"/>
      <c r="E550" s="206"/>
      <c r="F550" s="206"/>
      <c r="G550" s="206" t="s">
        <v>1637</v>
      </c>
      <c r="H550" s="206"/>
      <c r="I550" s="206"/>
      <c r="J550" s="206"/>
      <c r="K550" s="206"/>
      <c r="L550" s="206"/>
      <c r="M550" s="206"/>
      <c r="N550" s="206"/>
      <c r="O550" s="206"/>
      <c r="P550" s="206"/>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206" t="s">
        <v>2091</v>
      </c>
      <c r="D551" s="206" t="s">
        <v>1637</v>
      </c>
      <c r="E551" s="206"/>
      <c r="F551" s="206"/>
      <c r="G551" s="206"/>
      <c r="H551" s="206"/>
      <c r="I551" s="206"/>
      <c r="J551" s="206"/>
      <c r="K551" s="206"/>
      <c r="L551" s="206"/>
      <c r="M551" s="206"/>
      <c r="N551" s="206"/>
      <c r="O551" s="206"/>
      <c r="P551" s="206"/>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206" t="s">
        <v>2092</v>
      </c>
      <c r="D552" s="206" t="s">
        <v>1637</v>
      </c>
      <c r="E552" s="206"/>
      <c r="F552" s="206"/>
      <c r="G552" s="206"/>
      <c r="H552" s="206"/>
      <c r="I552" s="206"/>
      <c r="J552" s="206"/>
      <c r="K552" s="206"/>
      <c r="L552" s="206"/>
      <c r="M552" s="206"/>
      <c r="N552" s="206"/>
      <c r="O552" s="206"/>
      <c r="P552" s="206"/>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206" t="s">
        <v>2093</v>
      </c>
      <c r="D553" s="206"/>
      <c r="E553" s="206"/>
      <c r="F553" s="206"/>
      <c r="G553" s="206"/>
      <c r="H553" s="206"/>
      <c r="I553" s="206"/>
      <c r="J553" s="206"/>
      <c r="K553" s="206"/>
      <c r="L553" s="206"/>
      <c r="M553" s="206"/>
      <c r="N553" s="206"/>
      <c r="O553" s="206" t="s">
        <v>1637</v>
      </c>
      <c r="P553" s="206"/>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206" t="s">
        <v>2094</v>
      </c>
      <c r="D554" s="206"/>
      <c r="E554" s="206"/>
      <c r="F554" s="206"/>
      <c r="G554" s="206"/>
      <c r="H554" s="206"/>
      <c r="I554" s="206"/>
      <c r="J554" s="206"/>
      <c r="K554" s="206"/>
      <c r="L554" s="206"/>
      <c r="M554" s="206"/>
      <c r="N554" s="206"/>
      <c r="O554" s="206" t="s">
        <v>1637</v>
      </c>
      <c r="P554" s="206"/>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206" t="s">
        <v>2095</v>
      </c>
      <c r="D555" s="206" t="s">
        <v>1637</v>
      </c>
      <c r="E555" s="206"/>
      <c r="F555" s="206"/>
      <c r="G555" s="206"/>
      <c r="H555" s="206"/>
      <c r="I555" s="206"/>
      <c r="J555" s="206"/>
      <c r="K555" s="206"/>
      <c r="L555" s="206"/>
      <c r="M555" s="206"/>
      <c r="N555" s="206"/>
      <c r="O555" s="206" t="s">
        <v>1637</v>
      </c>
      <c r="P555" s="206"/>
      <c r="Q555" s="36"/>
      <c r="R555" s="36"/>
      <c r="S555" s="36">
        <f t="shared" si="1"/>
        <v>2</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206" t="s">
        <v>2096</v>
      </c>
      <c r="D556" s="206"/>
      <c r="E556" s="206"/>
      <c r="F556" s="206"/>
      <c r="G556" s="206"/>
      <c r="H556" s="206"/>
      <c r="I556" s="206"/>
      <c r="J556" s="206"/>
      <c r="K556" s="206"/>
      <c r="L556" s="206"/>
      <c r="M556" s="206"/>
      <c r="N556" s="206"/>
      <c r="O556" s="206" t="s">
        <v>1637</v>
      </c>
      <c r="P556" s="206"/>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206" t="s">
        <v>2097</v>
      </c>
      <c r="D557" s="206"/>
      <c r="E557" s="206"/>
      <c r="F557" s="206"/>
      <c r="G557" s="206"/>
      <c r="H557" s="206"/>
      <c r="I557" s="206"/>
      <c r="J557" s="206"/>
      <c r="K557" s="206"/>
      <c r="L557" s="206"/>
      <c r="M557" s="206"/>
      <c r="N557" s="206"/>
      <c r="O557" s="206" t="s">
        <v>1637</v>
      </c>
      <c r="P557" s="206"/>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206" t="s">
        <v>2098</v>
      </c>
      <c r="D558" s="206" t="s">
        <v>1637</v>
      </c>
      <c r="E558" s="206"/>
      <c r="F558" s="206"/>
      <c r="G558" s="206"/>
      <c r="H558" s="206"/>
      <c r="I558" s="206"/>
      <c r="J558" s="206"/>
      <c r="K558" s="206"/>
      <c r="L558" s="206"/>
      <c r="M558" s="206"/>
      <c r="N558" s="206"/>
      <c r="O558" s="206"/>
      <c r="P558" s="206"/>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206" t="s">
        <v>2099</v>
      </c>
      <c r="D559" s="206" t="s">
        <v>1637</v>
      </c>
      <c r="E559" s="206"/>
      <c r="F559" s="206"/>
      <c r="G559" s="206"/>
      <c r="H559" s="206"/>
      <c r="I559" s="206"/>
      <c r="J559" s="206"/>
      <c r="K559" s="206"/>
      <c r="L559" s="206"/>
      <c r="M559" s="206"/>
      <c r="N559" s="206"/>
      <c r="O559" s="206"/>
      <c r="P559" s="206"/>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206" t="s">
        <v>2100</v>
      </c>
      <c r="D560" s="206" t="s">
        <v>1637</v>
      </c>
      <c r="E560" s="206"/>
      <c r="F560" s="206"/>
      <c r="G560" s="206"/>
      <c r="H560" s="206"/>
      <c r="I560" s="206"/>
      <c r="J560" s="206"/>
      <c r="K560" s="206"/>
      <c r="L560" s="206"/>
      <c r="M560" s="206"/>
      <c r="N560" s="206"/>
      <c r="O560" s="206" t="s">
        <v>1637</v>
      </c>
      <c r="P560" s="206"/>
      <c r="Q560" s="36"/>
      <c r="R560" s="36"/>
      <c r="S560" s="36">
        <f t="shared" si="1"/>
        <v>2</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206" t="s">
        <v>2101</v>
      </c>
      <c r="D561" s="206"/>
      <c r="E561" s="206"/>
      <c r="F561" s="206"/>
      <c r="G561" s="206"/>
      <c r="H561" s="206"/>
      <c r="I561" s="206"/>
      <c r="J561" s="206"/>
      <c r="K561" s="206"/>
      <c r="L561" s="206"/>
      <c r="M561" s="206"/>
      <c r="N561" s="206" t="s">
        <v>1637</v>
      </c>
      <c r="O561" s="206"/>
      <c r="P561" s="206"/>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206" t="s">
        <v>2102</v>
      </c>
      <c r="D562" s="206"/>
      <c r="E562" s="206"/>
      <c r="F562" s="206"/>
      <c r="G562" s="206"/>
      <c r="H562" s="206"/>
      <c r="I562" s="206"/>
      <c r="J562" s="206"/>
      <c r="K562" s="206"/>
      <c r="L562" s="206"/>
      <c r="M562" s="206"/>
      <c r="N562" s="206" t="s">
        <v>1637</v>
      </c>
      <c r="O562" s="206"/>
      <c r="P562" s="206"/>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206" t="s">
        <v>2103</v>
      </c>
      <c r="D563" s="206"/>
      <c r="E563" s="206"/>
      <c r="F563" s="206"/>
      <c r="G563" s="206"/>
      <c r="H563" s="206"/>
      <c r="I563" s="206"/>
      <c r="J563" s="206"/>
      <c r="K563" s="206"/>
      <c r="L563" s="206"/>
      <c r="M563" s="206"/>
      <c r="N563" s="206" t="s">
        <v>1637</v>
      </c>
      <c r="O563" s="206"/>
      <c r="P563" s="206"/>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206" t="s">
        <v>2104</v>
      </c>
      <c r="D564" s="206" t="s">
        <v>1637</v>
      </c>
      <c r="E564" s="206"/>
      <c r="F564" s="206"/>
      <c r="G564" s="206"/>
      <c r="H564" s="206"/>
      <c r="I564" s="206"/>
      <c r="J564" s="206"/>
      <c r="K564" s="206"/>
      <c r="L564" s="206"/>
      <c r="M564" s="206"/>
      <c r="N564" s="206"/>
      <c r="O564" s="206" t="s">
        <v>1637</v>
      </c>
      <c r="P564" s="206"/>
      <c r="Q564" s="36"/>
      <c r="R564" s="36"/>
      <c r="S564" s="36">
        <f t="shared" si="1"/>
        <v>2</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206" t="s">
        <v>2105</v>
      </c>
      <c r="D565" s="206"/>
      <c r="E565" s="206"/>
      <c r="F565" s="206"/>
      <c r="G565" s="206"/>
      <c r="H565" s="206"/>
      <c r="I565" s="206"/>
      <c r="J565" s="206"/>
      <c r="K565" s="206"/>
      <c r="L565" s="206"/>
      <c r="M565" s="206"/>
      <c r="N565" s="206"/>
      <c r="O565" s="206" t="s">
        <v>1637</v>
      </c>
      <c r="P565" s="206"/>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206" t="s">
        <v>2106</v>
      </c>
      <c r="D566" s="206" t="s">
        <v>1637</v>
      </c>
      <c r="E566" s="206"/>
      <c r="F566" s="206"/>
      <c r="G566" s="206"/>
      <c r="H566" s="206"/>
      <c r="I566" s="206"/>
      <c r="J566" s="206"/>
      <c r="K566" s="206"/>
      <c r="L566" s="206"/>
      <c r="M566" s="206"/>
      <c r="N566" s="206"/>
      <c r="O566" s="206"/>
      <c r="P566" s="206"/>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206" t="s">
        <v>2107</v>
      </c>
      <c r="D567" s="206"/>
      <c r="E567" s="206"/>
      <c r="F567" s="206"/>
      <c r="G567" s="206"/>
      <c r="H567" s="206"/>
      <c r="I567" s="206"/>
      <c r="J567" s="206"/>
      <c r="K567" s="206"/>
      <c r="L567" s="206"/>
      <c r="M567" s="206"/>
      <c r="N567" s="206"/>
      <c r="O567" s="206" t="s">
        <v>1637</v>
      </c>
      <c r="P567" s="206"/>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206" t="s">
        <v>2108</v>
      </c>
      <c r="D568" s="206" t="s">
        <v>1637</v>
      </c>
      <c r="E568" s="206"/>
      <c r="F568" s="206"/>
      <c r="G568" s="206"/>
      <c r="H568" s="206"/>
      <c r="I568" s="206"/>
      <c r="J568" s="206"/>
      <c r="K568" s="206"/>
      <c r="L568" s="206"/>
      <c r="M568" s="206"/>
      <c r="N568" s="206"/>
      <c r="O568" s="206" t="s">
        <v>1637</v>
      </c>
      <c r="P568" s="206"/>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206" t="s">
        <v>2109</v>
      </c>
      <c r="D569" s="206"/>
      <c r="E569" s="206"/>
      <c r="F569" s="206"/>
      <c r="G569" s="206"/>
      <c r="H569" s="206"/>
      <c r="I569" s="206"/>
      <c r="J569" s="206"/>
      <c r="K569" s="206"/>
      <c r="L569" s="206"/>
      <c r="M569" s="206"/>
      <c r="N569" s="206"/>
      <c r="O569" s="206" t="s">
        <v>1637</v>
      </c>
      <c r="P569" s="206"/>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206" t="s">
        <v>2110</v>
      </c>
      <c r="D570" s="206"/>
      <c r="E570" s="206"/>
      <c r="F570" s="206"/>
      <c r="G570" s="206"/>
      <c r="H570" s="206"/>
      <c r="I570" s="206"/>
      <c r="J570" s="206"/>
      <c r="K570" s="206"/>
      <c r="L570" s="206"/>
      <c r="M570" s="206"/>
      <c r="N570" s="206"/>
      <c r="O570" s="206" t="s">
        <v>1637</v>
      </c>
      <c r="P570" s="206"/>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206" t="s">
        <v>2111</v>
      </c>
      <c r="D571" s="206"/>
      <c r="E571" s="206"/>
      <c r="F571" s="206"/>
      <c r="G571" s="206"/>
      <c r="H571" s="206"/>
      <c r="I571" s="206"/>
      <c r="J571" s="206"/>
      <c r="K571" s="206"/>
      <c r="L571" s="206"/>
      <c r="M571" s="206"/>
      <c r="N571" s="206"/>
      <c r="O571" s="206"/>
      <c r="P571" s="206" t="s">
        <v>1637</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206" t="s">
        <v>2112</v>
      </c>
      <c r="D572" s="206" t="s">
        <v>1637</v>
      </c>
      <c r="E572" s="206"/>
      <c r="F572" s="206"/>
      <c r="G572" s="206"/>
      <c r="H572" s="206"/>
      <c r="I572" s="206"/>
      <c r="J572" s="206"/>
      <c r="K572" s="206"/>
      <c r="L572" s="206"/>
      <c r="M572" s="206"/>
      <c r="N572" s="206"/>
      <c r="O572" s="206"/>
      <c r="P572" s="206"/>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206" t="s">
        <v>2113</v>
      </c>
      <c r="D573" s="206" t="s">
        <v>1637</v>
      </c>
      <c r="E573" s="206"/>
      <c r="F573" s="206"/>
      <c r="G573" s="206"/>
      <c r="H573" s="206"/>
      <c r="I573" s="206"/>
      <c r="J573" s="206"/>
      <c r="K573" s="206"/>
      <c r="L573" s="206"/>
      <c r="M573" s="206"/>
      <c r="N573" s="206"/>
      <c r="O573" s="206"/>
      <c r="P573" s="206"/>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206" t="s">
        <v>2114</v>
      </c>
      <c r="D574" s="206"/>
      <c r="E574" s="206"/>
      <c r="F574" s="206"/>
      <c r="G574" s="206"/>
      <c r="H574" s="206"/>
      <c r="I574" s="206"/>
      <c r="J574" s="206"/>
      <c r="K574" s="206"/>
      <c r="L574" s="206"/>
      <c r="M574" s="206"/>
      <c r="N574" s="206"/>
      <c r="O574" s="206"/>
      <c r="P574" s="206" t="s">
        <v>1637</v>
      </c>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206" t="s">
        <v>2115</v>
      </c>
      <c r="D575" s="206"/>
      <c r="E575" s="206"/>
      <c r="F575" s="206"/>
      <c r="G575" s="206"/>
      <c r="H575" s="206"/>
      <c r="I575" s="206"/>
      <c r="J575" s="206"/>
      <c r="K575" s="206"/>
      <c r="L575" s="206"/>
      <c r="M575" s="206"/>
      <c r="N575" s="206"/>
      <c r="O575" s="206" t="s">
        <v>1637</v>
      </c>
      <c r="P575" s="206"/>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206" t="s">
        <v>2116</v>
      </c>
      <c r="D576" s="206"/>
      <c r="E576" s="206"/>
      <c r="F576" s="206"/>
      <c r="G576" s="206"/>
      <c r="H576" s="206"/>
      <c r="I576" s="206"/>
      <c r="J576" s="206"/>
      <c r="K576" s="206"/>
      <c r="L576" s="206"/>
      <c r="M576" s="206"/>
      <c r="N576" s="206"/>
      <c r="O576" s="206" t="s">
        <v>1637</v>
      </c>
      <c r="P576" s="206"/>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206" t="s">
        <v>2117</v>
      </c>
      <c r="D577" s="206"/>
      <c r="E577" s="206"/>
      <c r="F577" s="206"/>
      <c r="G577" s="206"/>
      <c r="H577" s="206"/>
      <c r="I577" s="206"/>
      <c r="J577" s="206"/>
      <c r="K577" s="206"/>
      <c r="L577" s="206"/>
      <c r="M577" s="206"/>
      <c r="N577" s="206"/>
      <c r="O577" s="206" t="s">
        <v>1637</v>
      </c>
      <c r="P577" s="206"/>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206" t="s">
        <v>2118</v>
      </c>
      <c r="D578" s="206"/>
      <c r="E578" s="206"/>
      <c r="F578" s="206"/>
      <c r="G578" s="206"/>
      <c r="H578" s="206"/>
      <c r="I578" s="206"/>
      <c r="J578" s="206"/>
      <c r="K578" s="206"/>
      <c r="L578" s="206"/>
      <c r="M578" s="206"/>
      <c r="N578" s="206"/>
      <c r="O578" s="206" t="s">
        <v>1637</v>
      </c>
      <c r="P578" s="206"/>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206" t="s">
        <v>2119</v>
      </c>
      <c r="D579" s="206"/>
      <c r="E579" s="206"/>
      <c r="F579" s="206"/>
      <c r="G579" s="206"/>
      <c r="H579" s="206"/>
      <c r="I579" s="206"/>
      <c r="J579" s="206"/>
      <c r="K579" s="206"/>
      <c r="L579" s="206"/>
      <c r="M579" s="206"/>
      <c r="N579" s="206"/>
      <c r="O579" s="206" t="s">
        <v>1637</v>
      </c>
      <c r="P579" s="206"/>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206" t="s">
        <v>2120</v>
      </c>
      <c r="D580" s="206"/>
      <c r="E580" s="206"/>
      <c r="F580" s="206"/>
      <c r="G580" s="206"/>
      <c r="H580" s="206"/>
      <c r="I580" s="206"/>
      <c r="J580" s="206"/>
      <c r="K580" s="206"/>
      <c r="L580" s="206"/>
      <c r="M580" s="206"/>
      <c r="N580" s="206"/>
      <c r="O580" s="206" t="s">
        <v>1637</v>
      </c>
      <c r="P580" s="206"/>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206" t="s">
        <v>2121</v>
      </c>
      <c r="D581" s="206"/>
      <c r="E581" s="206"/>
      <c r="F581" s="206"/>
      <c r="G581" s="206"/>
      <c r="H581" s="206"/>
      <c r="I581" s="206"/>
      <c r="J581" s="206"/>
      <c r="K581" s="206"/>
      <c r="L581" s="206"/>
      <c r="M581" s="206"/>
      <c r="N581" s="206"/>
      <c r="O581" s="206" t="s">
        <v>1637</v>
      </c>
      <c r="P581" s="206"/>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206" t="s">
        <v>2122</v>
      </c>
      <c r="D582" s="206"/>
      <c r="E582" s="206"/>
      <c r="F582" s="206"/>
      <c r="G582" s="206"/>
      <c r="H582" s="206"/>
      <c r="I582" s="206"/>
      <c r="J582" s="206"/>
      <c r="K582" s="206"/>
      <c r="L582" s="206"/>
      <c r="M582" s="206"/>
      <c r="N582" s="206"/>
      <c r="O582" s="206" t="s">
        <v>1637</v>
      </c>
      <c r="P582" s="206"/>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206" t="s">
        <v>2123</v>
      </c>
      <c r="D583" s="206"/>
      <c r="E583" s="206"/>
      <c r="F583" s="206"/>
      <c r="G583" s="206"/>
      <c r="H583" s="206"/>
      <c r="I583" s="206"/>
      <c r="J583" s="206"/>
      <c r="K583" s="206"/>
      <c r="L583" s="206"/>
      <c r="M583" s="206"/>
      <c r="N583" s="206"/>
      <c r="O583" s="206" t="s">
        <v>1637</v>
      </c>
      <c r="P583" s="206"/>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206" t="s">
        <v>2124</v>
      </c>
      <c r="D584" s="206"/>
      <c r="E584" s="206"/>
      <c r="F584" s="206"/>
      <c r="G584" s="206"/>
      <c r="H584" s="206"/>
      <c r="I584" s="206"/>
      <c r="J584" s="206"/>
      <c r="K584" s="206"/>
      <c r="L584" s="206"/>
      <c r="M584" s="206"/>
      <c r="N584" s="206"/>
      <c r="O584" s="206" t="s">
        <v>1637</v>
      </c>
      <c r="P584" s="206"/>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206" t="s">
        <v>2125</v>
      </c>
      <c r="D585" s="206"/>
      <c r="E585" s="206"/>
      <c r="F585" s="206"/>
      <c r="G585" s="206"/>
      <c r="H585" s="206"/>
      <c r="I585" s="206"/>
      <c r="J585" s="206"/>
      <c r="K585" s="206"/>
      <c r="L585" s="206"/>
      <c r="M585" s="206"/>
      <c r="N585" s="206"/>
      <c r="O585" s="206" t="s">
        <v>1637</v>
      </c>
      <c r="P585" s="206"/>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206" t="s">
        <v>2126</v>
      </c>
      <c r="D586" s="206"/>
      <c r="E586" s="206"/>
      <c r="F586" s="206"/>
      <c r="G586" s="206"/>
      <c r="H586" s="206"/>
      <c r="I586" s="206"/>
      <c r="J586" s="206"/>
      <c r="K586" s="206"/>
      <c r="L586" s="206"/>
      <c r="M586" s="206"/>
      <c r="N586" s="206"/>
      <c r="O586" s="206" t="s">
        <v>1637</v>
      </c>
      <c r="P586" s="206"/>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206" t="s">
        <v>2127</v>
      </c>
      <c r="D587" s="206"/>
      <c r="E587" s="206"/>
      <c r="F587" s="206"/>
      <c r="G587" s="206"/>
      <c r="H587" s="206"/>
      <c r="I587" s="206"/>
      <c r="J587" s="206"/>
      <c r="K587" s="206"/>
      <c r="L587" s="206"/>
      <c r="M587" s="206"/>
      <c r="N587" s="206"/>
      <c r="O587" s="206" t="s">
        <v>1637</v>
      </c>
      <c r="P587" s="206"/>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206" t="s">
        <v>2128</v>
      </c>
      <c r="D588" s="206" t="s">
        <v>1637</v>
      </c>
      <c r="E588" s="206"/>
      <c r="F588" s="206"/>
      <c r="G588" s="206"/>
      <c r="H588" s="206"/>
      <c r="I588" s="206"/>
      <c r="J588" s="206"/>
      <c r="K588" s="206"/>
      <c r="L588" s="206"/>
      <c r="M588" s="206"/>
      <c r="N588" s="206"/>
      <c r="O588" s="206" t="s">
        <v>1637</v>
      </c>
      <c r="P588" s="206"/>
      <c r="Q588" s="36"/>
      <c r="R588" s="36"/>
      <c r="S588" s="36">
        <f t="shared" si="1"/>
        <v>2</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206" t="s">
        <v>2129</v>
      </c>
      <c r="D589" s="206"/>
      <c r="E589" s="206"/>
      <c r="F589" s="206"/>
      <c r="G589" s="206"/>
      <c r="H589" s="206"/>
      <c r="I589" s="206"/>
      <c r="J589" s="206"/>
      <c r="K589" s="206"/>
      <c r="L589" s="206"/>
      <c r="M589" s="206"/>
      <c r="N589" s="206"/>
      <c r="O589" s="206" t="s">
        <v>1637</v>
      </c>
      <c r="P589" s="206"/>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206" t="s">
        <v>2130</v>
      </c>
      <c r="D590" s="206" t="s">
        <v>1637</v>
      </c>
      <c r="E590" s="206"/>
      <c r="F590" s="206"/>
      <c r="G590" s="206"/>
      <c r="H590" s="206"/>
      <c r="I590" s="206"/>
      <c r="J590" s="206"/>
      <c r="K590" s="206"/>
      <c r="L590" s="206"/>
      <c r="M590" s="206"/>
      <c r="N590" s="206"/>
      <c r="O590" s="206" t="s">
        <v>1637</v>
      </c>
      <c r="P590" s="206"/>
      <c r="Q590" s="36"/>
      <c r="R590" s="36"/>
      <c r="S590" s="36">
        <f t="shared" si="1"/>
        <v>2</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206" t="s">
        <v>2131</v>
      </c>
      <c r="D591" s="206"/>
      <c r="E591" s="206"/>
      <c r="F591" s="206"/>
      <c r="G591" s="206"/>
      <c r="H591" s="206"/>
      <c r="I591" s="206"/>
      <c r="J591" s="206"/>
      <c r="K591" s="206"/>
      <c r="L591" s="206"/>
      <c r="M591" s="206"/>
      <c r="N591" s="206"/>
      <c r="O591" s="206" t="s">
        <v>1637</v>
      </c>
      <c r="P591" s="206"/>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206" t="s">
        <v>2132</v>
      </c>
      <c r="D592" s="206" t="s">
        <v>1637</v>
      </c>
      <c r="E592" s="206"/>
      <c r="F592" s="206"/>
      <c r="G592" s="206"/>
      <c r="H592" s="206"/>
      <c r="I592" s="206"/>
      <c r="J592" s="206"/>
      <c r="K592" s="206"/>
      <c r="L592" s="206"/>
      <c r="M592" s="206"/>
      <c r="N592" s="206"/>
      <c r="O592" s="206" t="s">
        <v>1637</v>
      </c>
      <c r="P592" s="206"/>
      <c r="Q592" s="36"/>
      <c r="R592" s="36"/>
      <c r="S592" s="36">
        <f t="shared" si="1"/>
        <v>2</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206" t="s">
        <v>2133</v>
      </c>
      <c r="D593" s="206"/>
      <c r="E593" s="206"/>
      <c r="F593" s="206"/>
      <c r="G593" s="206"/>
      <c r="H593" s="206"/>
      <c r="I593" s="206"/>
      <c r="J593" s="206"/>
      <c r="K593" s="206"/>
      <c r="L593" s="206"/>
      <c r="M593" s="206"/>
      <c r="N593" s="206"/>
      <c r="O593" s="206" t="s">
        <v>1637</v>
      </c>
      <c r="P593" s="206"/>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206" t="s">
        <v>2134</v>
      </c>
      <c r="D594" s="206" t="s">
        <v>1637</v>
      </c>
      <c r="E594" s="206"/>
      <c r="F594" s="206"/>
      <c r="G594" s="206"/>
      <c r="H594" s="206"/>
      <c r="I594" s="206"/>
      <c r="J594" s="206"/>
      <c r="K594" s="206"/>
      <c r="L594" s="206"/>
      <c r="M594" s="206"/>
      <c r="N594" s="206"/>
      <c r="O594" s="206" t="s">
        <v>1637</v>
      </c>
      <c r="P594" s="206"/>
      <c r="Q594" s="36"/>
      <c r="R594" s="36"/>
      <c r="S594" s="36">
        <f t="shared" si="1"/>
        <v>2</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206" t="s">
        <v>2135</v>
      </c>
      <c r="D595" s="206" t="s">
        <v>1637</v>
      </c>
      <c r="E595" s="206"/>
      <c r="F595" s="206"/>
      <c r="G595" s="206"/>
      <c r="H595" s="206"/>
      <c r="I595" s="206"/>
      <c r="J595" s="206"/>
      <c r="K595" s="206"/>
      <c r="L595" s="206"/>
      <c r="M595" s="206"/>
      <c r="N595" s="206"/>
      <c r="O595" s="206" t="s">
        <v>1637</v>
      </c>
      <c r="P595" s="206"/>
      <c r="Q595" s="36"/>
      <c r="R595" s="36"/>
      <c r="S595" s="36">
        <f t="shared" si="1"/>
        <v>2</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206" t="s">
        <v>2136</v>
      </c>
      <c r="D596" s="206" t="s">
        <v>1637</v>
      </c>
      <c r="E596" s="206"/>
      <c r="F596" s="206"/>
      <c r="G596" s="206"/>
      <c r="H596" s="206"/>
      <c r="I596" s="206"/>
      <c r="J596" s="206"/>
      <c r="K596" s="206"/>
      <c r="L596" s="206"/>
      <c r="M596" s="206"/>
      <c r="N596" s="206"/>
      <c r="O596" s="206" t="s">
        <v>1637</v>
      </c>
      <c r="P596" s="206"/>
      <c r="Q596" s="36"/>
      <c r="R596" s="36"/>
      <c r="S596" s="36">
        <f t="shared" si="1"/>
        <v>2</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206" t="s">
        <v>2137</v>
      </c>
      <c r="D597" s="206"/>
      <c r="E597" s="206"/>
      <c r="F597" s="206"/>
      <c r="G597" s="206"/>
      <c r="H597" s="206"/>
      <c r="I597" s="206"/>
      <c r="J597" s="206"/>
      <c r="K597" s="206"/>
      <c r="L597" s="206"/>
      <c r="M597" s="206"/>
      <c r="N597" s="206"/>
      <c r="O597" s="206" t="s">
        <v>1637</v>
      </c>
      <c r="P597" s="206"/>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206" t="s">
        <v>2138</v>
      </c>
      <c r="D598" s="206"/>
      <c r="E598" s="206"/>
      <c r="F598" s="206"/>
      <c r="G598" s="206"/>
      <c r="H598" s="206"/>
      <c r="I598" s="206"/>
      <c r="J598" s="206"/>
      <c r="K598" s="206"/>
      <c r="L598" s="206"/>
      <c r="M598" s="206"/>
      <c r="N598" s="206"/>
      <c r="O598" s="206" t="s">
        <v>1637</v>
      </c>
      <c r="P598" s="206"/>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206" t="s">
        <v>2139</v>
      </c>
      <c r="D599" s="206"/>
      <c r="E599" s="206"/>
      <c r="F599" s="206"/>
      <c r="G599" s="206"/>
      <c r="H599" s="206"/>
      <c r="I599" s="206"/>
      <c r="J599" s="206"/>
      <c r="K599" s="206"/>
      <c r="L599" s="206"/>
      <c r="M599" s="206"/>
      <c r="N599" s="206"/>
      <c r="O599" s="206" t="s">
        <v>1637</v>
      </c>
      <c r="P599" s="206"/>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206" t="s">
        <v>2140</v>
      </c>
      <c r="D600" s="206"/>
      <c r="E600" s="206"/>
      <c r="F600" s="206"/>
      <c r="G600" s="206"/>
      <c r="H600" s="206"/>
      <c r="I600" s="206"/>
      <c r="J600" s="206"/>
      <c r="K600" s="206"/>
      <c r="L600" s="206"/>
      <c r="M600" s="206"/>
      <c r="N600" s="206"/>
      <c r="O600" s="206" t="s">
        <v>1637</v>
      </c>
      <c r="P600" s="206"/>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206" t="s">
        <v>2141</v>
      </c>
      <c r="D601" s="206"/>
      <c r="E601" s="206"/>
      <c r="F601" s="206"/>
      <c r="G601" s="206"/>
      <c r="H601" s="206"/>
      <c r="I601" s="206"/>
      <c r="J601" s="206"/>
      <c r="K601" s="206"/>
      <c r="L601" s="206"/>
      <c r="M601" s="206"/>
      <c r="N601" s="206"/>
      <c r="O601" s="206" t="s">
        <v>1637</v>
      </c>
      <c r="P601" s="206"/>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206" t="s">
        <v>2142</v>
      </c>
      <c r="D602" s="206"/>
      <c r="E602" s="206"/>
      <c r="F602" s="206"/>
      <c r="G602" s="206"/>
      <c r="H602" s="206"/>
      <c r="I602" s="206"/>
      <c r="J602" s="206"/>
      <c r="K602" s="206"/>
      <c r="L602" s="206"/>
      <c r="M602" s="206"/>
      <c r="N602" s="206"/>
      <c r="O602" s="206" t="s">
        <v>1637</v>
      </c>
      <c r="P602" s="206"/>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206" t="s">
        <v>2143</v>
      </c>
      <c r="D603" s="206"/>
      <c r="E603" s="206"/>
      <c r="F603" s="206"/>
      <c r="G603" s="206"/>
      <c r="H603" s="206"/>
      <c r="I603" s="206"/>
      <c r="J603" s="206"/>
      <c r="K603" s="206"/>
      <c r="L603" s="206"/>
      <c r="M603" s="206"/>
      <c r="N603" s="206"/>
      <c r="O603" s="206" t="s">
        <v>1637</v>
      </c>
      <c r="P603" s="206"/>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206" t="s">
        <v>2144</v>
      </c>
      <c r="D604" s="206"/>
      <c r="E604" s="206"/>
      <c r="F604" s="206"/>
      <c r="G604" s="206"/>
      <c r="H604" s="206"/>
      <c r="I604" s="206"/>
      <c r="J604" s="206" t="s">
        <v>1637</v>
      </c>
      <c r="K604" s="206"/>
      <c r="L604" s="206"/>
      <c r="M604" s="206"/>
      <c r="N604" s="206"/>
      <c r="O604" s="206"/>
      <c r="P604" s="206"/>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206" t="s">
        <v>2145</v>
      </c>
      <c r="D605" s="206"/>
      <c r="E605" s="206"/>
      <c r="F605" s="206"/>
      <c r="G605" s="206"/>
      <c r="H605" s="206"/>
      <c r="I605" s="206"/>
      <c r="J605" s="206"/>
      <c r="K605" s="206"/>
      <c r="L605" s="206"/>
      <c r="M605" s="206"/>
      <c r="N605" s="206"/>
      <c r="O605" s="206" t="s">
        <v>1637</v>
      </c>
      <c r="P605" s="206"/>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206" t="s">
        <v>2146</v>
      </c>
      <c r="D606" s="206"/>
      <c r="E606" s="206"/>
      <c r="F606" s="206"/>
      <c r="G606" s="206"/>
      <c r="H606" s="206"/>
      <c r="I606" s="206"/>
      <c r="J606" s="206"/>
      <c r="K606" s="206"/>
      <c r="L606" s="206"/>
      <c r="M606" s="206"/>
      <c r="N606" s="206"/>
      <c r="O606" s="206" t="s">
        <v>1637</v>
      </c>
      <c r="P606" s="206"/>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206" t="s">
        <v>2147</v>
      </c>
      <c r="D607" s="206" t="s">
        <v>1637</v>
      </c>
      <c r="E607" s="206"/>
      <c r="F607" s="206"/>
      <c r="G607" s="206"/>
      <c r="H607" s="206"/>
      <c r="I607" s="206"/>
      <c r="J607" s="206"/>
      <c r="K607" s="206"/>
      <c r="L607" s="206"/>
      <c r="M607" s="206"/>
      <c r="N607" s="206"/>
      <c r="O607" s="206" t="s">
        <v>1637</v>
      </c>
      <c r="P607" s="206"/>
      <c r="Q607" s="36"/>
      <c r="R607" s="36"/>
      <c r="S607" s="36">
        <f t="shared" si="1"/>
        <v>2</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206" t="s">
        <v>2148</v>
      </c>
      <c r="D608" s="206"/>
      <c r="E608" s="206"/>
      <c r="F608" s="206"/>
      <c r="G608" s="206"/>
      <c r="H608" s="206"/>
      <c r="I608" s="206"/>
      <c r="J608" s="206"/>
      <c r="K608" s="206"/>
      <c r="L608" s="206"/>
      <c r="M608" s="206"/>
      <c r="N608" s="206"/>
      <c r="O608" s="206" t="s">
        <v>1637</v>
      </c>
      <c r="P608" s="206"/>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206" t="s">
        <v>2149</v>
      </c>
      <c r="D609" s="206"/>
      <c r="E609" s="206"/>
      <c r="F609" s="206"/>
      <c r="G609" s="206"/>
      <c r="H609" s="206"/>
      <c r="I609" s="206"/>
      <c r="J609" s="206"/>
      <c r="K609" s="206"/>
      <c r="L609" s="206"/>
      <c r="M609" s="206"/>
      <c r="N609" s="206" t="s">
        <v>1637</v>
      </c>
      <c r="O609" s="206"/>
      <c r="P609" s="206"/>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26.25" customHeight="1">
      <c r="A613" s="36"/>
      <c r="B613" s="36"/>
      <c r="C613" s="208" t="s">
        <v>1989</v>
      </c>
      <c r="D613" s="206">
        <f t="shared" ref="D613:P613" si="2">COUNTIF(D6:D609,"X")</f>
        <v>117</v>
      </c>
      <c r="E613" s="206">
        <f t="shared" si="2"/>
        <v>3</v>
      </c>
      <c r="F613" s="206">
        <f t="shared" si="2"/>
        <v>2</v>
      </c>
      <c r="G613" s="206">
        <f t="shared" si="2"/>
        <v>16</v>
      </c>
      <c r="H613" s="206">
        <f t="shared" si="2"/>
        <v>6</v>
      </c>
      <c r="I613" s="206">
        <f t="shared" si="2"/>
        <v>0</v>
      </c>
      <c r="J613" s="206">
        <f t="shared" si="2"/>
        <v>5</v>
      </c>
      <c r="K613" s="206">
        <f t="shared" si="2"/>
        <v>9</v>
      </c>
      <c r="L613" s="206">
        <f t="shared" si="2"/>
        <v>2</v>
      </c>
      <c r="M613" s="206">
        <f t="shared" si="2"/>
        <v>0</v>
      </c>
      <c r="N613" s="206">
        <f t="shared" si="2"/>
        <v>14</v>
      </c>
      <c r="O613" s="206">
        <f t="shared" si="2"/>
        <v>552</v>
      </c>
      <c r="P613" s="206">
        <f t="shared" si="2"/>
        <v>11</v>
      </c>
      <c r="Q613" s="20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99" t="s">
        <v>2004</v>
      </c>
      <c r="D4" s="200" t="s">
        <v>1633</v>
      </c>
      <c r="E4" s="84"/>
      <c r="F4" s="84"/>
      <c r="G4" s="84"/>
      <c r="H4" s="84"/>
      <c r="I4" s="84"/>
      <c r="J4" s="84"/>
      <c r="K4" s="84"/>
      <c r="L4" s="84"/>
      <c r="M4" s="84"/>
      <c r="N4" s="84"/>
      <c r="O4" s="84"/>
      <c r="P4" s="201"/>
      <c r="Q4" s="36"/>
      <c r="R4" s="36"/>
      <c r="S4" s="202" t="s">
        <v>1634</v>
      </c>
      <c r="T4" s="36"/>
      <c r="U4" s="36"/>
      <c r="V4" s="36"/>
      <c r="W4" s="36"/>
      <c r="X4" s="36"/>
      <c r="Y4" s="36"/>
      <c r="Z4" s="36"/>
      <c r="AA4" s="36"/>
      <c r="AB4" s="36"/>
      <c r="AC4" s="36"/>
      <c r="AD4" s="36"/>
      <c r="AE4" s="36"/>
      <c r="AF4" s="36"/>
      <c r="AG4" s="36"/>
      <c r="AH4" s="36"/>
      <c r="AI4" s="36"/>
      <c r="AJ4" s="36"/>
    </row>
    <row r="5" ht="31.5" customHeight="1">
      <c r="A5" s="36"/>
      <c r="B5" s="36"/>
      <c r="C5" s="203"/>
      <c r="D5" s="204" t="s">
        <v>3</v>
      </c>
      <c r="E5" s="204" t="s">
        <v>6</v>
      </c>
      <c r="F5" s="204" t="s">
        <v>4</v>
      </c>
      <c r="G5" s="204" t="s">
        <v>1635</v>
      </c>
      <c r="H5" s="204" t="s">
        <v>7</v>
      </c>
      <c r="I5" s="204" t="s">
        <v>10</v>
      </c>
      <c r="J5" s="204" t="s">
        <v>13</v>
      </c>
      <c r="K5" s="204" t="s">
        <v>16</v>
      </c>
      <c r="L5" s="204" t="s">
        <v>14</v>
      </c>
      <c r="M5" s="204" t="s">
        <v>9</v>
      </c>
      <c r="N5" s="204" t="s">
        <v>12</v>
      </c>
      <c r="O5" s="204" t="s">
        <v>11</v>
      </c>
      <c r="P5" s="204" t="s">
        <v>15</v>
      </c>
      <c r="Q5" s="36"/>
      <c r="R5" s="36"/>
      <c r="S5" s="205"/>
      <c r="T5" s="36"/>
      <c r="U5" s="36"/>
      <c r="V5" s="36"/>
      <c r="W5" s="36"/>
      <c r="X5" s="36"/>
      <c r="Y5" s="36"/>
      <c r="Z5" s="36"/>
      <c r="AA5" s="36"/>
      <c r="AB5" s="36"/>
      <c r="AC5" s="36"/>
      <c r="AD5" s="36"/>
      <c r="AE5" s="36"/>
      <c r="AF5" s="36"/>
      <c r="AG5" s="36"/>
      <c r="AH5" s="36"/>
      <c r="AI5" s="36"/>
      <c r="AJ5" s="36"/>
    </row>
    <row r="6" ht="26.25" customHeight="1">
      <c r="A6" s="36"/>
      <c r="B6" s="36"/>
      <c r="C6" s="206" t="s">
        <v>1636</v>
      </c>
      <c r="D6" s="206"/>
      <c r="E6" s="206"/>
      <c r="F6" s="206"/>
      <c r="G6" s="206"/>
      <c r="H6" s="206"/>
      <c r="I6" s="206"/>
      <c r="J6" s="206"/>
      <c r="K6" s="206" t="s">
        <v>1637</v>
      </c>
      <c r="L6" s="206"/>
      <c r="M6" s="206"/>
      <c r="N6" s="206"/>
      <c r="O6" s="206"/>
      <c r="P6" s="206"/>
      <c r="Q6" s="36"/>
      <c r="R6" s="36"/>
      <c r="S6" s="36">
        <f t="shared" ref="S6:S862" si="1">COUNTIF(D6:P6,"X")</f>
        <v>1</v>
      </c>
      <c r="T6" s="36"/>
      <c r="U6" s="36"/>
      <c r="V6" s="36"/>
      <c r="W6" s="36"/>
      <c r="X6" s="36"/>
      <c r="Y6" s="36"/>
      <c r="Z6" s="36"/>
      <c r="AA6" s="36"/>
      <c r="AB6" s="36"/>
      <c r="AC6" s="36"/>
      <c r="AD6" s="36"/>
      <c r="AE6" s="36"/>
      <c r="AF6" s="36"/>
      <c r="AG6" s="36"/>
      <c r="AH6" s="36"/>
      <c r="AI6" s="36"/>
      <c r="AJ6" s="207" t="s">
        <v>1638</v>
      </c>
    </row>
    <row r="7" ht="12.75" customHeight="1">
      <c r="A7" s="36"/>
      <c r="B7" s="36"/>
      <c r="C7" s="206" t="s">
        <v>1639</v>
      </c>
      <c r="D7" s="206" t="s">
        <v>1637</v>
      </c>
      <c r="E7" s="206"/>
      <c r="F7" s="206"/>
      <c r="G7" s="206"/>
      <c r="H7" s="206"/>
      <c r="I7" s="206"/>
      <c r="J7" s="206"/>
      <c r="K7" s="206"/>
      <c r="L7" s="206"/>
      <c r="M7" s="206"/>
      <c r="N7" s="206"/>
      <c r="O7" s="206"/>
      <c r="P7" s="206"/>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206" t="s">
        <v>1640</v>
      </c>
      <c r="D8" s="206"/>
      <c r="E8" s="206"/>
      <c r="F8" s="206"/>
      <c r="G8" s="206"/>
      <c r="H8" s="206"/>
      <c r="I8" s="206"/>
      <c r="J8" s="206"/>
      <c r="K8" s="206"/>
      <c r="L8" s="206"/>
      <c r="M8" s="206"/>
      <c r="N8" s="206"/>
      <c r="O8" s="206" t="s">
        <v>1637</v>
      </c>
      <c r="P8" s="206"/>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206" t="s">
        <v>1641</v>
      </c>
      <c r="D9" s="206"/>
      <c r="E9" s="206"/>
      <c r="F9" s="206"/>
      <c r="G9" s="206"/>
      <c r="H9" s="206"/>
      <c r="I9" s="206"/>
      <c r="J9" s="206"/>
      <c r="K9" s="206"/>
      <c r="L9" s="206"/>
      <c r="M9" s="206"/>
      <c r="N9" s="206"/>
      <c r="O9" s="206" t="s">
        <v>1637</v>
      </c>
      <c r="P9" s="206" t="s">
        <v>1637</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206" t="s">
        <v>1642</v>
      </c>
      <c r="D10" s="206"/>
      <c r="E10" s="206"/>
      <c r="F10" s="206"/>
      <c r="G10" s="206"/>
      <c r="H10" s="206"/>
      <c r="I10" s="206"/>
      <c r="J10" s="206"/>
      <c r="K10" s="206" t="s">
        <v>1637</v>
      </c>
      <c r="L10" s="206"/>
      <c r="M10" s="206"/>
      <c r="N10" s="206"/>
      <c r="O10" s="206"/>
      <c r="P10" s="206"/>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206" t="s">
        <v>1643</v>
      </c>
      <c r="D11" s="206"/>
      <c r="E11" s="206"/>
      <c r="F11" s="206"/>
      <c r="G11" s="206"/>
      <c r="H11" s="206"/>
      <c r="I11" s="206"/>
      <c r="J11" s="206"/>
      <c r="K11" s="206"/>
      <c r="L11" s="206"/>
      <c r="M11" s="206"/>
      <c r="N11" s="206"/>
      <c r="O11" s="206" t="s">
        <v>1637</v>
      </c>
      <c r="P11" s="206" t="s">
        <v>1637</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206" t="s">
        <v>1644</v>
      </c>
      <c r="D12" s="206"/>
      <c r="E12" s="206"/>
      <c r="F12" s="206"/>
      <c r="G12" s="206"/>
      <c r="H12" s="206"/>
      <c r="I12" s="206"/>
      <c r="J12" s="206"/>
      <c r="K12" s="206"/>
      <c r="L12" s="206"/>
      <c r="M12" s="206"/>
      <c r="N12" s="206"/>
      <c r="O12" s="206" t="s">
        <v>1637</v>
      </c>
      <c r="P12" s="206"/>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206" t="s">
        <v>1645</v>
      </c>
      <c r="D13" s="206"/>
      <c r="E13" s="206"/>
      <c r="F13" s="206"/>
      <c r="G13" s="206"/>
      <c r="H13" s="206"/>
      <c r="I13" s="206"/>
      <c r="J13" s="206"/>
      <c r="K13" s="206"/>
      <c r="L13" s="206"/>
      <c r="M13" s="206"/>
      <c r="N13" s="206"/>
      <c r="O13" s="206" t="s">
        <v>1637</v>
      </c>
      <c r="P13" s="206"/>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206" t="s">
        <v>1646</v>
      </c>
      <c r="D14" s="206"/>
      <c r="E14" s="206"/>
      <c r="F14" s="206"/>
      <c r="G14" s="206"/>
      <c r="H14" s="206"/>
      <c r="I14" s="206"/>
      <c r="J14" s="206"/>
      <c r="K14" s="206"/>
      <c r="L14" s="206"/>
      <c r="M14" s="206"/>
      <c r="N14" s="206"/>
      <c r="O14" s="206" t="s">
        <v>1637</v>
      </c>
      <c r="P14" s="206"/>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206" t="s">
        <v>1647</v>
      </c>
      <c r="D15" s="206"/>
      <c r="E15" s="206"/>
      <c r="F15" s="206"/>
      <c r="G15" s="206"/>
      <c r="H15" s="206"/>
      <c r="I15" s="206"/>
      <c r="J15" s="206"/>
      <c r="K15" s="206"/>
      <c r="L15" s="206"/>
      <c r="M15" s="206"/>
      <c r="N15" s="206"/>
      <c r="O15" s="206" t="s">
        <v>1637</v>
      </c>
      <c r="P15" s="206"/>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206" t="s">
        <v>1648</v>
      </c>
      <c r="D16" s="206"/>
      <c r="E16" s="206"/>
      <c r="F16" s="206"/>
      <c r="G16" s="206"/>
      <c r="H16" s="206"/>
      <c r="I16" s="206"/>
      <c r="J16" s="206"/>
      <c r="K16" s="206"/>
      <c r="L16" s="206"/>
      <c r="M16" s="206"/>
      <c r="N16" s="206"/>
      <c r="O16" s="206" t="s">
        <v>1637</v>
      </c>
      <c r="P16" s="206"/>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206" t="s">
        <v>1649</v>
      </c>
      <c r="D17" s="206"/>
      <c r="E17" s="206"/>
      <c r="F17" s="206"/>
      <c r="G17" s="206"/>
      <c r="H17" s="206"/>
      <c r="I17" s="206"/>
      <c r="J17" s="206"/>
      <c r="K17" s="206"/>
      <c r="L17" s="206"/>
      <c r="M17" s="206"/>
      <c r="N17" s="206"/>
      <c r="O17" s="206" t="s">
        <v>1637</v>
      </c>
      <c r="P17" s="206"/>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206" t="s">
        <v>1650</v>
      </c>
      <c r="D18" s="206" t="s">
        <v>1637</v>
      </c>
      <c r="E18" s="206"/>
      <c r="F18" s="206"/>
      <c r="G18" s="206"/>
      <c r="H18" s="206"/>
      <c r="I18" s="206"/>
      <c r="J18" s="206"/>
      <c r="K18" s="206"/>
      <c r="L18" s="206"/>
      <c r="M18" s="206"/>
      <c r="N18" s="206"/>
      <c r="O18" s="206"/>
      <c r="P18" s="206"/>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206" t="s">
        <v>1651</v>
      </c>
      <c r="D19" s="206" t="s">
        <v>1637</v>
      </c>
      <c r="E19" s="206"/>
      <c r="F19" s="206"/>
      <c r="G19" s="206"/>
      <c r="H19" s="206"/>
      <c r="I19" s="206"/>
      <c r="J19" s="206"/>
      <c r="K19" s="206"/>
      <c r="L19" s="206"/>
      <c r="M19" s="206"/>
      <c r="N19" s="206"/>
      <c r="O19" s="206"/>
      <c r="P19" s="206"/>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206" t="s">
        <v>1652</v>
      </c>
      <c r="D20" s="206" t="s">
        <v>1637</v>
      </c>
      <c r="E20" s="206"/>
      <c r="F20" s="206"/>
      <c r="G20" s="206"/>
      <c r="H20" s="206"/>
      <c r="I20" s="206"/>
      <c r="J20" s="206"/>
      <c r="K20" s="206"/>
      <c r="L20" s="206"/>
      <c r="M20" s="206"/>
      <c r="N20" s="206"/>
      <c r="O20" s="206" t="s">
        <v>1637</v>
      </c>
      <c r="P20" s="206"/>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206" t="s">
        <v>1653</v>
      </c>
      <c r="D21" s="206"/>
      <c r="E21" s="206"/>
      <c r="F21" s="206"/>
      <c r="G21" s="206"/>
      <c r="H21" s="206"/>
      <c r="I21" s="206"/>
      <c r="J21" s="206"/>
      <c r="K21" s="206"/>
      <c r="L21" s="206"/>
      <c r="M21" s="206"/>
      <c r="N21" s="206"/>
      <c r="O21" s="206" t="s">
        <v>1637</v>
      </c>
      <c r="P21" s="206"/>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206" t="s">
        <v>1654</v>
      </c>
      <c r="D22" s="206" t="s">
        <v>1637</v>
      </c>
      <c r="E22" s="206"/>
      <c r="F22" s="206"/>
      <c r="G22" s="206"/>
      <c r="H22" s="206"/>
      <c r="I22" s="206"/>
      <c r="J22" s="206"/>
      <c r="K22" s="206"/>
      <c r="L22" s="206"/>
      <c r="M22" s="206"/>
      <c r="N22" s="206"/>
      <c r="O22" s="206"/>
      <c r="P22" s="206"/>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206" t="s">
        <v>1655</v>
      </c>
      <c r="D23" s="206" t="s">
        <v>1637</v>
      </c>
      <c r="E23" s="206"/>
      <c r="F23" s="206"/>
      <c r="G23" s="206"/>
      <c r="H23" s="206"/>
      <c r="I23" s="206"/>
      <c r="J23" s="206"/>
      <c r="K23" s="206"/>
      <c r="L23" s="206"/>
      <c r="M23" s="206"/>
      <c r="N23" s="206"/>
      <c r="O23" s="206"/>
      <c r="P23" s="206"/>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206" t="s">
        <v>1656</v>
      </c>
      <c r="D24" s="206"/>
      <c r="E24" s="206"/>
      <c r="F24" s="206"/>
      <c r="G24" s="206"/>
      <c r="H24" s="206"/>
      <c r="I24" s="206"/>
      <c r="J24" s="206"/>
      <c r="K24" s="206"/>
      <c r="L24" s="206"/>
      <c r="M24" s="206"/>
      <c r="N24" s="206"/>
      <c r="O24" s="206" t="s">
        <v>1637</v>
      </c>
      <c r="P24" s="206"/>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206" t="s">
        <v>1657</v>
      </c>
      <c r="D25" s="206" t="s">
        <v>1637</v>
      </c>
      <c r="E25" s="206"/>
      <c r="F25" s="206"/>
      <c r="G25" s="206"/>
      <c r="H25" s="206"/>
      <c r="I25" s="206"/>
      <c r="J25" s="206"/>
      <c r="K25" s="206"/>
      <c r="L25" s="206"/>
      <c r="M25" s="206"/>
      <c r="N25" s="206"/>
      <c r="O25" s="206" t="s">
        <v>1637</v>
      </c>
      <c r="P25" s="206"/>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206" t="s">
        <v>1658</v>
      </c>
      <c r="D26" s="206"/>
      <c r="E26" s="206"/>
      <c r="F26" s="206"/>
      <c r="G26" s="206"/>
      <c r="H26" s="206"/>
      <c r="I26" s="206"/>
      <c r="J26" s="206"/>
      <c r="K26" s="206"/>
      <c r="L26" s="206"/>
      <c r="M26" s="206"/>
      <c r="N26" s="206"/>
      <c r="O26" s="206" t="s">
        <v>1637</v>
      </c>
      <c r="P26" s="206"/>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206" t="s">
        <v>1659</v>
      </c>
      <c r="D27" s="206"/>
      <c r="E27" s="206"/>
      <c r="F27" s="206"/>
      <c r="G27" s="206"/>
      <c r="H27" s="206"/>
      <c r="I27" s="206"/>
      <c r="J27" s="206"/>
      <c r="K27" s="206"/>
      <c r="L27" s="206"/>
      <c r="M27" s="206"/>
      <c r="N27" s="206"/>
      <c r="O27" s="206" t="s">
        <v>1637</v>
      </c>
      <c r="P27" s="206"/>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206" t="s">
        <v>1660</v>
      </c>
      <c r="D28" s="206"/>
      <c r="E28" s="206"/>
      <c r="F28" s="206"/>
      <c r="G28" s="206"/>
      <c r="H28" s="206"/>
      <c r="I28" s="206"/>
      <c r="J28" s="206"/>
      <c r="K28" s="206"/>
      <c r="L28" s="206"/>
      <c r="M28" s="206"/>
      <c r="N28" s="206"/>
      <c r="O28" s="206" t="s">
        <v>1637</v>
      </c>
      <c r="P28" s="206"/>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206" t="s">
        <v>1661</v>
      </c>
      <c r="D29" s="206" t="s">
        <v>1637</v>
      </c>
      <c r="E29" s="206"/>
      <c r="F29" s="206"/>
      <c r="G29" s="206"/>
      <c r="H29" s="206"/>
      <c r="I29" s="206"/>
      <c r="J29" s="206"/>
      <c r="K29" s="206"/>
      <c r="L29" s="206"/>
      <c r="M29" s="206"/>
      <c r="N29" s="206"/>
      <c r="O29" s="206" t="s">
        <v>1637</v>
      </c>
      <c r="P29" s="206"/>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206" t="s">
        <v>1662</v>
      </c>
      <c r="D30" s="206" t="s">
        <v>1637</v>
      </c>
      <c r="E30" s="206"/>
      <c r="F30" s="206"/>
      <c r="G30" s="206"/>
      <c r="H30" s="206"/>
      <c r="I30" s="206"/>
      <c r="J30" s="206"/>
      <c r="K30" s="206"/>
      <c r="L30" s="206"/>
      <c r="M30" s="206"/>
      <c r="N30" s="206"/>
      <c r="O30" s="206" t="s">
        <v>1637</v>
      </c>
      <c r="P30" s="206"/>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206" t="s">
        <v>1663</v>
      </c>
      <c r="D31" s="206" t="s">
        <v>1637</v>
      </c>
      <c r="E31" s="206"/>
      <c r="F31" s="206"/>
      <c r="G31" s="206"/>
      <c r="H31" s="206"/>
      <c r="I31" s="206"/>
      <c r="J31" s="206"/>
      <c r="K31" s="206"/>
      <c r="L31" s="206"/>
      <c r="M31" s="206"/>
      <c r="N31" s="206"/>
      <c r="O31" s="206"/>
      <c r="P31" s="206"/>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206" t="s">
        <v>1664</v>
      </c>
      <c r="D32" s="206" t="s">
        <v>1637</v>
      </c>
      <c r="E32" s="206"/>
      <c r="F32" s="206"/>
      <c r="G32" s="206"/>
      <c r="H32" s="206"/>
      <c r="I32" s="206"/>
      <c r="J32" s="206"/>
      <c r="K32" s="206"/>
      <c r="L32" s="206"/>
      <c r="M32" s="206"/>
      <c r="N32" s="206"/>
      <c r="O32" s="206" t="s">
        <v>1637</v>
      </c>
      <c r="P32" s="206"/>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206" t="s">
        <v>1665</v>
      </c>
      <c r="D33" s="206" t="s">
        <v>1637</v>
      </c>
      <c r="E33" s="206"/>
      <c r="F33" s="206"/>
      <c r="G33" s="206"/>
      <c r="H33" s="206"/>
      <c r="I33" s="206"/>
      <c r="J33" s="206"/>
      <c r="K33" s="206"/>
      <c r="L33" s="206"/>
      <c r="M33" s="206"/>
      <c r="N33" s="206"/>
      <c r="O33" s="206" t="s">
        <v>1637</v>
      </c>
      <c r="P33" s="206"/>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206" t="s">
        <v>1666</v>
      </c>
      <c r="D34" s="206" t="s">
        <v>1637</v>
      </c>
      <c r="E34" s="206"/>
      <c r="F34" s="206"/>
      <c r="G34" s="206"/>
      <c r="H34" s="206"/>
      <c r="I34" s="206"/>
      <c r="J34" s="206"/>
      <c r="K34" s="206"/>
      <c r="L34" s="206"/>
      <c r="M34" s="206"/>
      <c r="N34" s="206"/>
      <c r="O34" s="206" t="s">
        <v>1637</v>
      </c>
      <c r="P34" s="206"/>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206" t="s">
        <v>1667</v>
      </c>
      <c r="D35" s="206" t="s">
        <v>1637</v>
      </c>
      <c r="E35" s="206"/>
      <c r="F35" s="206"/>
      <c r="G35" s="206"/>
      <c r="H35" s="206"/>
      <c r="I35" s="206"/>
      <c r="J35" s="206"/>
      <c r="K35" s="206"/>
      <c r="L35" s="206"/>
      <c r="M35" s="206"/>
      <c r="N35" s="206"/>
      <c r="O35" s="206"/>
      <c r="P35" s="206"/>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206" t="s">
        <v>1668</v>
      </c>
      <c r="D36" s="206"/>
      <c r="E36" s="206"/>
      <c r="F36" s="206"/>
      <c r="G36" s="206"/>
      <c r="H36" s="206"/>
      <c r="I36" s="206"/>
      <c r="J36" s="206"/>
      <c r="K36" s="206"/>
      <c r="L36" s="206"/>
      <c r="M36" s="206"/>
      <c r="N36" s="206"/>
      <c r="O36" s="206" t="s">
        <v>1637</v>
      </c>
      <c r="P36" s="206"/>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206" t="s">
        <v>1669</v>
      </c>
      <c r="D37" s="206"/>
      <c r="E37" s="206"/>
      <c r="F37" s="206"/>
      <c r="G37" s="206"/>
      <c r="H37" s="206"/>
      <c r="I37" s="206"/>
      <c r="J37" s="206"/>
      <c r="K37" s="206"/>
      <c r="L37" s="206"/>
      <c r="M37" s="206"/>
      <c r="N37" s="206"/>
      <c r="O37" s="206" t="s">
        <v>1637</v>
      </c>
      <c r="P37" s="206"/>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206" t="s">
        <v>1670</v>
      </c>
      <c r="D38" s="206"/>
      <c r="E38" s="206"/>
      <c r="F38" s="206"/>
      <c r="G38" s="206"/>
      <c r="H38" s="206"/>
      <c r="I38" s="206"/>
      <c r="J38" s="206"/>
      <c r="K38" s="206"/>
      <c r="L38" s="206"/>
      <c r="M38" s="206"/>
      <c r="N38" s="206"/>
      <c r="O38" s="206" t="s">
        <v>1637</v>
      </c>
      <c r="P38" s="206"/>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206" t="s">
        <v>1671</v>
      </c>
      <c r="D39" s="206"/>
      <c r="E39" s="206"/>
      <c r="F39" s="206"/>
      <c r="G39" s="206"/>
      <c r="H39" s="206"/>
      <c r="I39" s="206"/>
      <c r="J39" s="206"/>
      <c r="K39" s="206"/>
      <c r="L39" s="206"/>
      <c r="M39" s="206"/>
      <c r="N39" s="206"/>
      <c r="O39" s="206" t="s">
        <v>1637</v>
      </c>
      <c r="P39" s="206"/>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206" t="s">
        <v>1672</v>
      </c>
      <c r="D40" s="206"/>
      <c r="E40" s="206"/>
      <c r="F40" s="206"/>
      <c r="G40" s="206"/>
      <c r="H40" s="206"/>
      <c r="I40" s="206"/>
      <c r="J40" s="206"/>
      <c r="K40" s="206"/>
      <c r="L40" s="206"/>
      <c r="M40" s="206"/>
      <c r="N40" s="206"/>
      <c r="O40" s="206" t="s">
        <v>1637</v>
      </c>
      <c r="P40" s="206"/>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206" t="s">
        <v>1673</v>
      </c>
      <c r="D41" s="206"/>
      <c r="E41" s="206"/>
      <c r="F41" s="206"/>
      <c r="G41" s="206"/>
      <c r="H41" s="206"/>
      <c r="I41" s="206"/>
      <c r="J41" s="206"/>
      <c r="K41" s="206"/>
      <c r="L41" s="206"/>
      <c r="M41" s="206"/>
      <c r="N41" s="206"/>
      <c r="O41" s="206" t="s">
        <v>1637</v>
      </c>
      <c r="P41" s="206"/>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206" t="s">
        <v>1674</v>
      </c>
      <c r="D42" s="206"/>
      <c r="E42" s="206"/>
      <c r="F42" s="206"/>
      <c r="G42" s="206"/>
      <c r="H42" s="206"/>
      <c r="I42" s="206"/>
      <c r="J42" s="206"/>
      <c r="K42" s="206"/>
      <c r="L42" s="206"/>
      <c r="M42" s="206"/>
      <c r="N42" s="206"/>
      <c r="O42" s="206" t="s">
        <v>1637</v>
      </c>
      <c r="P42" s="206"/>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206" t="s">
        <v>1675</v>
      </c>
      <c r="D43" s="206"/>
      <c r="E43" s="206"/>
      <c r="F43" s="206"/>
      <c r="G43" s="206"/>
      <c r="H43" s="206"/>
      <c r="I43" s="206"/>
      <c r="J43" s="206"/>
      <c r="K43" s="206"/>
      <c r="L43" s="206"/>
      <c r="M43" s="206"/>
      <c r="N43" s="206"/>
      <c r="O43" s="206" t="s">
        <v>1637</v>
      </c>
      <c r="P43" s="206"/>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206" t="s">
        <v>1676</v>
      </c>
      <c r="D44" s="206"/>
      <c r="E44" s="206"/>
      <c r="F44" s="206"/>
      <c r="G44" s="206"/>
      <c r="H44" s="206"/>
      <c r="I44" s="206"/>
      <c r="J44" s="206"/>
      <c r="K44" s="206"/>
      <c r="L44" s="206"/>
      <c r="M44" s="206"/>
      <c r="N44" s="206"/>
      <c r="O44" s="206" t="s">
        <v>1637</v>
      </c>
      <c r="P44" s="206"/>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206" t="s">
        <v>1677</v>
      </c>
      <c r="D45" s="206"/>
      <c r="E45" s="206"/>
      <c r="F45" s="206"/>
      <c r="G45" s="206"/>
      <c r="H45" s="206"/>
      <c r="I45" s="206"/>
      <c r="J45" s="206"/>
      <c r="K45" s="206"/>
      <c r="L45" s="206"/>
      <c r="M45" s="206"/>
      <c r="N45" s="206"/>
      <c r="O45" s="206" t="s">
        <v>1637</v>
      </c>
      <c r="P45" s="206"/>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206" t="s">
        <v>1678</v>
      </c>
      <c r="D46" s="206"/>
      <c r="E46" s="206"/>
      <c r="F46" s="206"/>
      <c r="G46" s="206"/>
      <c r="H46" s="206"/>
      <c r="I46" s="206"/>
      <c r="J46" s="206"/>
      <c r="K46" s="206"/>
      <c r="L46" s="206"/>
      <c r="M46" s="206"/>
      <c r="N46" s="206"/>
      <c r="O46" s="206" t="s">
        <v>1637</v>
      </c>
      <c r="P46" s="206"/>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206" t="s">
        <v>1679</v>
      </c>
      <c r="D47" s="206"/>
      <c r="E47" s="206"/>
      <c r="F47" s="206"/>
      <c r="G47" s="206"/>
      <c r="H47" s="206"/>
      <c r="I47" s="206"/>
      <c r="J47" s="206"/>
      <c r="K47" s="206"/>
      <c r="L47" s="206"/>
      <c r="M47" s="206"/>
      <c r="N47" s="206"/>
      <c r="O47" s="206" t="s">
        <v>1637</v>
      </c>
      <c r="P47" s="206"/>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206" t="s">
        <v>1680</v>
      </c>
      <c r="D48" s="206"/>
      <c r="E48" s="206"/>
      <c r="F48" s="206"/>
      <c r="G48" s="206"/>
      <c r="H48" s="206"/>
      <c r="I48" s="206"/>
      <c r="J48" s="206"/>
      <c r="K48" s="206"/>
      <c r="L48" s="206"/>
      <c r="M48" s="206"/>
      <c r="N48" s="206"/>
      <c r="O48" s="206" t="s">
        <v>1637</v>
      </c>
      <c r="P48" s="206"/>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206" t="s">
        <v>1681</v>
      </c>
      <c r="D49" s="206"/>
      <c r="E49" s="206"/>
      <c r="F49" s="206"/>
      <c r="G49" s="206"/>
      <c r="H49" s="206"/>
      <c r="I49" s="206"/>
      <c r="J49" s="206"/>
      <c r="K49" s="206"/>
      <c r="L49" s="206"/>
      <c r="M49" s="206"/>
      <c r="N49" s="206"/>
      <c r="O49" s="206" t="s">
        <v>1637</v>
      </c>
      <c r="P49" s="206"/>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206" t="s">
        <v>1682</v>
      </c>
      <c r="D50" s="206"/>
      <c r="E50" s="206"/>
      <c r="F50" s="206"/>
      <c r="G50" s="206"/>
      <c r="H50" s="206"/>
      <c r="I50" s="206"/>
      <c r="J50" s="206"/>
      <c r="K50" s="206"/>
      <c r="L50" s="206"/>
      <c r="M50" s="206"/>
      <c r="N50" s="206"/>
      <c r="O50" s="206" t="s">
        <v>1637</v>
      </c>
      <c r="P50" s="206"/>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206" t="s">
        <v>1683</v>
      </c>
      <c r="D51" s="206"/>
      <c r="E51" s="206"/>
      <c r="F51" s="206"/>
      <c r="G51" s="206"/>
      <c r="H51" s="206"/>
      <c r="I51" s="206"/>
      <c r="J51" s="206"/>
      <c r="K51" s="206"/>
      <c r="L51" s="206"/>
      <c r="M51" s="206"/>
      <c r="N51" s="206"/>
      <c r="O51" s="206" t="s">
        <v>1637</v>
      </c>
      <c r="P51" s="206"/>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206" t="s">
        <v>1684</v>
      </c>
      <c r="D52" s="206"/>
      <c r="E52" s="206"/>
      <c r="F52" s="206"/>
      <c r="G52" s="206"/>
      <c r="H52" s="206"/>
      <c r="I52" s="206"/>
      <c r="J52" s="206"/>
      <c r="K52" s="206"/>
      <c r="L52" s="206"/>
      <c r="M52" s="206"/>
      <c r="N52" s="206"/>
      <c r="O52" s="206" t="s">
        <v>1637</v>
      </c>
      <c r="P52" s="206"/>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206" t="s">
        <v>1685</v>
      </c>
      <c r="D53" s="206"/>
      <c r="E53" s="206"/>
      <c r="F53" s="206"/>
      <c r="G53" s="206"/>
      <c r="H53" s="206"/>
      <c r="I53" s="206"/>
      <c r="J53" s="206"/>
      <c r="K53" s="206"/>
      <c r="L53" s="206"/>
      <c r="M53" s="206"/>
      <c r="N53" s="206"/>
      <c r="O53" s="206" t="s">
        <v>1637</v>
      </c>
      <c r="P53" s="206"/>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206" t="s">
        <v>1686</v>
      </c>
      <c r="D54" s="206"/>
      <c r="E54" s="206"/>
      <c r="F54" s="206"/>
      <c r="G54" s="206"/>
      <c r="H54" s="206"/>
      <c r="I54" s="206"/>
      <c r="J54" s="206"/>
      <c r="K54" s="206"/>
      <c r="L54" s="206"/>
      <c r="M54" s="206"/>
      <c r="N54" s="206"/>
      <c r="O54" s="206" t="s">
        <v>1637</v>
      </c>
      <c r="P54" s="206"/>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206" t="s">
        <v>1687</v>
      </c>
      <c r="D55" s="206"/>
      <c r="E55" s="206"/>
      <c r="F55" s="206"/>
      <c r="G55" s="206"/>
      <c r="H55" s="206"/>
      <c r="I55" s="206"/>
      <c r="J55" s="206"/>
      <c r="K55" s="206"/>
      <c r="L55" s="206"/>
      <c r="M55" s="206"/>
      <c r="N55" s="206"/>
      <c r="O55" s="206" t="s">
        <v>1637</v>
      </c>
      <c r="P55" s="206"/>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206" t="s">
        <v>1688</v>
      </c>
      <c r="D56" s="206"/>
      <c r="E56" s="206"/>
      <c r="F56" s="206"/>
      <c r="G56" s="206"/>
      <c r="H56" s="206"/>
      <c r="I56" s="206"/>
      <c r="J56" s="206"/>
      <c r="K56" s="206"/>
      <c r="L56" s="206"/>
      <c r="M56" s="206"/>
      <c r="N56" s="206"/>
      <c r="O56" s="206" t="s">
        <v>1637</v>
      </c>
      <c r="P56" s="206"/>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206" t="s">
        <v>1689</v>
      </c>
      <c r="D57" s="206" t="s">
        <v>1637</v>
      </c>
      <c r="E57" s="206"/>
      <c r="F57" s="206"/>
      <c r="G57" s="206"/>
      <c r="H57" s="206"/>
      <c r="I57" s="206"/>
      <c r="J57" s="206"/>
      <c r="K57" s="206"/>
      <c r="L57" s="206"/>
      <c r="M57" s="206"/>
      <c r="N57" s="206"/>
      <c r="O57" s="206" t="s">
        <v>1637</v>
      </c>
      <c r="P57" s="206"/>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206" t="s">
        <v>1690</v>
      </c>
      <c r="D58" s="206" t="s">
        <v>1637</v>
      </c>
      <c r="E58" s="206"/>
      <c r="F58" s="206"/>
      <c r="G58" s="206"/>
      <c r="H58" s="206"/>
      <c r="I58" s="206"/>
      <c r="J58" s="206"/>
      <c r="K58" s="206"/>
      <c r="L58" s="206"/>
      <c r="M58" s="206"/>
      <c r="N58" s="206"/>
      <c r="O58" s="206" t="s">
        <v>1637</v>
      </c>
      <c r="P58" s="206"/>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206" t="s">
        <v>1691</v>
      </c>
      <c r="D59" s="206"/>
      <c r="E59" s="206"/>
      <c r="F59" s="206"/>
      <c r="G59" s="206"/>
      <c r="H59" s="206"/>
      <c r="I59" s="206"/>
      <c r="J59" s="206"/>
      <c r="K59" s="206"/>
      <c r="L59" s="206"/>
      <c r="M59" s="206"/>
      <c r="N59" s="206"/>
      <c r="O59" s="206" t="s">
        <v>1637</v>
      </c>
      <c r="P59" s="206"/>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206" t="s">
        <v>1692</v>
      </c>
      <c r="D60" s="206"/>
      <c r="E60" s="206"/>
      <c r="F60" s="206"/>
      <c r="G60" s="206"/>
      <c r="H60" s="206"/>
      <c r="I60" s="206"/>
      <c r="J60" s="206"/>
      <c r="K60" s="206"/>
      <c r="L60" s="206"/>
      <c r="M60" s="206"/>
      <c r="N60" s="206"/>
      <c r="O60" s="206" t="s">
        <v>1637</v>
      </c>
      <c r="P60" s="206"/>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206" t="s">
        <v>1693</v>
      </c>
      <c r="D61" s="206"/>
      <c r="E61" s="206"/>
      <c r="F61" s="206"/>
      <c r="G61" s="206"/>
      <c r="H61" s="206"/>
      <c r="I61" s="206"/>
      <c r="J61" s="206"/>
      <c r="K61" s="206"/>
      <c r="L61" s="206"/>
      <c r="M61" s="206"/>
      <c r="N61" s="206"/>
      <c r="O61" s="206" t="s">
        <v>1637</v>
      </c>
      <c r="P61" s="206"/>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206" t="s">
        <v>1694</v>
      </c>
      <c r="D62" s="206"/>
      <c r="E62" s="206"/>
      <c r="F62" s="206"/>
      <c r="G62" s="206"/>
      <c r="H62" s="206"/>
      <c r="I62" s="206"/>
      <c r="J62" s="206"/>
      <c r="K62" s="206"/>
      <c r="L62" s="206"/>
      <c r="M62" s="206"/>
      <c r="N62" s="206"/>
      <c r="O62" s="206" t="s">
        <v>1637</v>
      </c>
      <c r="P62" s="206"/>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206" t="s">
        <v>1695</v>
      </c>
      <c r="D63" s="206"/>
      <c r="E63" s="206"/>
      <c r="F63" s="206"/>
      <c r="G63" s="206"/>
      <c r="H63" s="206"/>
      <c r="I63" s="206"/>
      <c r="J63" s="206"/>
      <c r="K63" s="206"/>
      <c r="L63" s="206"/>
      <c r="M63" s="206"/>
      <c r="N63" s="206"/>
      <c r="O63" s="206" t="s">
        <v>1637</v>
      </c>
      <c r="P63" s="206"/>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206" t="s">
        <v>1696</v>
      </c>
      <c r="D64" s="206"/>
      <c r="E64" s="206"/>
      <c r="F64" s="206"/>
      <c r="G64" s="206"/>
      <c r="H64" s="206"/>
      <c r="I64" s="206"/>
      <c r="J64" s="206"/>
      <c r="K64" s="206"/>
      <c r="L64" s="206"/>
      <c r="M64" s="206"/>
      <c r="N64" s="206"/>
      <c r="O64" s="206" t="s">
        <v>1637</v>
      </c>
      <c r="P64" s="206"/>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206" t="s">
        <v>1697</v>
      </c>
      <c r="D65" s="206"/>
      <c r="E65" s="206"/>
      <c r="F65" s="206"/>
      <c r="G65" s="206"/>
      <c r="H65" s="206"/>
      <c r="I65" s="206"/>
      <c r="J65" s="206"/>
      <c r="K65" s="206"/>
      <c r="L65" s="206"/>
      <c r="M65" s="206"/>
      <c r="N65" s="206"/>
      <c r="O65" s="206" t="s">
        <v>1637</v>
      </c>
      <c r="P65" s="206"/>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206" t="s">
        <v>1698</v>
      </c>
      <c r="D66" s="206"/>
      <c r="E66" s="206"/>
      <c r="F66" s="206"/>
      <c r="G66" s="206"/>
      <c r="H66" s="206"/>
      <c r="I66" s="206"/>
      <c r="J66" s="206"/>
      <c r="K66" s="206"/>
      <c r="L66" s="206"/>
      <c r="M66" s="206"/>
      <c r="N66" s="206"/>
      <c r="O66" s="206" t="s">
        <v>1637</v>
      </c>
      <c r="P66" s="206"/>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206" t="s">
        <v>1699</v>
      </c>
      <c r="D67" s="206"/>
      <c r="E67" s="206"/>
      <c r="F67" s="206"/>
      <c r="G67" s="206"/>
      <c r="H67" s="206"/>
      <c r="I67" s="206"/>
      <c r="J67" s="206"/>
      <c r="K67" s="206"/>
      <c r="L67" s="206"/>
      <c r="M67" s="206"/>
      <c r="N67" s="206"/>
      <c r="O67" s="206" t="s">
        <v>1637</v>
      </c>
      <c r="P67" s="206"/>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206" t="s">
        <v>1700</v>
      </c>
      <c r="D68" s="206"/>
      <c r="E68" s="206"/>
      <c r="F68" s="206"/>
      <c r="G68" s="206"/>
      <c r="H68" s="206"/>
      <c r="I68" s="206"/>
      <c r="J68" s="206"/>
      <c r="K68" s="206"/>
      <c r="L68" s="206"/>
      <c r="M68" s="206"/>
      <c r="N68" s="206"/>
      <c r="O68" s="206" t="s">
        <v>1637</v>
      </c>
      <c r="P68" s="206"/>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206" t="s">
        <v>1701</v>
      </c>
      <c r="D69" s="206"/>
      <c r="E69" s="206"/>
      <c r="F69" s="206"/>
      <c r="G69" s="206"/>
      <c r="H69" s="206"/>
      <c r="I69" s="206"/>
      <c r="J69" s="206"/>
      <c r="K69" s="206"/>
      <c r="L69" s="206"/>
      <c r="M69" s="206"/>
      <c r="N69" s="206"/>
      <c r="O69" s="206" t="s">
        <v>1637</v>
      </c>
      <c r="P69" s="206"/>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206" t="s">
        <v>1702</v>
      </c>
      <c r="D70" s="206"/>
      <c r="E70" s="206"/>
      <c r="F70" s="206"/>
      <c r="G70" s="206"/>
      <c r="H70" s="206"/>
      <c r="I70" s="206"/>
      <c r="J70" s="206"/>
      <c r="K70" s="206"/>
      <c r="L70" s="206"/>
      <c r="M70" s="206"/>
      <c r="N70" s="206"/>
      <c r="O70" s="206" t="s">
        <v>1637</v>
      </c>
      <c r="P70" s="206"/>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206" t="s">
        <v>1703</v>
      </c>
      <c r="D71" s="206"/>
      <c r="E71" s="206"/>
      <c r="F71" s="206"/>
      <c r="G71" s="206"/>
      <c r="H71" s="206"/>
      <c r="I71" s="206"/>
      <c r="J71" s="206"/>
      <c r="K71" s="206"/>
      <c r="L71" s="206"/>
      <c r="M71" s="206"/>
      <c r="N71" s="206"/>
      <c r="O71" s="206" t="s">
        <v>1637</v>
      </c>
      <c r="P71" s="206"/>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206" t="s">
        <v>1704</v>
      </c>
      <c r="D72" s="206"/>
      <c r="E72" s="206"/>
      <c r="F72" s="206"/>
      <c r="G72" s="206"/>
      <c r="H72" s="206"/>
      <c r="I72" s="206"/>
      <c r="J72" s="206"/>
      <c r="K72" s="206"/>
      <c r="L72" s="206"/>
      <c r="M72" s="206"/>
      <c r="N72" s="206"/>
      <c r="O72" s="206" t="s">
        <v>1637</v>
      </c>
      <c r="P72" s="206"/>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206" t="s">
        <v>1705</v>
      </c>
      <c r="D73" s="206"/>
      <c r="E73" s="206"/>
      <c r="F73" s="206"/>
      <c r="G73" s="206"/>
      <c r="H73" s="206"/>
      <c r="I73" s="206"/>
      <c r="J73" s="206"/>
      <c r="K73" s="206"/>
      <c r="L73" s="206"/>
      <c r="M73" s="206"/>
      <c r="N73" s="206"/>
      <c r="O73" s="206" t="s">
        <v>1637</v>
      </c>
      <c r="P73" s="206"/>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206" t="s">
        <v>1706</v>
      </c>
      <c r="D74" s="206"/>
      <c r="E74" s="206"/>
      <c r="F74" s="206"/>
      <c r="G74" s="206"/>
      <c r="H74" s="206"/>
      <c r="I74" s="206"/>
      <c r="J74" s="206"/>
      <c r="K74" s="206"/>
      <c r="L74" s="206"/>
      <c r="M74" s="206"/>
      <c r="N74" s="206"/>
      <c r="O74" s="206" t="s">
        <v>1637</v>
      </c>
      <c r="P74" s="206"/>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206" t="s">
        <v>1707</v>
      </c>
      <c r="D75" s="206"/>
      <c r="E75" s="206"/>
      <c r="F75" s="206"/>
      <c r="G75" s="206"/>
      <c r="H75" s="206"/>
      <c r="I75" s="206"/>
      <c r="J75" s="206"/>
      <c r="K75" s="206"/>
      <c r="L75" s="206"/>
      <c r="M75" s="206"/>
      <c r="N75" s="206"/>
      <c r="O75" s="206" t="s">
        <v>1637</v>
      </c>
      <c r="P75" s="206"/>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206" t="s">
        <v>1708</v>
      </c>
      <c r="D76" s="206"/>
      <c r="E76" s="206"/>
      <c r="F76" s="206"/>
      <c r="G76" s="206"/>
      <c r="H76" s="206"/>
      <c r="I76" s="206"/>
      <c r="J76" s="206"/>
      <c r="K76" s="206"/>
      <c r="L76" s="206"/>
      <c r="M76" s="206"/>
      <c r="N76" s="206"/>
      <c r="O76" s="206" t="s">
        <v>1637</v>
      </c>
      <c r="P76" s="206"/>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206" t="s">
        <v>1709</v>
      </c>
      <c r="D77" s="206"/>
      <c r="E77" s="206"/>
      <c r="F77" s="206"/>
      <c r="G77" s="206"/>
      <c r="H77" s="206"/>
      <c r="I77" s="206"/>
      <c r="J77" s="206"/>
      <c r="K77" s="206"/>
      <c r="L77" s="206"/>
      <c r="M77" s="206"/>
      <c r="N77" s="206"/>
      <c r="O77" s="206" t="s">
        <v>1637</v>
      </c>
      <c r="P77" s="206"/>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206" t="s">
        <v>1710</v>
      </c>
      <c r="D78" s="206"/>
      <c r="E78" s="206"/>
      <c r="F78" s="206"/>
      <c r="G78" s="206"/>
      <c r="H78" s="206"/>
      <c r="I78" s="206"/>
      <c r="J78" s="206"/>
      <c r="K78" s="206"/>
      <c r="L78" s="206"/>
      <c r="M78" s="206"/>
      <c r="N78" s="206"/>
      <c r="O78" s="206" t="s">
        <v>1637</v>
      </c>
      <c r="P78" s="206"/>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206" t="s">
        <v>1711</v>
      </c>
      <c r="D79" s="206"/>
      <c r="E79" s="206"/>
      <c r="F79" s="206"/>
      <c r="G79" s="206"/>
      <c r="H79" s="206"/>
      <c r="I79" s="206"/>
      <c r="J79" s="206"/>
      <c r="K79" s="206"/>
      <c r="L79" s="206"/>
      <c r="M79" s="206"/>
      <c r="N79" s="206"/>
      <c r="O79" s="206" t="s">
        <v>1637</v>
      </c>
      <c r="P79" s="206"/>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206" t="s">
        <v>1712</v>
      </c>
      <c r="D80" s="206"/>
      <c r="E80" s="206"/>
      <c r="F80" s="206"/>
      <c r="G80" s="206"/>
      <c r="H80" s="206"/>
      <c r="I80" s="206"/>
      <c r="J80" s="206"/>
      <c r="K80" s="206"/>
      <c r="L80" s="206"/>
      <c r="M80" s="206"/>
      <c r="N80" s="206"/>
      <c r="O80" s="206" t="s">
        <v>1637</v>
      </c>
      <c r="P80" s="206"/>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206" t="s">
        <v>1713</v>
      </c>
      <c r="D81" s="206"/>
      <c r="E81" s="206"/>
      <c r="F81" s="206"/>
      <c r="G81" s="206"/>
      <c r="H81" s="206"/>
      <c r="I81" s="206"/>
      <c r="J81" s="206"/>
      <c r="K81" s="206"/>
      <c r="L81" s="206"/>
      <c r="M81" s="206"/>
      <c r="N81" s="206"/>
      <c r="O81" s="206" t="s">
        <v>1637</v>
      </c>
      <c r="P81" s="206"/>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206" t="s">
        <v>1714</v>
      </c>
      <c r="D82" s="206"/>
      <c r="E82" s="206"/>
      <c r="F82" s="206"/>
      <c r="G82" s="206"/>
      <c r="H82" s="206"/>
      <c r="I82" s="206"/>
      <c r="J82" s="206"/>
      <c r="K82" s="206"/>
      <c r="L82" s="206"/>
      <c r="M82" s="206"/>
      <c r="N82" s="206"/>
      <c r="O82" s="206" t="s">
        <v>1637</v>
      </c>
      <c r="P82" s="206"/>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206" t="s">
        <v>1715</v>
      </c>
      <c r="D83" s="206"/>
      <c r="E83" s="206"/>
      <c r="F83" s="206"/>
      <c r="G83" s="206"/>
      <c r="H83" s="206"/>
      <c r="I83" s="206"/>
      <c r="J83" s="206"/>
      <c r="K83" s="206"/>
      <c r="L83" s="206"/>
      <c r="M83" s="206"/>
      <c r="N83" s="206"/>
      <c r="O83" s="206" t="s">
        <v>1637</v>
      </c>
      <c r="P83" s="206"/>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206" t="s">
        <v>1716</v>
      </c>
      <c r="D84" s="206"/>
      <c r="E84" s="206"/>
      <c r="F84" s="206"/>
      <c r="G84" s="206"/>
      <c r="H84" s="206"/>
      <c r="I84" s="206"/>
      <c r="J84" s="206"/>
      <c r="K84" s="206"/>
      <c r="L84" s="206"/>
      <c r="M84" s="206"/>
      <c r="N84" s="206"/>
      <c r="O84" s="206" t="s">
        <v>1637</v>
      </c>
      <c r="P84" s="206"/>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206" t="s">
        <v>1717</v>
      </c>
      <c r="D85" s="206"/>
      <c r="E85" s="206"/>
      <c r="F85" s="206"/>
      <c r="G85" s="206"/>
      <c r="H85" s="206"/>
      <c r="I85" s="206"/>
      <c r="J85" s="206"/>
      <c r="K85" s="206"/>
      <c r="L85" s="206"/>
      <c r="M85" s="206"/>
      <c r="N85" s="206"/>
      <c r="O85" s="206" t="s">
        <v>1637</v>
      </c>
      <c r="P85" s="206"/>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206" t="s">
        <v>1718</v>
      </c>
      <c r="D86" s="206"/>
      <c r="E86" s="206"/>
      <c r="F86" s="206"/>
      <c r="G86" s="206"/>
      <c r="H86" s="206"/>
      <c r="I86" s="206"/>
      <c r="J86" s="206"/>
      <c r="K86" s="206"/>
      <c r="L86" s="206"/>
      <c r="M86" s="206"/>
      <c r="N86" s="206"/>
      <c r="O86" s="206" t="s">
        <v>1637</v>
      </c>
      <c r="P86" s="206"/>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206" t="s">
        <v>1719</v>
      </c>
      <c r="D87" s="206"/>
      <c r="E87" s="206"/>
      <c r="F87" s="206"/>
      <c r="G87" s="206"/>
      <c r="H87" s="206"/>
      <c r="I87" s="206"/>
      <c r="J87" s="206"/>
      <c r="K87" s="206"/>
      <c r="L87" s="206"/>
      <c r="M87" s="206"/>
      <c r="N87" s="206"/>
      <c r="O87" s="206" t="s">
        <v>1637</v>
      </c>
      <c r="P87" s="206"/>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206" t="s">
        <v>1720</v>
      </c>
      <c r="D88" s="206"/>
      <c r="E88" s="206"/>
      <c r="F88" s="206"/>
      <c r="G88" s="206"/>
      <c r="H88" s="206"/>
      <c r="I88" s="206"/>
      <c r="J88" s="206"/>
      <c r="K88" s="206"/>
      <c r="L88" s="206"/>
      <c r="M88" s="206"/>
      <c r="N88" s="206"/>
      <c r="O88" s="206" t="s">
        <v>1637</v>
      </c>
      <c r="P88" s="206"/>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206" t="s">
        <v>1721</v>
      </c>
      <c r="D89" s="206"/>
      <c r="E89" s="206"/>
      <c r="F89" s="206"/>
      <c r="G89" s="206"/>
      <c r="H89" s="206"/>
      <c r="I89" s="206"/>
      <c r="J89" s="206"/>
      <c r="K89" s="206"/>
      <c r="L89" s="206"/>
      <c r="M89" s="206"/>
      <c r="N89" s="206"/>
      <c r="O89" s="206" t="s">
        <v>1637</v>
      </c>
      <c r="P89" s="206"/>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206" t="s">
        <v>1722</v>
      </c>
      <c r="D90" s="206"/>
      <c r="E90" s="206"/>
      <c r="F90" s="206"/>
      <c r="G90" s="206"/>
      <c r="H90" s="206"/>
      <c r="I90" s="206"/>
      <c r="J90" s="206"/>
      <c r="K90" s="206"/>
      <c r="L90" s="206"/>
      <c r="M90" s="206"/>
      <c r="N90" s="206"/>
      <c r="O90" s="206" t="s">
        <v>1637</v>
      </c>
      <c r="P90" s="206"/>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206" t="s">
        <v>1723</v>
      </c>
      <c r="D91" s="206"/>
      <c r="E91" s="206"/>
      <c r="F91" s="206"/>
      <c r="G91" s="206"/>
      <c r="H91" s="206"/>
      <c r="I91" s="206"/>
      <c r="J91" s="206"/>
      <c r="K91" s="206"/>
      <c r="L91" s="206"/>
      <c r="M91" s="206"/>
      <c r="N91" s="206"/>
      <c r="O91" s="206" t="s">
        <v>1637</v>
      </c>
      <c r="P91" s="206"/>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206" t="s">
        <v>1724</v>
      </c>
      <c r="D92" s="206"/>
      <c r="E92" s="206"/>
      <c r="F92" s="206"/>
      <c r="G92" s="206"/>
      <c r="H92" s="206"/>
      <c r="I92" s="206"/>
      <c r="J92" s="206"/>
      <c r="K92" s="206"/>
      <c r="L92" s="206"/>
      <c r="M92" s="206"/>
      <c r="N92" s="206"/>
      <c r="O92" s="206" t="s">
        <v>1637</v>
      </c>
      <c r="P92" s="206"/>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206" t="s">
        <v>1725</v>
      </c>
      <c r="D93" s="206"/>
      <c r="E93" s="206"/>
      <c r="F93" s="206"/>
      <c r="G93" s="206"/>
      <c r="H93" s="206"/>
      <c r="I93" s="206"/>
      <c r="J93" s="206"/>
      <c r="K93" s="206"/>
      <c r="L93" s="206"/>
      <c r="M93" s="206"/>
      <c r="N93" s="206"/>
      <c r="O93" s="206" t="s">
        <v>1637</v>
      </c>
      <c r="P93" s="206"/>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206" t="s">
        <v>1726</v>
      </c>
      <c r="D94" s="206"/>
      <c r="E94" s="206"/>
      <c r="F94" s="206"/>
      <c r="G94" s="206"/>
      <c r="H94" s="206"/>
      <c r="I94" s="206"/>
      <c r="J94" s="206"/>
      <c r="K94" s="206"/>
      <c r="L94" s="206"/>
      <c r="M94" s="206"/>
      <c r="N94" s="206"/>
      <c r="O94" s="206" t="s">
        <v>1637</v>
      </c>
      <c r="P94" s="206"/>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206" t="s">
        <v>1727</v>
      </c>
      <c r="D95" s="206" t="s">
        <v>1637</v>
      </c>
      <c r="E95" s="206"/>
      <c r="F95" s="206"/>
      <c r="G95" s="206"/>
      <c r="H95" s="206"/>
      <c r="I95" s="206"/>
      <c r="J95" s="206"/>
      <c r="K95" s="206"/>
      <c r="L95" s="206"/>
      <c r="M95" s="206"/>
      <c r="N95" s="206"/>
      <c r="O95" s="206" t="s">
        <v>1637</v>
      </c>
      <c r="P95" s="206"/>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206" t="s">
        <v>1728</v>
      </c>
      <c r="D96" s="206"/>
      <c r="E96" s="206"/>
      <c r="F96" s="206"/>
      <c r="G96" s="206"/>
      <c r="H96" s="206"/>
      <c r="I96" s="206"/>
      <c r="J96" s="206"/>
      <c r="K96" s="206"/>
      <c r="L96" s="206"/>
      <c r="M96" s="206"/>
      <c r="N96" s="206"/>
      <c r="O96" s="206" t="s">
        <v>1637</v>
      </c>
      <c r="P96" s="206"/>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206" t="s">
        <v>1729</v>
      </c>
      <c r="D97" s="206"/>
      <c r="E97" s="206"/>
      <c r="F97" s="206"/>
      <c r="G97" s="206"/>
      <c r="H97" s="206"/>
      <c r="I97" s="206"/>
      <c r="J97" s="206"/>
      <c r="K97" s="206"/>
      <c r="L97" s="206"/>
      <c r="M97" s="206"/>
      <c r="N97" s="206"/>
      <c r="O97" s="206" t="s">
        <v>1637</v>
      </c>
      <c r="P97" s="206"/>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206" t="s">
        <v>1730</v>
      </c>
      <c r="D98" s="206"/>
      <c r="E98" s="206"/>
      <c r="F98" s="206"/>
      <c r="G98" s="206"/>
      <c r="H98" s="206"/>
      <c r="I98" s="206"/>
      <c r="J98" s="206"/>
      <c r="K98" s="206"/>
      <c r="L98" s="206"/>
      <c r="M98" s="206"/>
      <c r="N98" s="206"/>
      <c r="O98" s="206" t="s">
        <v>1637</v>
      </c>
      <c r="P98" s="206"/>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206" t="s">
        <v>1731</v>
      </c>
      <c r="D99" s="206"/>
      <c r="E99" s="206"/>
      <c r="F99" s="206"/>
      <c r="G99" s="206"/>
      <c r="H99" s="206"/>
      <c r="I99" s="206"/>
      <c r="J99" s="206"/>
      <c r="K99" s="206"/>
      <c r="L99" s="206"/>
      <c r="M99" s="206"/>
      <c r="N99" s="206"/>
      <c r="O99" s="206" t="s">
        <v>1637</v>
      </c>
      <c r="P99" s="206"/>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206" t="s">
        <v>1732</v>
      </c>
      <c r="D100" s="206"/>
      <c r="E100" s="206"/>
      <c r="F100" s="206"/>
      <c r="G100" s="206"/>
      <c r="H100" s="206"/>
      <c r="I100" s="206"/>
      <c r="J100" s="206"/>
      <c r="K100" s="206"/>
      <c r="L100" s="206"/>
      <c r="M100" s="206"/>
      <c r="N100" s="206"/>
      <c r="O100" s="206" t="s">
        <v>1637</v>
      </c>
      <c r="P100" s="206"/>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206" t="s">
        <v>1733</v>
      </c>
      <c r="D101" s="206"/>
      <c r="E101" s="206"/>
      <c r="F101" s="206"/>
      <c r="G101" s="206"/>
      <c r="H101" s="206"/>
      <c r="I101" s="206"/>
      <c r="J101" s="206"/>
      <c r="K101" s="206"/>
      <c r="L101" s="206"/>
      <c r="M101" s="206"/>
      <c r="N101" s="206"/>
      <c r="O101" s="206" t="s">
        <v>1637</v>
      </c>
      <c r="P101" s="206"/>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206" t="s">
        <v>1734</v>
      </c>
      <c r="D102" s="206" t="s">
        <v>1637</v>
      </c>
      <c r="E102" s="206"/>
      <c r="F102" s="206"/>
      <c r="G102" s="206"/>
      <c r="H102" s="206"/>
      <c r="I102" s="206"/>
      <c r="J102" s="206"/>
      <c r="K102" s="206"/>
      <c r="L102" s="206"/>
      <c r="M102" s="206"/>
      <c r="N102" s="206"/>
      <c r="O102" s="206" t="s">
        <v>1637</v>
      </c>
      <c r="P102" s="206"/>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206" t="s">
        <v>1735</v>
      </c>
      <c r="D103" s="206"/>
      <c r="E103" s="206"/>
      <c r="F103" s="206"/>
      <c r="G103" s="206"/>
      <c r="H103" s="206"/>
      <c r="I103" s="206"/>
      <c r="J103" s="206"/>
      <c r="K103" s="206"/>
      <c r="L103" s="206"/>
      <c r="M103" s="206"/>
      <c r="N103" s="206"/>
      <c r="O103" s="206" t="s">
        <v>1637</v>
      </c>
      <c r="P103" s="206"/>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206" t="s">
        <v>1736</v>
      </c>
      <c r="D104" s="206"/>
      <c r="E104" s="206"/>
      <c r="F104" s="206"/>
      <c r="G104" s="206"/>
      <c r="H104" s="206"/>
      <c r="I104" s="206"/>
      <c r="J104" s="206"/>
      <c r="K104" s="206"/>
      <c r="L104" s="206"/>
      <c r="M104" s="206"/>
      <c r="N104" s="206"/>
      <c r="O104" s="206" t="s">
        <v>1637</v>
      </c>
      <c r="P104" s="206"/>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206" t="s">
        <v>1737</v>
      </c>
      <c r="D105" s="206"/>
      <c r="E105" s="206"/>
      <c r="F105" s="206"/>
      <c r="G105" s="206"/>
      <c r="H105" s="206"/>
      <c r="I105" s="206"/>
      <c r="J105" s="206"/>
      <c r="K105" s="206"/>
      <c r="L105" s="206"/>
      <c r="M105" s="206"/>
      <c r="N105" s="206"/>
      <c r="O105" s="206" t="s">
        <v>1637</v>
      </c>
      <c r="P105" s="206"/>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206" t="s">
        <v>1738</v>
      </c>
      <c r="D106" s="206"/>
      <c r="E106" s="206"/>
      <c r="F106" s="206"/>
      <c r="G106" s="206"/>
      <c r="H106" s="206"/>
      <c r="I106" s="206"/>
      <c r="J106" s="206"/>
      <c r="K106" s="206"/>
      <c r="L106" s="206"/>
      <c r="M106" s="206"/>
      <c r="N106" s="206"/>
      <c r="O106" s="206" t="s">
        <v>1637</v>
      </c>
      <c r="P106" s="206"/>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206" t="s">
        <v>1739</v>
      </c>
      <c r="D107" s="206" t="s">
        <v>1637</v>
      </c>
      <c r="E107" s="206"/>
      <c r="F107" s="206"/>
      <c r="G107" s="206"/>
      <c r="H107" s="206"/>
      <c r="I107" s="206"/>
      <c r="J107" s="206"/>
      <c r="K107" s="206"/>
      <c r="L107" s="206"/>
      <c r="M107" s="206"/>
      <c r="N107" s="206"/>
      <c r="O107" s="206"/>
      <c r="P107" s="206"/>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206" t="s">
        <v>1740</v>
      </c>
      <c r="D108" s="206"/>
      <c r="E108" s="206"/>
      <c r="F108" s="206"/>
      <c r="G108" s="206"/>
      <c r="H108" s="206"/>
      <c r="I108" s="206"/>
      <c r="J108" s="206"/>
      <c r="K108" s="206"/>
      <c r="L108" s="206"/>
      <c r="M108" s="206"/>
      <c r="N108" s="206"/>
      <c r="O108" s="206" t="s">
        <v>1637</v>
      </c>
      <c r="P108" s="206"/>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206" t="s">
        <v>1741</v>
      </c>
      <c r="D109" s="206"/>
      <c r="E109" s="206"/>
      <c r="F109" s="206"/>
      <c r="G109" s="206"/>
      <c r="H109" s="206"/>
      <c r="I109" s="206"/>
      <c r="J109" s="206"/>
      <c r="K109" s="206"/>
      <c r="L109" s="206"/>
      <c r="M109" s="206"/>
      <c r="N109" s="206"/>
      <c r="O109" s="206" t="s">
        <v>1637</v>
      </c>
      <c r="P109" s="206"/>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206" t="s">
        <v>1742</v>
      </c>
      <c r="D110" s="206"/>
      <c r="E110" s="206"/>
      <c r="F110" s="206"/>
      <c r="G110" s="206"/>
      <c r="H110" s="206"/>
      <c r="I110" s="206"/>
      <c r="J110" s="206"/>
      <c r="K110" s="206"/>
      <c r="L110" s="206"/>
      <c r="M110" s="206"/>
      <c r="N110" s="206"/>
      <c r="O110" s="206" t="s">
        <v>1637</v>
      </c>
      <c r="P110" s="206"/>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206" t="s">
        <v>1743</v>
      </c>
      <c r="D111" s="206"/>
      <c r="E111" s="206"/>
      <c r="F111" s="206"/>
      <c r="G111" s="206"/>
      <c r="H111" s="206"/>
      <c r="I111" s="206"/>
      <c r="J111" s="206"/>
      <c r="K111" s="206"/>
      <c r="L111" s="206"/>
      <c r="M111" s="206"/>
      <c r="N111" s="206"/>
      <c r="O111" s="206" t="s">
        <v>1637</v>
      </c>
      <c r="P111" s="206"/>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206" t="s">
        <v>1744</v>
      </c>
      <c r="D112" s="206"/>
      <c r="E112" s="206"/>
      <c r="F112" s="206"/>
      <c r="G112" s="206"/>
      <c r="H112" s="206"/>
      <c r="I112" s="206"/>
      <c r="J112" s="206"/>
      <c r="K112" s="206"/>
      <c r="L112" s="206"/>
      <c r="M112" s="206"/>
      <c r="N112" s="206"/>
      <c r="O112" s="206" t="s">
        <v>1637</v>
      </c>
      <c r="P112" s="206"/>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206" t="s">
        <v>1745</v>
      </c>
      <c r="D113" s="206"/>
      <c r="E113" s="206"/>
      <c r="F113" s="206"/>
      <c r="G113" s="206"/>
      <c r="H113" s="206"/>
      <c r="I113" s="206"/>
      <c r="J113" s="206"/>
      <c r="K113" s="206"/>
      <c r="L113" s="206"/>
      <c r="M113" s="206"/>
      <c r="N113" s="206"/>
      <c r="O113" s="206" t="s">
        <v>1637</v>
      </c>
      <c r="P113" s="206"/>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206" t="s">
        <v>1746</v>
      </c>
      <c r="D114" s="206"/>
      <c r="E114" s="206"/>
      <c r="F114" s="206"/>
      <c r="G114" s="206"/>
      <c r="H114" s="206"/>
      <c r="I114" s="206"/>
      <c r="J114" s="206"/>
      <c r="K114" s="206"/>
      <c r="L114" s="206"/>
      <c r="M114" s="206"/>
      <c r="N114" s="206"/>
      <c r="O114" s="206" t="s">
        <v>1637</v>
      </c>
      <c r="P114" s="206"/>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206" t="s">
        <v>1747</v>
      </c>
      <c r="D115" s="206"/>
      <c r="E115" s="206"/>
      <c r="F115" s="206"/>
      <c r="G115" s="206"/>
      <c r="H115" s="206"/>
      <c r="I115" s="206"/>
      <c r="J115" s="206"/>
      <c r="K115" s="206"/>
      <c r="L115" s="206"/>
      <c r="M115" s="206"/>
      <c r="N115" s="206"/>
      <c r="O115" s="206" t="s">
        <v>1637</v>
      </c>
      <c r="P115" s="206"/>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206" t="s">
        <v>1748</v>
      </c>
      <c r="D116" s="206"/>
      <c r="E116" s="206"/>
      <c r="F116" s="206"/>
      <c r="G116" s="206"/>
      <c r="H116" s="206"/>
      <c r="I116" s="206"/>
      <c r="J116" s="206"/>
      <c r="K116" s="206"/>
      <c r="L116" s="206"/>
      <c r="M116" s="206"/>
      <c r="N116" s="206"/>
      <c r="O116" s="206" t="s">
        <v>1637</v>
      </c>
      <c r="P116" s="206"/>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206" t="s">
        <v>1749</v>
      </c>
      <c r="D117" s="206"/>
      <c r="E117" s="206"/>
      <c r="F117" s="206"/>
      <c r="G117" s="206"/>
      <c r="H117" s="206"/>
      <c r="I117" s="206"/>
      <c r="J117" s="206"/>
      <c r="K117" s="206"/>
      <c r="L117" s="206"/>
      <c r="M117" s="206"/>
      <c r="N117" s="206"/>
      <c r="O117" s="206" t="s">
        <v>1637</v>
      </c>
      <c r="P117" s="206"/>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206" t="s">
        <v>1750</v>
      </c>
      <c r="D118" s="206"/>
      <c r="E118" s="206"/>
      <c r="F118" s="206"/>
      <c r="G118" s="206"/>
      <c r="H118" s="206"/>
      <c r="I118" s="206"/>
      <c r="J118" s="206"/>
      <c r="K118" s="206"/>
      <c r="L118" s="206"/>
      <c r="M118" s="206"/>
      <c r="N118" s="206"/>
      <c r="O118" s="206" t="s">
        <v>1637</v>
      </c>
      <c r="P118" s="206"/>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206" t="s">
        <v>1751</v>
      </c>
      <c r="D119" s="206"/>
      <c r="E119" s="206"/>
      <c r="F119" s="206"/>
      <c r="G119" s="206"/>
      <c r="H119" s="206"/>
      <c r="I119" s="206"/>
      <c r="J119" s="206"/>
      <c r="K119" s="206"/>
      <c r="L119" s="206"/>
      <c r="M119" s="206"/>
      <c r="N119" s="206"/>
      <c r="O119" s="206" t="s">
        <v>1637</v>
      </c>
      <c r="P119" s="206"/>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206" t="s">
        <v>1752</v>
      </c>
      <c r="D120" s="206"/>
      <c r="E120" s="206"/>
      <c r="F120" s="206"/>
      <c r="G120" s="206"/>
      <c r="H120" s="206"/>
      <c r="I120" s="206"/>
      <c r="J120" s="206"/>
      <c r="K120" s="206"/>
      <c r="L120" s="206"/>
      <c r="M120" s="206"/>
      <c r="N120" s="206"/>
      <c r="O120" s="206" t="s">
        <v>1637</v>
      </c>
      <c r="P120" s="206"/>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206" t="s">
        <v>1753</v>
      </c>
      <c r="D121" s="206"/>
      <c r="E121" s="206"/>
      <c r="F121" s="206"/>
      <c r="G121" s="206"/>
      <c r="H121" s="206"/>
      <c r="I121" s="206"/>
      <c r="J121" s="206"/>
      <c r="K121" s="206"/>
      <c r="L121" s="206"/>
      <c r="M121" s="206"/>
      <c r="N121" s="206"/>
      <c r="O121" s="206" t="s">
        <v>1637</v>
      </c>
      <c r="P121" s="206"/>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206" t="s">
        <v>1754</v>
      </c>
      <c r="D122" s="206"/>
      <c r="E122" s="206"/>
      <c r="F122" s="206"/>
      <c r="G122" s="206" t="s">
        <v>1637</v>
      </c>
      <c r="H122" s="206"/>
      <c r="I122" s="206"/>
      <c r="J122" s="206"/>
      <c r="K122" s="206"/>
      <c r="L122" s="206"/>
      <c r="M122" s="206"/>
      <c r="N122" s="206"/>
      <c r="O122" s="206"/>
      <c r="P122" s="206"/>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206" t="s">
        <v>1755</v>
      </c>
      <c r="D123" s="206" t="s">
        <v>1637</v>
      </c>
      <c r="E123" s="206"/>
      <c r="F123" s="206"/>
      <c r="G123" s="206"/>
      <c r="H123" s="206"/>
      <c r="I123" s="206"/>
      <c r="J123" s="206"/>
      <c r="K123" s="206"/>
      <c r="L123" s="206"/>
      <c r="M123" s="206"/>
      <c r="N123" s="206"/>
      <c r="O123" s="206" t="s">
        <v>1637</v>
      </c>
      <c r="P123" s="206"/>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206" t="s">
        <v>1756</v>
      </c>
      <c r="D124" s="206"/>
      <c r="E124" s="206"/>
      <c r="F124" s="206"/>
      <c r="G124" s="206"/>
      <c r="H124" s="206"/>
      <c r="I124" s="206"/>
      <c r="J124" s="206"/>
      <c r="K124" s="206"/>
      <c r="L124" s="206"/>
      <c r="M124" s="206"/>
      <c r="N124" s="206"/>
      <c r="O124" s="206" t="s">
        <v>1637</v>
      </c>
      <c r="P124" s="206"/>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206" t="s">
        <v>1757</v>
      </c>
      <c r="D125" s="206"/>
      <c r="E125" s="206"/>
      <c r="F125" s="206"/>
      <c r="G125" s="206"/>
      <c r="H125" s="206"/>
      <c r="I125" s="206"/>
      <c r="J125" s="206"/>
      <c r="K125" s="206"/>
      <c r="L125" s="206"/>
      <c r="M125" s="206"/>
      <c r="N125" s="206"/>
      <c r="O125" s="206" t="s">
        <v>1637</v>
      </c>
      <c r="P125" s="206"/>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206" t="s">
        <v>1758</v>
      </c>
      <c r="D126" s="206"/>
      <c r="E126" s="206"/>
      <c r="F126" s="206"/>
      <c r="G126" s="206"/>
      <c r="H126" s="206"/>
      <c r="I126" s="206"/>
      <c r="J126" s="206"/>
      <c r="K126" s="206"/>
      <c r="L126" s="206"/>
      <c r="M126" s="206"/>
      <c r="N126" s="206"/>
      <c r="O126" s="206" t="s">
        <v>1637</v>
      </c>
      <c r="P126" s="206"/>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206" t="s">
        <v>1759</v>
      </c>
      <c r="D127" s="206"/>
      <c r="E127" s="206"/>
      <c r="F127" s="206"/>
      <c r="G127" s="206"/>
      <c r="H127" s="206"/>
      <c r="I127" s="206"/>
      <c r="J127" s="206"/>
      <c r="K127" s="206"/>
      <c r="L127" s="206"/>
      <c r="M127" s="206"/>
      <c r="N127" s="206"/>
      <c r="O127" s="206" t="s">
        <v>1637</v>
      </c>
      <c r="P127" s="206"/>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206" t="s">
        <v>1760</v>
      </c>
      <c r="D128" s="206"/>
      <c r="E128" s="206"/>
      <c r="F128" s="206"/>
      <c r="G128" s="206"/>
      <c r="H128" s="206"/>
      <c r="I128" s="206"/>
      <c r="J128" s="206"/>
      <c r="K128" s="206"/>
      <c r="L128" s="206"/>
      <c r="M128" s="206"/>
      <c r="N128" s="206"/>
      <c r="O128" s="206" t="s">
        <v>1637</v>
      </c>
      <c r="P128" s="206"/>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206" t="s">
        <v>1761</v>
      </c>
      <c r="D129" s="206"/>
      <c r="E129" s="206"/>
      <c r="F129" s="206"/>
      <c r="G129" s="206"/>
      <c r="H129" s="206"/>
      <c r="I129" s="206"/>
      <c r="J129" s="206"/>
      <c r="K129" s="206"/>
      <c r="L129" s="206"/>
      <c r="M129" s="206"/>
      <c r="N129" s="206"/>
      <c r="O129" s="206" t="s">
        <v>1637</v>
      </c>
      <c r="P129" s="206"/>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206" t="s">
        <v>1762</v>
      </c>
      <c r="D130" s="206"/>
      <c r="E130" s="206"/>
      <c r="F130" s="206"/>
      <c r="G130" s="206"/>
      <c r="H130" s="206"/>
      <c r="I130" s="206"/>
      <c r="J130" s="206"/>
      <c r="K130" s="206"/>
      <c r="L130" s="206"/>
      <c r="M130" s="206"/>
      <c r="N130" s="206"/>
      <c r="O130" s="206" t="s">
        <v>1637</v>
      </c>
      <c r="P130" s="206"/>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206" t="s">
        <v>1763</v>
      </c>
      <c r="D131" s="206"/>
      <c r="E131" s="206"/>
      <c r="F131" s="206"/>
      <c r="G131" s="206"/>
      <c r="H131" s="206"/>
      <c r="I131" s="206"/>
      <c r="J131" s="206"/>
      <c r="K131" s="206"/>
      <c r="L131" s="206"/>
      <c r="M131" s="206"/>
      <c r="N131" s="206"/>
      <c r="O131" s="206" t="s">
        <v>1637</v>
      </c>
      <c r="P131" s="206"/>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206" t="s">
        <v>1764</v>
      </c>
      <c r="D132" s="206"/>
      <c r="E132" s="206"/>
      <c r="F132" s="206"/>
      <c r="G132" s="206"/>
      <c r="H132" s="206"/>
      <c r="I132" s="206"/>
      <c r="J132" s="206"/>
      <c r="K132" s="206"/>
      <c r="L132" s="206"/>
      <c r="M132" s="206"/>
      <c r="N132" s="206"/>
      <c r="O132" s="206" t="s">
        <v>1637</v>
      </c>
      <c r="P132" s="206"/>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206" t="s">
        <v>1765</v>
      </c>
      <c r="D133" s="206"/>
      <c r="E133" s="206"/>
      <c r="F133" s="206"/>
      <c r="G133" s="206"/>
      <c r="H133" s="206"/>
      <c r="I133" s="206"/>
      <c r="J133" s="206"/>
      <c r="K133" s="206"/>
      <c r="L133" s="206"/>
      <c r="M133" s="206"/>
      <c r="N133" s="206"/>
      <c r="O133" s="206" t="s">
        <v>1637</v>
      </c>
      <c r="P133" s="206"/>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206" t="s">
        <v>1766</v>
      </c>
      <c r="D134" s="206"/>
      <c r="E134" s="206"/>
      <c r="F134" s="206"/>
      <c r="G134" s="206"/>
      <c r="H134" s="206"/>
      <c r="I134" s="206"/>
      <c r="J134" s="206"/>
      <c r="K134" s="206"/>
      <c r="L134" s="206"/>
      <c r="M134" s="206"/>
      <c r="N134" s="206"/>
      <c r="O134" s="206" t="s">
        <v>1637</v>
      </c>
      <c r="P134" s="206"/>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206" t="s">
        <v>1767</v>
      </c>
      <c r="D135" s="206"/>
      <c r="E135" s="206"/>
      <c r="F135" s="206"/>
      <c r="G135" s="206"/>
      <c r="H135" s="206"/>
      <c r="I135" s="206"/>
      <c r="J135" s="206"/>
      <c r="K135" s="206"/>
      <c r="L135" s="206"/>
      <c r="M135" s="206"/>
      <c r="N135" s="206"/>
      <c r="O135" s="206" t="s">
        <v>1637</v>
      </c>
      <c r="P135" s="206"/>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206" t="s">
        <v>1768</v>
      </c>
      <c r="D136" s="206"/>
      <c r="E136" s="206"/>
      <c r="F136" s="206"/>
      <c r="G136" s="206"/>
      <c r="H136" s="206"/>
      <c r="I136" s="206"/>
      <c r="J136" s="206"/>
      <c r="K136" s="206"/>
      <c r="L136" s="206"/>
      <c r="M136" s="206"/>
      <c r="N136" s="206"/>
      <c r="O136" s="206" t="s">
        <v>1637</v>
      </c>
      <c r="P136" s="206"/>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206" t="s">
        <v>1769</v>
      </c>
      <c r="D137" s="206"/>
      <c r="E137" s="206"/>
      <c r="F137" s="206"/>
      <c r="G137" s="206" t="s">
        <v>1637</v>
      </c>
      <c r="H137" s="206"/>
      <c r="I137" s="206"/>
      <c r="J137" s="206"/>
      <c r="K137" s="206"/>
      <c r="L137" s="206"/>
      <c r="M137" s="206"/>
      <c r="N137" s="206"/>
      <c r="O137" s="206" t="s">
        <v>1637</v>
      </c>
      <c r="P137" s="206"/>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206" t="s">
        <v>1770</v>
      </c>
      <c r="D138" s="206"/>
      <c r="E138" s="206"/>
      <c r="F138" s="206"/>
      <c r="G138" s="206"/>
      <c r="H138" s="206"/>
      <c r="I138" s="206"/>
      <c r="J138" s="206"/>
      <c r="K138" s="206"/>
      <c r="L138" s="206"/>
      <c r="M138" s="206"/>
      <c r="N138" s="206"/>
      <c r="O138" s="206" t="s">
        <v>1637</v>
      </c>
      <c r="P138" s="206"/>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206" t="s">
        <v>1771</v>
      </c>
      <c r="D139" s="206"/>
      <c r="E139" s="206"/>
      <c r="F139" s="206"/>
      <c r="G139" s="206"/>
      <c r="H139" s="206"/>
      <c r="I139" s="206"/>
      <c r="J139" s="206"/>
      <c r="K139" s="206"/>
      <c r="L139" s="206"/>
      <c r="M139" s="206"/>
      <c r="N139" s="206"/>
      <c r="O139" s="206" t="s">
        <v>1637</v>
      </c>
      <c r="P139" s="206"/>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206" t="s">
        <v>1772</v>
      </c>
      <c r="D140" s="206"/>
      <c r="E140" s="206"/>
      <c r="F140" s="206"/>
      <c r="G140" s="206"/>
      <c r="H140" s="206"/>
      <c r="I140" s="206"/>
      <c r="J140" s="206"/>
      <c r="K140" s="206"/>
      <c r="L140" s="206"/>
      <c r="M140" s="206"/>
      <c r="N140" s="206"/>
      <c r="O140" s="206" t="s">
        <v>1637</v>
      </c>
      <c r="P140" s="206"/>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206" t="s">
        <v>1773</v>
      </c>
      <c r="D141" s="206"/>
      <c r="E141" s="206"/>
      <c r="F141" s="206"/>
      <c r="G141" s="206"/>
      <c r="H141" s="206"/>
      <c r="I141" s="206"/>
      <c r="J141" s="206"/>
      <c r="K141" s="206"/>
      <c r="L141" s="206"/>
      <c r="M141" s="206"/>
      <c r="N141" s="206"/>
      <c r="O141" s="206" t="s">
        <v>1637</v>
      </c>
      <c r="P141" s="206"/>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206" t="s">
        <v>1774</v>
      </c>
      <c r="D142" s="206" t="s">
        <v>1637</v>
      </c>
      <c r="E142" s="206"/>
      <c r="F142" s="206"/>
      <c r="G142" s="206"/>
      <c r="H142" s="206"/>
      <c r="I142" s="206"/>
      <c r="J142" s="206"/>
      <c r="K142" s="206"/>
      <c r="L142" s="206"/>
      <c r="M142" s="206"/>
      <c r="N142" s="206"/>
      <c r="O142" s="206" t="s">
        <v>1637</v>
      </c>
      <c r="P142" s="206"/>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206" t="s">
        <v>1775</v>
      </c>
      <c r="D143" s="206"/>
      <c r="E143" s="206"/>
      <c r="F143" s="206"/>
      <c r="G143" s="206"/>
      <c r="H143" s="206"/>
      <c r="I143" s="206"/>
      <c r="J143" s="206"/>
      <c r="K143" s="206"/>
      <c r="L143" s="206"/>
      <c r="M143" s="206"/>
      <c r="N143" s="206"/>
      <c r="O143" s="206" t="s">
        <v>1637</v>
      </c>
      <c r="P143" s="206"/>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206" t="s">
        <v>1776</v>
      </c>
      <c r="D144" s="206"/>
      <c r="E144" s="206"/>
      <c r="F144" s="206"/>
      <c r="G144" s="206"/>
      <c r="H144" s="206"/>
      <c r="I144" s="206"/>
      <c r="J144" s="206"/>
      <c r="K144" s="206"/>
      <c r="L144" s="206"/>
      <c r="M144" s="206"/>
      <c r="N144" s="206"/>
      <c r="O144" s="206" t="s">
        <v>1637</v>
      </c>
      <c r="P144" s="206"/>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206" t="s">
        <v>1777</v>
      </c>
      <c r="D145" s="206"/>
      <c r="E145" s="206"/>
      <c r="F145" s="206"/>
      <c r="G145" s="206"/>
      <c r="H145" s="206"/>
      <c r="I145" s="206"/>
      <c r="J145" s="206"/>
      <c r="K145" s="206"/>
      <c r="L145" s="206"/>
      <c r="M145" s="206"/>
      <c r="N145" s="206"/>
      <c r="O145" s="206" t="s">
        <v>1637</v>
      </c>
      <c r="P145" s="206"/>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206" t="s">
        <v>1778</v>
      </c>
      <c r="D146" s="206" t="s">
        <v>1637</v>
      </c>
      <c r="E146" s="206"/>
      <c r="F146" s="206"/>
      <c r="G146" s="206"/>
      <c r="H146" s="206"/>
      <c r="I146" s="206"/>
      <c r="J146" s="206"/>
      <c r="K146" s="206"/>
      <c r="L146" s="206"/>
      <c r="M146" s="206"/>
      <c r="N146" s="206"/>
      <c r="O146" s="206" t="s">
        <v>1637</v>
      </c>
      <c r="P146" s="206"/>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206" t="s">
        <v>1779</v>
      </c>
      <c r="D147" s="206"/>
      <c r="E147" s="206"/>
      <c r="F147" s="206"/>
      <c r="G147" s="206"/>
      <c r="H147" s="206"/>
      <c r="I147" s="206"/>
      <c r="J147" s="206"/>
      <c r="K147" s="206"/>
      <c r="L147" s="206"/>
      <c r="M147" s="206"/>
      <c r="N147" s="206"/>
      <c r="O147" s="206" t="s">
        <v>1637</v>
      </c>
      <c r="P147" s="206"/>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206" t="s">
        <v>1780</v>
      </c>
      <c r="D148" s="206" t="s">
        <v>1637</v>
      </c>
      <c r="E148" s="206"/>
      <c r="F148" s="206"/>
      <c r="G148" s="206"/>
      <c r="H148" s="206"/>
      <c r="I148" s="206"/>
      <c r="J148" s="206"/>
      <c r="K148" s="206"/>
      <c r="L148" s="206"/>
      <c r="M148" s="206"/>
      <c r="N148" s="206"/>
      <c r="O148" s="206" t="s">
        <v>1637</v>
      </c>
      <c r="P148" s="206"/>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206" t="s">
        <v>1781</v>
      </c>
      <c r="D149" s="206"/>
      <c r="E149" s="206"/>
      <c r="F149" s="206"/>
      <c r="G149" s="206"/>
      <c r="H149" s="206"/>
      <c r="I149" s="206"/>
      <c r="J149" s="206"/>
      <c r="K149" s="206"/>
      <c r="L149" s="206"/>
      <c r="M149" s="206"/>
      <c r="N149" s="206"/>
      <c r="O149" s="206" t="s">
        <v>1637</v>
      </c>
      <c r="P149" s="206"/>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206" t="s">
        <v>1782</v>
      </c>
      <c r="D150" s="206"/>
      <c r="E150" s="206"/>
      <c r="F150" s="206"/>
      <c r="G150" s="206" t="s">
        <v>1637</v>
      </c>
      <c r="H150" s="206"/>
      <c r="I150" s="206"/>
      <c r="J150" s="206"/>
      <c r="K150" s="206"/>
      <c r="L150" s="206"/>
      <c r="M150" s="206"/>
      <c r="N150" s="206"/>
      <c r="O150" s="206" t="s">
        <v>1637</v>
      </c>
      <c r="P150" s="206"/>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206" t="s">
        <v>1783</v>
      </c>
      <c r="D151" s="206"/>
      <c r="E151" s="206"/>
      <c r="F151" s="206"/>
      <c r="G151" s="206"/>
      <c r="H151" s="206"/>
      <c r="I151" s="206"/>
      <c r="J151" s="206"/>
      <c r="K151" s="206"/>
      <c r="L151" s="206"/>
      <c r="M151" s="206"/>
      <c r="N151" s="206"/>
      <c r="O151" s="206" t="s">
        <v>1637</v>
      </c>
      <c r="P151" s="206"/>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206" t="s">
        <v>1784</v>
      </c>
      <c r="D152" s="206"/>
      <c r="E152" s="206"/>
      <c r="F152" s="206"/>
      <c r="G152" s="206"/>
      <c r="H152" s="206"/>
      <c r="I152" s="206"/>
      <c r="J152" s="206"/>
      <c r="K152" s="206"/>
      <c r="L152" s="206"/>
      <c r="M152" s="206"/>
      <c r="N152" s="206"/>
      <c r="O152" s="206" t="s">
        <v>1637</v>
      </c>
      <c r="P152" s="206"/>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206" t="s">
        <v>1785</v>
      </c>
      <c r="D153" s="206"/>
      <c r="E153" s="206"/>
      <c r="F153" s="206"/>
      <c r="G153" s="206"/>
      <c r="H153" s="206"/>
      <c r="I153" s="206"/>
      <c r="J153" s="206"/>
      <c r="K153" s="206"/>
      <c r="L153" s="206"/>
      <c r="M153" s="206"/>
      <c r="N153" s="206"/>
      <c r="O153" s="206" t="s">
        <v>1637</v>
      </c>
      <c r="P153" s="206"/>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206" t="s">
        <v>1786</v>
      </c>
      <c r="D154" s="206"/>
      <c r="E154" s="206"/>
      <c r="F154" s="206"/>
      <c r="G154" s="206"/>
      <c r="H154" s="206"/>
      <c r="I154" s="206"/>
      <c r="J154" s="206"/>
      <c r="K154" s="206"/>
      <c r="L154" s="206"/>
      <c r="M154" s="206"/>
      <c r="N154" s="206"/>
      <c r="O154" s="206" t="s">
        <v>1637</v>
      </c>
      <c r="P154" s="206"/>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206" t="s">
        <v>1787</v>
      </c>
      <c r="D155" s="206"/>
      <c r="E155" s="206"/>
      <c r="F155" s="206"/>
      <c r="G155" s="206"/>
      <c r="H155" s="206"/>
      <c r="I155" s="206"/>
      <c r="J155" s="206"/>
      <c r="K155" s="206"/>
      <c r="L155" s="206"/>
      <c r="M155" s="206"/>
      <c r="N155" s="206"/>
      <c r="O155" s="206" t="s">
        <v>1637</v>
      </c>
      <c r="P155" s="206"/>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206" t="s">
        <v>1788</v>
      </c>
      <c r="D156" s="206"/>
      <c r="E156" s="206"/>
      <c r="F156" s="206"/>
      <c r="G156" s="206"/>
      <c r="H156" s="206"/>
      <c r="I156" s="206"/>
      <c r="J156" s="206"/>
      <c r="K156" s="206"/>
      <c r="L156" s="206"/>
      <c r="M156" s="206"/>
      <c r="N156" s="206"/>
      <c r="O156" s="206" t="s">
        <v>1637</v>
      </c>
      <c r="P156" s="206"/>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206" t="s">
        <v>1789</v>
      </c>
      <c r="D157" s="206"/>
      <c r="E157" s="206"/>
      <c r="F157" s="206"/>
      <c r="G157" s="206"/>
      <c r="H157" s="206"/>
      <c r="I157" s="206"/>
      <c r="J157" s="206"/>
      <c r="K157" s="206"/>
      <c r="L157" s="206"/>
      <c r="M157" s="206"/>
      <c r="N157" s="206"/>
      <c r="O157" s="206" t="s">
        <v>1637</v>
      </c>
      <c r="P157" s="206"/>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206" t="s">
        <v>1790</v>
      </c>
      <c r="D158" s="206"/>
      <c r="E158" s="206"/>
      <c r="F158" s="206"/>
      <c r="G158" s="206"/>
      <c r="H158" s="206"/>
      <c r="I158" s="206"/>
      <c r="J158" s="206"/>
      <c r="K158" s="206"/>
      <c r="L158" s="206"/>
      <c r="M158" s="206"/>
      <c r="N158" s="206"/>
      <c r="O158" s="206" t="s">
        <v>1637</v>
      </c>
      <c r="P158" s="206"/>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206" t="s">
        <v>1791</v>
      </c>
      <c r="D159" s="206"/>
      <c r="E159" s="206"/>
      <c r="F159" s="206"/>
      <c r="G159" s="206"/>
      <c r="H159" s="206"/>
      <c r="I159" s="206"/>
      <c r="J159" s="206"/>
      <c r="K159" s="206"/>
      <c r="L159" s="206"/>
      <c r="M159" s="206"/>
      <c r="N159" s="206"/>
      <c r="O159" s="206" t="s">
        <v>1637</v>
      </c>
      <c r="P159" s="206"/>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206" t="s">
        <v>1792</v>
      </c>
      <c r="D160" s="206"/>
      <c r="E160" s="206"/>
      <c r="F160" s="206"/>
      <c r="G160" s="206"/>
      <c r="H160" s="206"/>
      <c r="I160" s="206"/>
      <c r="J160" s="206"/>
      <c r="K160" s="206"/>
      <c r="L160" s="206"/>
      <c r="M160" s="206"/>
      <c r="N160" s="206"/>
      <c r="O160" s="206" t="s">
        <v>1637</v>
      </c>
      <c r="P160" s="206"/>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206" t="s">
        <v>1793</v>
      </c>
      <c r="D161" s="206"/>
      <c r="E161" s="206"/>
      <c r="F161" s="206"/>
      <c r="G161" s="206"/>
      <c r="H161" s="206"/>
      <c r="I161" s="206"/>
      <c r="J161" s="206"/>
      <c r="K161" s="206"/>
      <c r="L161" s="206"/>
      <c r="M161" s="206"/>
      <c r="N161" s="206"/>
      <c r="O161" s="206" t="s">
        <v>1637</v>
      </c>
      <c r="P161" s="206"/>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206" t="s">
        <v>1794</v>
      </c>
      <c r="D162" s="206"/>
      <c r="E162" s="206"/>
      <c r="F162" s="206"/>
      <c r="G162" s="206"/>
      <c r="H162" s="206"/>
      <c r="I162" s="206"/>
      <c r="J162" s="206"/>
      <c r="K162" s="206"/>
      <c r="L162" s="206"/>
      <c r="M162" s="206"/>
      <c r="N162" s="206"/>
      <c r="O162" s="206" t="s">
        <v>1637</v>
      </c>
      <c r="P162" s="206"/>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206" t="s">
        <v>1795</v>
      </c>
      <c r="D163" s="206"/>
      <c r="E163" s="206"/>
      <c r="F163" s="206"/>
      <c r="G163" s="206"/>
      <c r="H163" s="206"/>
      <c r="I163" s="206"/>
      <c r="J163" s="206"/>
      <c r="K163" s="206"/>
      <c r="L163" s="206"/>
      <c r="M163" s="206"/>
      <c r="N163" s="206"/>
      <c r="O163" s="206" t="s">
        <v>1637</v>
      </c>
      <c r="P163" s="206"/>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206" t="s">
        <v>1796</v>
      </c>
      <c r="D164" s="206"/>
      <c r="E164" s="206"/>
      <c r="F164" s="206"/>
      <c r="G164" s="206"/>
      <c r="H164" s="206"/>
      <c r="I164" s="206"/>
      <c r="J164" s="206"/>
      <c r="K164" s="206"/>
      <c r="L164" s="206"/>
      <c r="M164" s="206"/>
      <c r="N164" s="206"/>
      <c r="O164" s="206" t="s">
        <v>1637</v>
      </c>
      <c r="P164" s="206"/>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206" t="s">
        <v>1797</v>
      </c>
      <c r="D165" s="206"/>
      <c r="E165" s="206"/>
      <c r="F165" s="206"/>
      <c r="G165" s="206"/>
      <c r="H165" s="206"/>
      <c r="I165" s="206"/>
      <c r="J165" s="206"/>
      <c r="K165" s="206"/>
      <c r="L165" s="206"/>
      <c r="M165" s="206"/>
      <c r="N165" s="206"/>
      <c r="O165" s="206" t="s">
        <v>1637</v>
      </c>
      <c r="P165" s="206"/>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206" t="s">
        <v>1798</v>
      </c>
      <c r="D166" s="206"/>
      <c r="E166" s="206"/>
      <c r="F166" s="206"/>
      <c r="G166" s="206"/>
      <c r="H166" s="206"/>
      <c r="I166" s="206"/>
      <c r="J166" s="206"/>
      <c r="K166" s="206"/>
      <c r="L166" s="206"/>
      <c r="M166" s="206"/>
      <c r="N166" s="206"/>
      <c r="O166" s="206" t="s">
        <v>1637</v>
      </c>
      <c r="P166" s="206"/>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206" t="s">
        <v>1799</v>
      </c>
      <c r="D167" s="206"/>
      <c r="E167" s="206"/>
      <c r="F167" s="206"/>
      <c r="G167" s="206"/>
      <c r="H167" s="206"/>
      <c r="I167" s="206"/>
      <c r="J167" s="206"/>
      <c r="K167" s="206"/>
      <c r="L167" s="206"/>
      <c r="M167" s="206"/>
      <c r="N167" s="206"/>
      <c r="O167" s="206" t="s">
        <v>1637</v>
      </c>
      <c r="P167" s="206"/>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206" t="s">
        <v>1800</v>
      </c>
      <c r="D168" s="206"/>
      <c r="E168" s="206"/>
      <c r="F168" s="206"/>
      <c r="G168" s="206"/>
      <c r="H168" s="206"/>
      <c r="I168" s="206"/>
      <c r="J168" s="206"/>
      <c r="K168" s="206"/>
      <c r="L168" s="206"/>
      <c r="M168" s="206"/>
      <c r="N168" s="206"/>
      <c r="O168" s="206" t="s">
        <v>1637</v>
      </c>
      <c r="P168" s="206"/>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206" t="s">
        <v>1801</v>
      </c>
      <c r="D169" s="206"/>
      <c r="E169" s="206"/>
      <c r="F169" s="206"/>
      <c r="G169" s="206"/>
      <c r="H169" s="206"/>
      <c r="I169" s="206"/>
      <c r="J169" s="206"/>
      <c r="K169" s="206"/>
      <c r="L169" s="206"/>
      <c r="M169" s="206"/>
      <c r="N169" s="206"/>
      <c r="O169" s="206" t="s">
        <v>1637</v>
      </c>
      <c r="P169" s="206"/>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206" t="s">
        <v>1802</v>
      </c>
      <c r="D170" s="206"/>
      <c r="E170" s="206"/>
      <c r="F170" s="206"/>
      <c r="G170" s="206"/>
      <c r="H170" s="206"/>
      <c r="I170" s="206"/>
      <c r="J170" s="206"/>
      <c r="K170" s="206"/>
      <c r="L170" s="206"/>
      <c r="M170" s="206"/>
      <c r="N170" s="206"/>
      <c r="O170" s="206" t="s">
        <v>1637</v>
      </c>
      <c r="P170" s="206"/>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206" t="s">
        <v>1803</v>
      </c>
      <c r="D171" s="206"/>
      <c r="E171" s="206"/>
      <c r="F171" s="206"/>
      <c r="G171" s="206"/>
      <c r="H171" s="206"/>
      <c r="I171" s="206"/>
      <c r="J171" s="206"/>
      <c r="K171" s="206"/>
      <c r="L171" s="206"/>
      <c r="M171" s="206"/>
      <c r="N171" s="206"/>
      <c r="O171" s="206" t="s">
        <v>1637</v>
      </c>
      <c r="P171" s="206"/>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206" t="s">
        <v>1804</v>
      </c>
      <c r="D172" s="206" t="s">
        <v>1637</v>
      </c>
      <c r="E172" s="206"/>
      <c r="F172" s="206"/>
      <c r="G172" s="206"/>
      <c r="H172" s="206"/>
      <c r="I172" s="206"/>
      <c r="J172" s="206"/>
      <c r="K172" s="206"/>
      <c r="L172" s="206"/>
      <c r="M172" s="206"/>
      <c r="N172" s="206"/>
      <c r="O172" s="206" t="s">
        <v>1637</v>
      </c>
      <c r="P172" s="206"/>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206" t="s">
        <v>1805</v>
      </c>
      <c r="D173" s="206"/>
      <c r="E173" s="206"/>
      <c r="F173" s="206"/>
      <c r="G173" s="206"/>
      <c r="H173" s="206"/>
      <c r="I173" s="206"/>
      <c r="J173" s="206"/>
      <c r="K173" s="206"/>
      <c r="L173" s="206"/>
      <c r="M173" s="206"/>
      <c r="N173" s="206"/>
      <c r="O173" s="206" t="s">
        <v>1637</v>
      </c>
      <c r="P173" s="206"/>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206" t="s">
        <v>1806</v>
      </c>
      <c r="D174" s="206" t="s">
        <v>1637</v>
      </c>
      <c r="E174" s="206"/>
      <c r="F174" s="206"/>
      <c r="G174" s="206"/>
      <c r="H174" s="206"/>
      <c r="I174" s="206"/>
      <c r="J174" s="206"/>
      <c r="K174" s="206"/>
      <c r="L174" s="206"/>
      <c r="M174" s="206"/>
      <c r="N174" s="206"/>
      <c r="O174" s="206"/>
      <c r="P174" s="206"/>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206" t="s">
        <v>1807</v>
      </c>
      <c r="D175" s="206"/>
      <c r="E175" s="206"/>
      <c r="F175" s="206"/>
      <c r="G175" s="206"/>
      <c r="H175" s="206"/>
      <c r="I175" s="206"/>
      <c r="J175" s="206"/>
      <c r="K175" s="206"/>
      <c r="L175" s="206"/>
      <c r="M175" s="206"/>
      <c r="N175" s="206"/>
      <c r="O175" s="206" t="s">
        <v>1637</v>
      </c>
      <c r="P175" s="206"/>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206" t="s">
        <v>1808</v>
      </c>
      <c r="D176" s="206"/>
      <c r="E176" s="206"/>
      <c r="F176" s="206"/>
      <c r="G176" s="206"/>
      <c r="H176" s="206"/>
      <c r="I176" s="206"/>
      <c r="J176" s="206"/>
      <c r="K176" s="206"/>
      <c r="L176" s="206"/>
      <c r="M176" s="206"/>
      <c r="N176" s="206"/>
      <c r="O176" s="206" t="s">
        <v>1637</v>
      </c>
      <c r="P176" s="206"/>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206" t="s">
        <v>1809</v>
      </c>
      <c r="D177" s="206" t="s">
        <v>1637</v>
      </c>
      <c r="E177" s="206"/>
      <c r="F177" s="206"/>
      <c r="G177" s="206"/>
      <c r="H177" s="206"/>
      <c r="I177" s="206"/>
      <c r="J177" s="206"/>
      <c r="K177" s="206"/>
      <c r="L177" s="206"/>
      <c r="M177" s="206"/>
      <c r="N177" s="206"/>
      <c r="O177" s="206" t="s">
        <v>1637</v>
      </c>
      <c r="P177" s="206"/>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206" t="s">
        <v>1810</v>
      </c>
      <c r="D178" s="206"/>
      <c r="E178" s="206"/>
      <c r="F178" s="206"/>
      <c r="G178" s="206"/>
      <c r="H178" s="206"/>
      <c r="I178" s="206"/>
      <c r="J178" s="206"/>
      <c r="K178" s="206"/>
      <c r="L178" s="206"/>
      <c r="M178" s="206"/>
      <c r="N178" s="206"/>
      <c r="O178" s="206" t="s">
        <v>1637</v>
      </c>
      <c r="P178" s="206"/>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206" t="s">
        <v>1811</v>
      </c>
      <c r="D179" s="206"/>
      <c r="E179" s="206"/>
      <c r="F179" s="206"/>
      <c r="G179" s="206"/>
      <c r="H179" s="206"/>
      <c r="I179" s="206"/>
      <c r="J179" s="206"/>
      <c r="K179" s="206"/>
      <c r="L179" s="206"/>
      <c r="M179" s="206"/>
      <c r="N179" s="206"/>
      <c r="O179" s="206" t="s">
        <v>1637</v>
      </c>
      <c r="P179" s="206"/>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206" t="s">
        <v>1812</v>
      </c>
      <c r="D180" s="206" t="s">
        <v>1637</v>
      </c>
      <c r="E180" s="206"/>
      <c r="F180" s="206"/>
      <c r="G180" s="206"/>
      <c r="H180" s="206"/>
      <c r="I180" s="206"/>
      <c r="J180" s="206"/>
      <c r="K180" s="206"/>
      <c r="L180" s="206"/>
      <c r="M180" s="206"/>
      <c r="N180" s="206"/>
      <c r="O180" s="206"/>
      <c r="P180" s="206"/>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206" t="s">
        <v>1813</v>
      </c>
      <c r="D181" s="206"/>
      <c r="E181" s="206"/>
      <c r="F181" s="206"/>
      <c r="G181" s="206"/>
      <c r="H181" s="206"/>
      <c r="I181" s="206"/>
      <c r="J181" s="206"/>
      <c r="K181" s="206"/>
      <c r="L181" s="206"/>
      <c r="M181" s="206"/>
      <c r="N181" s="206"/>
      <c r="O181" s="206" t="s">
        <v>1637</v>
      </c>
      <c r="P181" s="206"/>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206" t="s">
        <v>1814</v>
      </c>
      <c r="D182" s="206" t="s">
        <v>1637</v>
      </c>
      <c r="E182" s="206"/>
      <c r="F182" s="206"/>
      <c r="G182" s="206"/>
      <c r="H182" s="206"/>
      <c r="I182" s="206"/>
      <c r="J182" s="206"/>
      <c r="K182" s="206"/>
      <c r="L182" s="206"/>
      <c r="M182" s="206"/>
      <c r="N182" s="206"/>
      <c r="O182" s="206" t="s">
        <v>1637</v>
      </c>
      <c r="P182" s="206"/>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206" t="s">
        <v>1815</v>
      </c>
      <c r="D183" s="206"/>
      <c r="E183" s="206"/>
      <c r="F183" s="206"/>
      <c r="G183" s="206"/>
      <c r="H183" s="206"/>
      <c r="I183" s="206"/>
      <c r="J183" s="206"/>
      <c r="K183" s="206"/>
      <c r="L183" s="206"/>
      <c r="M183" s="206"/>
      <c r="N183" s="206"/>
      <c r="O183" s="206" t="s">
        <v>1637</v>
      </c>
      <c r="P183" s="206"/>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206" t="s">
        <v>1816</v>
      </c>
      <c r="D184" s="206"/>
      <c r="E184" s="206"/>
      <c r="F184" s="206"/>
      <c r="G184" s="206"/>
      <c r="H184" s="206"/>
      <c r="I184" s="206"/>
      <c r="J184" s="206"/>
      <c r="K184" s="206"/>
      <c r="L184" s="206"/>
      <c r="M184" s="206"/>
      <c r="N184" s="206"/>
      <c r="O184" s="206" t="s">
        <v>1637</v>
      </c>
      <c r="P184" s="206"/>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206" t="s">
        <v>1817</v>
      </c>
      <c r="D185" s="206"/>
      <c r="E185" s="206"/>
      <c r="F185" s="206"/>
      <c r="G185" s="206"/>
      <c r="H185" s="206"/>
      <c r="I185" s="206"/>
      <c r="J185" s="206"/>
      <c r="K185" s="206"/>
      <c r="L185" s="206"/>
      <c r="M185" s="206"/>
      <c r="N185" s="206"/>
      <c r="O185" s="206" t="s">
        <v>1637</v>
      </c>
      <c r="P185" s="206"/>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206" t="s">
        <v>1818</v>
      </c>
      <c r="D186" s="206"/>
      <c r="E186" s="206"/>
      <c r="F186" s="206"/>
      <c r="G186" s="206"/>
      <c r="H186" s="206"/>
      <c r="I186" s="206"/>
      <c r="J186" s="206"/>
      <c r="K186" s="206"/>
      <c r="L186" s="206"/>
      <c r="M186" s="206"/>
      <c r="N186" s="206"/>
      <c r="O186" s="206" t="s">
        <v>1637</v>
      </c>
      <c r="P186" s="206"/>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206" t="s">
        <v>1819</v>
      </c>
      <c r="D187" s="206"/>
      <c r="E187" s="206"/>
      <c r="F187" s="206"/>
      <c r="G187" s="206"/>
      <c r="H187" s="206"/>
      <c r="I187" s="206"/>
      <c r="J187" s="206"/>
      <c r="K187" s="206"/>
      <c r="L187" s="206"/>
      <c r="M187" s="206"/>
      <c r="N187" s="206"/>
      <c r="O187" s="206" t="s">
        <v>1637</v>
      </c>
      <c r="P187" s="206"/>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206" t="s">
        <v>1820</v>
      </c>
      <c r="D188" s="206"/>
      <c r="E188" s="206"/>
      <c r="F188" s="206"/>
      <c r="G188" s="206"/>
      <c r="H188" s="206"/>
      <c r="I188" s="206"/>
      <c r="J188" s="206"/>
      <c r="K188" s="206"/>
      <c r="L188" s="206"/>
      <c r="M188" s="206"/>
      <c r="N188" s="206"/>
      <c r="O188" s="206" t="s">
        <v>1637</v>
      </c>
      <c r="P188" s="206"/>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206" t="s">
        <v>1821</v>
      </c>
      <c r="D189" s="206"/>
      <c r="E189" s="206"/>
      <c r="F189" s="206"/>
      <c r="G189" s="206"/>
      <c r="H189" s="206"/>
      <c r="I189" s="206"/>
      <c r="J189" s="206"/>
      <c r="K189" s="206"/>
      <c r="L189" s="206"/>
      <c r="M189" s="206"/>
      <c r="N189" s="206"/>
      <c r="O189" s="206" t="s">
        <v>1637</v>
      </c>
      <c r="P189" s="206"/>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206" t="s">
        <v>1822</v>
      </c>
      <c r="D190" s="206"/>
      <c r="E190" s="206"/>
      <c r="F190" s="206"/>
      <c r="G190" s="206"/>
      <c r="H190" s="206"/>
      <c r="I190" s="206"/>
      <c r="J190" s="206"/>
      <c r="K190" s="206"/>
      <c r="L190" s="206"/>
      <c r="M190" s="206"/>
      <c r="N190" s="206"/>
      <c r="O190" s="206" t="s">
        <v>1637</v>
      </c>
      <c r="P190" s="206"/>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206" t="s">
        <v>1823</v>
      </c>
      <c r="D191" s="206"/>
      <c r="E191" s="206"/>
      <c r="F191" s="206"/>
      <c r="G191" s="206"/>
      <c r="H191" s="206"/>
      <c r="I191" s="206"/>
      <c r="J191" s="206"/>
      <c r="K191" s="206"/>
      <c r="L191" s="206"/>
      <c r="M191" s="206"/>
      <c r="N191" s="206"/>
      <c r="O191" s="206" t="s">
        <v>1637</v>
      </c>
      <c r="P191" s="206"/>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206" t="s">
        <v>1824</v>
      </c>
      <c r="D192" s="206" t="s">
        <v>1637</v>
      </c>
      <c r="E192" s="206"/>
      <c r="F192" s="206"/>
      <c r="G192" s="206"/>
      <c r="H192" s="206"/>
      <c r="I192" s="206"/>
      <c r="J192" s="206"/>
      <c r="K192" s="206"/>
      <c r="L192" s="206"/>
      <c r="M192" s="206"/>
      <c r="N192" s="206"/>
      <c r="O192" s="206" t="s">
        <v>1637</v>
      </c>
      <c r="P192" s="206"/>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206" t="s">
        <v>1825</v>
      </c>
      <c r="D193" s="206" t="s">
        <v>1637</v>
      </c>
      <c r="E193" s="206"/>
      <c r="F193" s="206"/>
      <c r="G193" s="206"/>
      <c r="H193" s="206"/>
      <c r="I193" s="206"/>
      <c r="J193" s="206"/>
      <c r="K193" s="206"/>
      <c r="L193" s="206"/>
      <c r="M193" s="206"/>
      <c r="N193" s="206"/>
      <c r="O193" s="206" t="s">
        <v>1637</v>
      </c>
      <c r="P193" s="206"/>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206" t="s">
        <v>1826</v>
      </c>
      <c r="D194" s="206"/>
      <c r="E194" s="206"/>
      <c r="F194" s="206"/>
      <c r="G194" s="206"/>
      <c r="H194" s="206"/>
      <c r="I194" s="206"/>
      <c r="J194" s="206"/>
      <c r="K194" s="206"/>
      <c r="L194" s="206"/>
      <c r="M194" s="206"/>
      <c r="N194" s="206"/>
      <c r="O194" s="206" t="s">
        <v>1637</v>
      </c>
      <c r="P194" s="206"/>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206" t="s">
        <v>1827</v>
      </c>
      <c r="D195" s="206"/>
      <c r="E195" s="206"/>
      <c r="F195" s="206"/>
      <c r="G195" s="206"/>
      <c r="H195" s="206"/>
      <c r="I195" s="206"/>
      <c r="J195" s="206"/>
      <c r="K195" s="206"/>
      <c r="L195" s="206"/>
      <c r="M195" s="206"/>
      <c r="N195" s="206"/>
      <c r="O195" s="206" t="s">
        <v>1637</v>
      </c>
      <c r="P195" s="206"/>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206" t="s">
        <v>1828</v>
      </c>
      <c r="D196" s="206"/>
      <c r="E196" s="206" t="s">
        <v>1637</v>
      </c>
      <c r="F196" s="206"/>
      <c r="G196" s="206"/>
      <c r="H196" s="206"/>
      <c r="I196" s="206"/>
      <c r="J196" s="206"/>
      <c r="K196" s="206"/>
      <c r="L196" s="206"/>
      <c r="M196" s="206"/>
      <c r="N196" s="206"/>
      <c r="O196" s="206"/>
      <c r="P196" s="206"/>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206" t="s">
        <v>1829</v>
      </c>
      <c r="D197" s="206"/>
      <c r="E197" s="206"/>
      <c r="F197" s="206"/>
      <c r="G197" s="206"/>
      <c r="H197" s="206"/>
      <c r="I197" s="206"/>
      <c r="J197" s="206"/>
      <c r="K197" s="206"/>
      <c r="L197" s="206"/>
      <c r="M197" s="206"/>
      <c r="N197" s="206"/>
      <c r="O197" s="206" t="s">
        <v>1637</v>
      </c>
      <c r="P197" s="206"/>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206" t="s">
        <v>1830</v>
      </c>
      <c r="D198" s="206"/>
      <c r="E198" s="206"/>
      <c r="F198" s="206"/>
      <c r="G198" s="206"/>
      <c r="H198" s="206"/>
      <c r="I198" s="206"/>
      <c r="J198" s="206"/>
      <c r="K198" s="206"/>
      <c r="L198" s="206"/>
      <c r="M198" s="206"/>
      <c r="N198" s="206"/>
      <c r="O198" s="206" t="s">
        <v>1637</v>
      </c>
      <c r="P198" s="206"/>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206" t="s">
        <v>1831</v>
      </c>
      <c r="D199" s="206"/>
      <c r="E199" s="206"/>
      <c r="F199" s="206"/>
      <c r="G199" s="206"/>
      <c r="H199" s="206"/>
      <c r="I199" s="206"/>
      <c r="J199" s="206"/>
      <c r="K199" s="206"/>
      <c r="L199" s="206"/>
      <c r="M199" s="206"/>
      <c r="N199" s="206"/>
      <c r="O199" s="206" t="s">
        <v>1637</v>
      </c>
      <c r="P199" s="206"/>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206" t="s">
        <v>1832</v>
      </c>
      <c r="D200" s="206"/>
      <c r="E200" s="206"/>
      <c r="F200" s="206"/>
      <c r="G200" s="206"/>
      <c r="H200" s="206"/>
      <c r="I200" s="206"/>
      <c r="J200" s="206"/>
      <c r="K200" s="206"/>
      <c r="L200" s="206"/>
      <c r="M200" s="206"/>
      <c r="N200" s="206"/>
      <c r="O200" s="206" t="s">
        <v>1637</v>
      </c>
      <c r="P200" s="206"/>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206" t="s">
        <v>1833</v>
      </c>
      <c r="D201" s="206"/>
      <c r="E201" s="206"/>
      <c r="F201" s="206"/>
      <c r="G201" s="206"/>
      <c r="H201" s="206"/>
      <c r="I201" s="206"/>
      <c r="J201" s="206"/>
      <c r="K201" s="206"/>
      <c r="L201" s="206"/>
      <c r="M201" s="206"/>
      <c r="N201" s="206"/>
      <c r="O201" s="206" t="s">
        <v>1637</v>
      </c>
      <c r="P201" s="206"/>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206" t="s">
        <v>1834</v>
      </c>
      <c r="D202" s="206"/>
      <c r="E202" s="206"/>
      <c r="F202" s="206"/>
      <c r="G202" s="206"/>
      <c r="H202" s="206"/>
      <c r="I202" s="206"/>
      <c r="J202" s="206" t="s">
        <v>1637</v>
      </c>
      <c r="K202" s="206"/>
      <c r="L202" s="206"/>
      <c r="M202" s="206"/>
      <c r="N202" s="206"/>
      <c r="O202" s="206"/>
      <c r="P202" s="206"/>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206" t="s">
        <v>2005</v>
      </c>
      <c r="D203" s="206"/>
      <c r="E203" s="206"/>
      <c r="F203" s="206"/>
      <c r="G203" s="206"/>
      <c r="H203" s="206"/>
      <c r="I203" s="206"/>
      <c r="J203" s="206" t="s">
        <v>1637</v>
      </c>
      <c r="K203" s="206"/>
      <c r="L203" s="206"/>
      <c r="M203" s="206"/>
      <c r="N203" s="206"/>
      <c r="O203" s="206"/>
      <c r="P203" s="206"/>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206" t="s">
        <v>1836</v>
      </c>
      <c r="D204" s="206" t="s">
        <v>1637</v>
      </c>
      <c r="E204" s="206"/>
      <c r="F204" s="206"/>
      <c r="G204" s="206"/>
      <c r="H204" s="206"/>
      <c r="I204" s="206"/>
      <c r="J204" s="206"/>
      <c r="K204" s="206"/>
      <c r="L204" s="206"/>
      <c r="M204" s="206"/>
      <c r="N204" s="206"/>
      <c r="O204" s="206" t="s">
        <v>1637</v>
      </c>
      <c r="P204" s="206"/>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206" t="s">
        <v>1837</v>
      </c>
      <c r="D205" s="206"/>
      <c r="E205" s="206"/>
      <c r="F205" s="206"/>
      <c r="G205" s="206"/>
      <c r="H205" s="206"/>
      <c r="I205" s="206"/>
      <c r="J205" s="206"/>
      <c r="K205" s="206"/>
      <c r="L205" s="206"/>
      <c r="M205" s="206"/>
      <c r="N205" s="206"/>
      <c r="O205" s="206" t="s">
        <v>1637</v>
      </c>
      <c r="P205" s="206"/>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206" t="s">
        <v>1838</v>
      </c>
      <c r="D206" s="206" t="s">
        <v>1637</v>
      </c>
      <c r="E206" s="206"/>
      <c r="F206" s="206"/>
      <c r="G206" s="206"/>
      <c r="H206" s="206"/>
      <c r="I206" s="206"/>
      <c r="J206" s="206"/>
      <c r="K206" s="206"/>
      <c r="L206" s="206"/>
      <c r="M206" s="206"/>
      <c r="N206" s="206"/>
      <c r="O206" s="206" t="s">
        <v>1637</v>
      </c>
      <c r="P206" s="206"/>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206" t="s">
        <v>1839</v>
      </c>
      <c r="D207" s="206" t="s">
        <v>1637</v>
      </c>
      <c r="E207" s="206"/>
      <c r="F207" s="206"/>
      <c r="G207" s="206"/>
      <c r="H207" s="206"/>
      <c r="I207" s="206"/>
      <c r="J207" s="206"/>
      <c r="K207" s="206"/>
      <c r="L207" s="206"/>
      <c r="M207" s="206"/>
      <c r="N207" s="206"/>
      <c r="O207" s="206" t="s">
        <v>1637</v>
      </c>
      <c r="P207" s="206"/>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206" t="s">
        <v>1840</v>
      </c>
      <c r="D208" s="206" t="s">
        <v>1637</v>
      </c>
      <c r="E208" s="206"/>
      <c r="F208" s="206"/>
      <c r="G208" s="206"/>
      <c r="H208" s="206"/>
      <c r="I208" s="206"/>
      <c r="J208" s="206"/>
      <c r="K208" s="206"/>
      <c r="L208" s="206"/>
      <c r="M208" s="206"/>
      <c r="N208" s="206"/>
      <c r="O208" s="206" t="s">
        <v>1637</v>
      </c>
      <c r="P208" s="206"/>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206" t="s">
        <v>1841</v>
      </c>
      <c r="D209" s="206"/>
      <c r="E209" s="206"/>
      <c r="F209" s="206"/>
      <c r="G209" s="206"/>
      <c r="H209" s="206"/>
      <c r="I209" s="206"/>
      <c r="J209" s="206"/>
      <c r="K209" s="206"/>
      <c r="L209" s="206"/>
      <c r="M209" s="206"/>
      <c r="N209" s="206"/>
      <c r="O209" s="206" t="s">
        <v>1637</v>
      </c>
      <c r="P209" s="206"/>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206" t="s">
        <v>1842</v>
      </c>
      <c r="D210" s="206"/>
      <c r="E210" s="206"/>
      <c r="F210" s="206"/>
      <c r="G210" s="206"/>
      <c r="H210" s="206"/>
      <c r="I210" s="206"/>
      <c r="J210" s="206"/>
      <c r="K210" s="206"/>
      <c r="L210" s="206"/>
      <c r="M210" s="206"/>
      <c r="N210" s="206"/>
      <c r="O210" s="206" t="s">
        <v>1637</v>
      </c>
      <c r="P210" s="206"/>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206" t="s">
        <v>1843</v>
      </c>
      <c r="D211" s="206"/>
      <c r="E211" s="206"/>
      <c r="F211" s="206"/>
      <c r="G211" s="206"/>
      <c r="H211" s="206"/>
      <c r="I211" s="206"/>
      <c r="J211" s="206"/>
      <c r="K211" s="206"/>
      <c r="L211" s="206"/>
      <c r="M211" s="206"/>
      <c r="N211" s="206"/>
      <c r="O211" s="206" t="s">
        <v>1637</v>
      </c>
      <c r="P211" s="206"/>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206" t="s">
        <v>1844</v>
      </c>
      <c r="D212" s="206"/>
      <c r="E212" s="206"/>
      <c r="F212" s="206"/>
      <c r="G212" s="206"/>
      <c r="H212" s="206"/>
      <c r="I212" s="206"/>
      <c r="J212" s="206"/>
      <c r="K212" s="206"/>
      <c r="L212" s="206"/>
      <c r="M212" s="206"/>
      <c r="N212" s="206"/>
      <c r="O212" s="206" t="s">
        <v>1637</v>
      </c>
      <c r="P212" s="206"/>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206" t="s">
        <v>1845</v>
      </c>
      <c r="D213" s="206"/>
      <c r="E213" s="206"/>
      <c r="F213" s="206"/>
      <c r="G213" s="206"/>
      <c r="H213" s="206"/>
      <c r="I213" s="206"/>
      <c r="J213" s="206"/>
      <c r="K213" s="206"/>
      <c r="L213" s="206"/>
      <c r="M213" s="206"/>
      <c r="N213" s="206"/>
      <c r="O213" s="206" t="s">
        <v>1637</v>
      </c>
      <c r="P213" s="206"/>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206" t="s">
        <v>1846</v>
      </c>
      <c r="D214" s="206" t="s">
        <v>1637</v>
      </c>
      <c r="E214" s="206"/>
      <c r="F214" s="206"/>
      <c r="G214" s="206"/>
      <c r="H214" s="206"/>
      <c r="I214" s="206"/>
      <c r="J214" s="206"/>
      <c r="K214" s="206"/>
      <c r="L214" s="206"/>
      <c r="M214" s="206"/>
      <c r="N214" s="206"/>
      <c r="O214" s="206" t="s">
        <v>1637</v>
      </c>
      <c r="P214" s="206"/>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206" t="s">
        <v>1847</v>
      </c>
      <c r="D215" s="206"/>
      <c r="E215" s="206"/>
      <c r="F215" s="206"/>
      <c r="G215" s="206"/>
      <c r="H215" s="206"/>
      <c r="I215" s="206"/>
      <c r="J215" s="206"/>
      <c r="K215" s="206"/>
      <c r="L215" s="206"/>
      <c r="M215" s="206"/>
      <c r="N215" s="206"/>
      <c r="O215" s="206" t="s">
        <v>1637</v>
      </c>
      <c r="P215" s="206"/>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206" t="s">
        <v>1848</v>
      </c>
      <c r="D216" s="206"/>
      <c r="E216" s="206"/>
      <c r="F216" s="206"/>
      <c r="G216" s="206"/>
      <c r="H216" s="206"/>
      <c r="I216" s="206"/>
      <c r="J216" s="206"/>
      <c r="K216" s="206"/>
      <c r="L216" s="206"/>
      <c r="M216" s="206"/>
      <c r="N216" s="206"/>
      <c r="O216" s="206" t="s">
        <v>1637</v>
      </c>
      <c r="P216" s="206"/>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206" t="s">
        <v>1849</v>
      </c>
      <c r="D217" s="206"/>
      <c r="E217" s="206"/>
      <c r="F217" s="206"/>
      <c r="G217" s="206"/>
      <c r="H217" s="206"/>
      <c r="I217" s="206"/>
      <c r="J217" s="206"/>
      <c r="K217" s="206"/>
      <c r="L217" s="206"/>
      <c r="M217" s="206"/>
      <c r="N217" s="206"/>
      <c r="O217" s="206" t="s">
        <v>1637</v>
      </c>
      <c r="P217" s="206"/>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206" t="s">
        <v>1850</v>
      </c>
      <c r="D218" s="206"/>
      <c r="E218" s="206"/>
      <c r="F218" s="206"/>
      <c r="G218" s="206"/>
      <c r="H218" s="206"/>
      <c r="I218" s="206"/>
      <c r="J218" s="206"/>
      <c r="K218" s="206"/>
      <c r="L218" s="206"/>
      <c r="M218" s="206"/>
      <c r="N218" s="206"/>
      <c r="O218" s="206" t="s">
        <v>1637</v>
      </c>
      <c r="P218" s="206"/>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206" t="s">
        <v>1851</v>
      </c>
      <c r="D219" s="206"/>
      <c r="E219" s="206"/>
      <c r="F219" s="206"/>
      <c r="G219" s="206"/>
      <c r="H219" s="206"/>
      <c r="I219" s="206"/>
      <c r="J219" s="206"/>
      <c r="K219" s="206"/>
      <c r="L219" s="206"/>
      <c r="M219" s="206"/>
      <c r="N219" s="206"/>
      <c r="O219" s="206" t="s">
        <v>1637</v>
      </c>
      <c r="P219" s="206"/>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206" t="s">
        <v>1852</v>
      </c>
      <c r="D220" s="206" t="s">
        <v>1637</v>
      </c>
      <c r="E220" s="206"/>
      <c r="F220" s="206"/>
      <c r="G220" s="206"/>
      <c r="H220" s="206"/>
      <c r="I220" s="206"/>
      <c r="J220" s="206"/>
      <c r="K220" s="206"/>
      <c r="L220" s="206"/>
      <c r="M220" s="206"/>
      <c r="N220" s="206"/>
      <c r="O220" s="206" t="s">
        <v>1637</v>
      </c>
      <c r="P220" s="206"/>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206" t="s">
        <v>1853</v>
      </c>
      <c r="D221" s="206" t="s">
        <v>1637</v>
      </c>
      <c r="E221" s="206"/>
      <c r="F221" s="206"/>
      <c r="G221" s="206"/>
      <c r="H221" s="206"/>
      <c r="I221" s="206"/>
      <c r="J221" s="206"/>
      <c r="K221" s="206"/>
      <c r="L221" s="206"/>
      <c r="M221" s="206"/>
      <c r="N221" s="206"/>
      <c r="O221" s="206" t="s">
        <v>1637</v>
      </c>
      <c r="P221" s="206"/>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206" t="s">
        <v>1854</v>
      </c>
      <c r="D222" s="206"/>
      <c r="E222" s="206"/>
      <c r="F222" s="206"/>
      <c r="G222" s="206"/>
      <c r="H222" s="206"/>
      <c r="I222" s="206"/>
      <c r="J222" s="206"/>
      <c r="K222" s="206"/>
      <c r="L222" s="206"/>
      <c r="M222" s="206"/>
      <c r="N222" s="206"/>
      <c r="O222" s="206" t="s">
        <v>1637</v>
      </c>
      <c r="P222" s="206"/>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206" t="s">
        <v>1855</v>
      </c>
      <c r="D223" s="206"/>
      <c r="E223" s="206"/>
      <c r="F223" s="206"/>
      <c r="G223" s="206"/>
      <c r="H223" s="206"/>
      <c r="I223" s="206"/>
      <c r="J223" s="206"/>
      <c r="K223" s="206"/>
      <c r="L223" s="206"/>
      <c r="M223" s="206"/>
      <c r="N223" s="206"/>
      <c r="O223" s="206" t="s">
        <v>1637</v>
      </c>
      <c r="P223" s="206"/>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206" t="s">
        <v>1856</v>
      </c>
      <c r="D224" s="206"/>
      <c r="E224" s="206"/>
      <c r="F224" s="206"/>
      <c r="G224" s="206"/>
      <c r="H224" s="206"/>
      <c r="I224" s="206"/>
      <c r="J224" s="206"/>
      <c r="K224" s="206"/>
      <c r="L224" s="206"/>
      <c r="M224" s="206"/>
      <c r="N224" s="206"/>
      <c r="O224" s="206" t="s">
        <v>1637</v>
      </c>
      <c r="P224" s="206"/>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206" t="s">
        <v>1857</v>
      </c>
      <c r="D225" s="206"/>
      <c r="E225" s="206"/>
      <c r="F225" s="206"/>
      <c r="G225" s="206"/>
      <c r="H225" s="206"/>
      <c r="I225" s="206"/>
      <c r="J225" s="206"/>
      <c r="K225" s="206"/>
      <c r="L225" s="206"/>
      <c r="M225" s="206"/>
      <c r="N225" s="206"/>
      <c r="O225" s="206" t="s">
        <v>1637</v>
      </c>
      <c r="P225" s="206"/>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206" t="s">
        <v>1858</v>
      </c>
      <c r="D226" s="206"/>
      <c r="E226" s="206"/>
      <c r="F226" s="206"/>
      <c r="G226" s="206"/>
      <c r="H226" s="206"/>
      <c r="I226" s="206"/>
      <c r="J226" s="206"/>
      <c r="K226" s="206"/>
      <c r="L226" s="206"/>
      <c r="M226" s="206"/>
      <c r="N226" s="206"/>
      <c r="O226" s="206" t="s">
        <v>1637</v>
      </c>
      <c r="P226" s="206"/>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206" t="s">
        <v>1859</v>
      </c>
      <c r="D227" s="206"/>
      <c r="E227" s="206"/>
      <c r="F227" s="206"/>
      <c r="G227" s="206"/>
      <c r="H227" s="206"/>
      <c r="I227" s="206"/>
      <c r="J227" s="206"/>
      <c r="K227" s="206"/>
      <c r="L227" s="206"/>
      <c r="M227" s="206"/>
      <c r="N227" s="206"/>
      <c r="O227" s="206" t="s">
        <v>1637</v>
      </c>
      <c r="P227" s="206"/>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206" t="s">
        <v>1860</v>
      </c>
      <c r="D228" s="206"/>
      <c r="E228" s="206"/>
      <c r="F228" s="206"/>
      <c r="G228" s="206"/>
      <c r="H228" s="206"/>
      <c r="I228" s="206"/>
      <c r="J228" s="206"/>
      <c r="K228" s="206"/>
      <c r="L228" s="206"/>
      <c r="M228" s="206"/>
      <c r="N228" s="206"/>
      <c r="O228" s="206" t="s">
        <v>1637</v>
      </c>
      <c r="P228" s="206"/>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206" t="s">
        <v>1861</v>
      </c>
      <c r="D229" s="206"/>
      <c r="E229" s="206"/>
      <c r="F229" s="206"/>
      <c r="G229" s="206"/>
      <c r="H229" s="206"/>
      <c r="I229" s="206"/>
      <c r="J229" s="206"/>
      <c r="K229" s="206"/>
      <c r="L229" s="206"/>
      <c r="M229" s="206"/>
      <c r="N229" s="206"/>
      <c r="O229" s="206" t="s">
        <v>1637</v>
      </c>
      <c r="P229" s="206"/>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206" t="s">
        <v>1862</v>
      </c>
      <c r="D230" s="206" t="s">
        <v>1637</v>
      </c>
      <c r="E230" s="206"/>
      <c r="F230" s="206"/>
      <c r="G230" s="206"/>
      <c r="H230" s="206"/>
      <c r="I230" s="206"/>
      <c r="J230" s="206"/>
      <c r="K230" s="206"/>
      <c r="L230" s="206"/>
      <c r="M230" s="206"/>
      <c r="N230" s="206"/>
      <c r="O230" s="206"/>
      <c r="P230" s="206"/>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206" t="s">
        <v>1863</v>
      </c>
      <c r="D231" s="206"/>
      <c r="E231" s="206"/>
      <c r="F231" s="206"/>
      <c r="G231" s="206"/>
      <c r="H231" s="206"/>
      <c r="I231" s="206"/>
      <c r="J231" s="206"/>
      <c r="K231" s="206"/>
      <c r="L231" s="206"/>
      <c r="M231" s="206"/>
      <c r="N231" s="206"/>
      <c r="O231" s="206" t="s">
        <v>1637</v>
      </c>
      <c r="P231" s="206"/>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206" t="s">
        <v>1864</v>
      </c>
      <c r="D232" s="206" t="s">
        <v>1637</v>
      </c>
      <c r="E232" s="206"/>
      <c r="F232" s="206"/>
      <c r="G232" s="206"/>
      <c r="H232" s="206"/>
      <c r="I232" s="206"/>
      <c r="J232" s="206"/>
      <c r="K232" s="206"/>
      <c r="L232" s="206"/>
      <c r="M232" s="206"/>
      <c r="N232" s="206"/>
      <c r="O232" s="206" t="s">
        <v>1637</v>
      </c>
      <c r="P232" s="206"/>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206" t="s">
        <v>1865</v>
      </c>
      <c r="D233" s="206"/>
      <c r="E233" s="206"/>
      <c r="F233" s="206"/>
      <c r="G233" s="206"/>
      <c r="H233" s="206"/>
      <c r="I233" s="206"/>
      <c r="J233" s="206"/>
      <c r="K233" s="206"/>
      <c r="L233" s="206"/>
      <c r="M233" s="206"/>
      <c r="N233" s="206"/>
      <c r="O233" s="206" t="s">
        <v>1637</v>
      </c>
      <c r="P233" s="206"/>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206" t="s">
        <v>1866</v>
      </c>
      <c r="D234" s="206"/>
      <c r="E234" s="206"/>
      <c r="F234" s="206"/>
      <c r="G234" s="206"/>
      <c r="H234" s="206"/>
      <c r="I234" s="206"/>
      <c r="J234" s="206"/>
      <c r="K234" s="206"/>
      <c r="L234" s="206"/>
      <c r="M234" s="206"/>
      <c r="N234" s="206"/>
      <c r="O234" s="206" t="s">
        <v>1637</v>
      </c>
      <c r="P234" s="206"/>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206" t="s">
        <v>1867</v>
      </c>
      <c r="D235" s="206"/>
      <c r="E235" s="206"/>
      <c r="F235" s="206"/>
      <c r="G235" s="206"/>
      <c r="H235" s="206"/>
      <c r="I235" s="206"/>
      <c r="J235" s="206"/>
      <c r="K235" s="206"/>
      <c r="L235" s="206"/>
      <c r="M235" s="206"/>
      <c r="N235" s="206"/>
      <c r="O235" s="206" t="s">
        <v>1637</v>
      </c>
      <c r="P235" s="206"/>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206" t="s">
        <v>1868</v>
      </c>
      <c r="D236" s="206"/>
      <c r="E236" s="206"/>
      <c r="F236" s="206"/>
      <c r="G236" s="206"/>
      <c r="H236" s="206"/>
      <c r="I236" s="206"/>
      <c r="J236" s="206"/>
      <c r="K236" s="206"/>
      <c r="L236" s="206"/>
      <c r="M236" s="206"/>
      <c r="N236" s="206"/>
      <c r="O236" s="206" t="s">
        <v>1637</v>
      </c>
      <c r="P236" s="206"/>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206" t="s">
        <v>1869</v>
      </c>
      <c r="D237" s="206"/>
      <c r="E237" s="206"/>
      <c r="F237" s="206"/>
      <c r="G237" s="206"/>
      <c r="H237" s="206"/>
      <c r="I237" s="206"/>
      <c r="J237" s="206"/>
      <c r="K237" s="206"/>
      <c r="L237" s="206"/>
      <c r="M237" s="206"/>
      <c r="N237" s="206"/>
      <c r="O237" s="206" t="s">
        <v>1637</v>
      </c>
      <c r="P237" s="206"/>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206" t="s">
        <v>1870</v>
      </c>
      <c r="D238" s="206"/>
      <c r="E238" s="206"/>
      <c r="F238" s="206"/>
      <c r="G238" s="206"/>
      <c r="H238" s="206"/>
      <c r="I238" s="206"/>
      <c r="J238" s="206"/>
      <c r="K238" s="206"/>
      <c r="L238" s="206"/>
      <c r="M238" s="206"/>
      <c r="N238" s="206"/>
      <c r="O238" s="206" t="s">
        <v>1637</v>
      </c>
      <c r="P238" s="206"/>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206" t="s">
        <v>1871</v>
      </c>
      <c r="D239" s="206"/>
      <c r="E239" s="206"/>
      <c r="F239" s="206"/>
      <c r="G239" s="206"/>
      <c r="H239" s="206"/>
      <c r="I239" s="206"/>
      <c r="J239" s="206"/>
      <c r="K239" s="206"/>
      <c r="L239" s="206"/>
      <c r="M239" s="206"/>
      <c r="N239" s="206"/>
      <c r="O239" s="206" t="s">
        <v>1637</v>
      </c>
      <c r="P239" s="206"/>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206" t="s">
        <v>1872</v>
      </c>
      <c r="D240" s="206"/>
      <c r="E240" s="206"/>
      <c r="F240" s="206"/>
      <c r="G240" s="206"/>
      <c r="H240" s="206"/>
      <c r="I240" s="206"/>
      <c r="J240" s="206"/>
      <c r="K240" s="206"/>
      <c r="L240" s="206"/>
      <c r="M240" s="206"/>
      <c r="N240" s="206"/>
      <c r="O240" s="206" t="s">
        <v>1637</v>
      </c>
      <c r="P240" s="206"/>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206" t="s">
        <v>1873</v>
      </c>
      <c r="D241" s="206"/>
      <c r="E241" s="206"/>
      <c r="F241" s="206"/>
      <c r="G241" s="206"/>
      <c r="H241" s="206"/>
      <c r="I241" s="206"/>
      <c r="J241" s="206"/>
      <c r="K241" s="206"/>
      <c r="L241" s="206"/>
      <c r="M241" s="206"/>
      <c r="N241" s="206"/>
      <c r="O241" s="206" t="s">
        <v>1637</v>
      </c>
      <c r="P241" s="206"/>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206" t="s">
        <v>1874</v>
      </c>
      <c r="D242" s="206"/>
      <c r="E242" s="206"/>
      <c r="F242" s="206"/>
      <c r="G242" s="206"/>
      <c r="H242" s="206"/>
      <c r="I242" s="206"/>
      <c r="J242" s="206"/>
      <c r="K242" s="206"/>
      <c r="L242" s="206"/>
      <c r="M242" s="206"/>
      <c r="N242" s="206"/>
      <c r="O242" s="206" t="s">
        <v>1637</v>
      </c>
      <c r="P242" s="206"/>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206" t="s">
        <v>1875</v>
      </c>
      <c r="D243" s="206"/>
      <c r="E243" s="206"/>
      <c r="F243" s="206"/>
      <c r="G243" s="206"/>
      <c r="H243" s="206"/>
      <c r="I243" s="206"/>
      <c r="J243" s="206"/>
      <c r="K243" s="206"/>
      <c r="L243" s="206"/>
      <c r="M243" s="206"/>
      <c r="N243" s="206"/>
      <c r="O243" s="206" t="s">
        <v>1637</v>
      </c>
      <c r="P243" s="206"/>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206" t="s">
        <v>1876</v>
      </c>
      <c r="D244" s="206"/>
      <c r="E244" s="206"/>
      <c r="F244" s="206"/>
      <c r="G244" s="206"/>
      <c r="H244" s="206"/>
      <c r="I244" s="206"/>
      <c r="J244" s="206"/>
      <c r="K244" s="206"/>
      <c r="L244" s="206"/>
      <c r="M244" s="206"/>
      <c r="N244" s="206"/>
      <c r="O244" s="206" t="s">
        <v>1637</v>
      </c>
      <c r="P244" s="206"/>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206" t="s">
        <v>1877</v>
      </c>
      <c r="D245" s="206"/>
      <c r="E245" s="206"/>
      <c r="F245" s="206"/>
      <c r="G245" s="206"/>
      <c r="H245" s="206"/>
      <c r="I245" s="206"/>
      <c r="J245" s="206"/>
      <c r="K245" s="206"/>
      <c r="L245" s="206"/>
      <c r="M245" s="206"/>
      <c r="N245" s="206"/>
      <c r="O245" s="206" t="s">
        <v>1637</v>
      </c>
      <c r="P245" s="206"/>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206" t="s">
        <v>1878</v>
      </c>
      <c r="D246" s="206"/>
      <c r="E246" s="206"/>
      <c r="F246" s="206"/>
      <c r="G246" s="206"/>
      <c r="H246" s="206"/>
      <c r="I246" s="206"/>
      <c r="J246" s="206"/>
      <c r="K246" s="206"/>
      <c r="L246" s="206"/>
      <c r="M246" s="206"/>
      <c r="N246" s="206"/>
      <c r="O246" s="206" t="s">
        <v>1637</v>
      </c>
      <c r="P246" s="206"/>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206" t="s">
        <v>1879</v>
      </c>
      <c r="D247" s="206"/>
      <c r="E247" s="206"/>
      <c r="F247" s="206"/>
      <c r="G247" s="206"/>
      <c r="H247" s="206"/>
      <c r="I247" s="206"/>
      <c r="J247" s="206"/>
      <c r="K247" s="206"/>
      <c r="L247" s="206"/>
      <c r="M247" s="206"/>
      <c r="N247" s="206"/>
      <c r="O247" s="206" t="s">
        <v>1637</v>
      </c>
      <c r="P247" s="206"/>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206" t="s">
        <v>1880</v>
      </c>
      <c r="D248" s="206"/>
      <c r="E248" s="206"/>
      <c r="F248" s="206"/>
      <c r="G248" s="206"/>
      <c r="H248" s="206"/>
      <c r="I248" s="206"/>
      <c r="J248" s="206"/>
      <c r="K248" s="206"/>
      <c r="L248" s="206"/>
      <c r="M248" s="206"/>
      <c r="N248" s="206"/>
      <c r="O248" s="206" t="s">
        <v>1637</v>
      </c>
      <c r="P248" s="206"/>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206" t="s">
        <v>1881</v>
      </c>
      <c r="D249" s="206"/>
      <c r="E249" s="206"/>
      <c r="F249" s="206"/>
      <c r="G249" s="206"/>
      <c r="H249" s="206"/>
      <c r="I249" s="206"/>
      <c r="J249" s="206"/>
      <c r="K249" s="206"/>
      <c r="L249" s="206"/>
      <c r="M249" s="206"/>
      <c r="N249" s="206"/>
      <c r="O249" s="206" t="s">
        <v>1637</v>
      </c>
      <c r="P249" s="206"/>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206" t="s">
        <v>1882</v>
      </c>
      <c r="D250" s="206"/>
      <c r="E250" s="206"/>
      <c r="F250" s="206"/>
      <c r="G250" s="206"/>
      <c r="H250" s="206"/>
      <c r="I250" s="206"/>
      <c r="J250" s="206"/>
      <c r="K250" s="206"/>
      <c r="L250" s="206"/>
      <c r="M250" s="206"/>
      <c r="N250" s="206"/>
      <c r="O250" s="206" t="s">
        <v>1637</v>
      </c>
      <c r="P250" s="206"/>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206" t="s">
        <v>1883</v>
      </c>
      <c r="D251" s="206"/>
      <c r="E251" s="206"/>
      <c r="F251" s="206"/>
      <c r="G251" s="206"/>
      <c r="H251" s="206"/>
      <c r="I251" s="206"/>
      <c r="J251" s="206"/>
      <c r="K251" s="206"/>
      <c r="L251" s="206"/>
      <c r="M251" s="206"/>
      <c r="N251" s="206"/>
      <c r="O251" s="206" t="s">
        <v>1637</v>
      </c>
      <c r="P251" s="206"/>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206" t="s">
        <v>1884</v>
      </c>
      <c r="D252" s="206"/>
      <c r="E252" s="206"/>
      <c r="F252" s="206"/>
      <c r="G252" s="206"/>
      <c r="H252" s="206"/>
      <c r="I252" s="206"/>
      <c r="J252" s="206"/>
      <c r="K252" s="206"/>
      <c r="L252" s="206"/>
      <c r="M252" s="206"/>
      <c r="N252" s="206"/>
      <c r="O252" s="206" t="s">
        <v>1637</v>
      </c>
      <c r="P252" s="206"/>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206" t="s">
        <v>1885</v>
      </c>
      <c r="D253" s="206"/>
      <c r="E253" s="206"/>
      <c r="F253" s="206"/>
      <c r="G253" s="206"/>
      <c r="H253" s="206"/>
      <c r="I253" s="206"/>
      <c r="J253" s="206"/>
      <c r="K253" s="206"/>
      <c r="L253" s="206"/>
      <c r="M253" s="206"/>
      <c r="N253" s="206"/>
      <c r="O253" s="206" t="s">
        <v>1637</v>
      </c>
      <c r="P253" s="206"/>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206" t="s">
        <v>1886</v>
      </c>
      <c r="D254" s="206"/>
      <c r="E254" s="206"/>
      <c r="F254" s="206"/>
      <c r="G254" s="206"/>
      <c r="H254" s="206"/>
      <c r="I254" s="206"/>
      <c r="J254" s="206"/>
      <c r="K254" s="206"/>
      <c r="L254" s="206"/>
      <c r="M254" s="206"/>
      <c r="N254" s="206"/>
      <c r="O254" s="206" t="s">
        <v>1637</v>
      </c>
      <c r="P254" s="206"/>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206" t="s">
        <v>1887</v>
      </c>
      <c r="D255" s="206" t="s">
        <v>1637</v>
      </c>
      <c r="E255" s="206"/>
      <c r="F255" s="206"/>
      <c r="G255" s="206"/>
      <c r="H255" s="206"/>
      <c r="I255" s="206"/>
      <c r="J255" s="206"/>
      <c r="K255" s="206"/>
      <c r="L255" s="206"/>
      <c r="M255" s="206"/>
      <c r="N255" s="206"/>
      <c r="O255" s="206"/>
      <c r="P255" s="206"/>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206" t="s">
        <v>1888</v>
      </c>
      <c r="D256" s="206"/>
      <c r="E256" s="206"/>
      <c r="F256" s="206"/>
      <c r="G256" s="206"/>
      <c r="H256" s="206"/>
      <c r="I256" s="206"/>
      <c r="J256" s="206"/>
      <c r="K256" s="206"/>
      <c r="L256" s="206"/>
      <c r="M256" s="206"/>
      <c r="N256" s="206"/>
      <c r="O256" s="206" t="s">
        <v>1637</v>
      </c>
      <c r="P256" s="206"/>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206" t="s">
        <v>1889</v>
      </c>
      <c r="D257" s="206"/>
      <c r="E257" s="206"/>
      <c r="F257" s="206"/>
      <c r="G257" s="206"/>
      <c r="H257" s="206"/>
      <c r="I257" s="206"/>
      <c r="J257" s="206"/>
      <c r="K257" s="206"/>
      <c r="L257" s="206"/>
      <c r="M257" s="206"/>
      <c r="N257" s="206"/>
      <c r="O257" s="206" t="s">
        <v>1637</v>
      </c>
      <c r="P257" s="206"/>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206" t="s">
        <v>1890</v>
      </c>
      <c r="D258" s="206"/>
      <c r="E258" s="206"/>
      <c r="F258" s="206"/>
      <c r="G258" s="206"/>
      <c r="H258" s="206"/>
      <c r="I258" s="206"/>
      <c r="J258" s="206"/>
      <c r="K258" s="206"/>
      <c r="L258" s="206"/>
      <c r="M258" s="206"/>
      <c r="N258" s="206"/>
      <c r="O258" s="206" t="s">
        <v>1637</v>
      </c>
      <c r="P258" s="206"/>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206" t="s">
        <v>1891</v>
      </c>
      <c r="D259" s="206"/>
      <c r="E259" s="206"/>
      <c r="F259" s="206"/>
      <c r="G259" s="206"/>
      <c r="H259" s="206"/>
      <c r="I259" s="206"/>
      <c r="J259" s="206"/>
      <c r="K259" s="206"/>
      <c r="L259" s="206"/>
      <c r="M259" s="206"/>
      <c r="N259" s="206"/>
      <c r="O259" s="206" t="s">
        <v>1637</v>
      </c>
      <c r="P259" s="206"/>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206" t="s">
        <v>1892</v>
      </c>
      <c r="D260" s="206"/>
      <c r="E260" s="206"/>
      <c r="F260" s="206"/>
      <c r="G260" s="206"/>
      <c r="H260" s="206"/>
      <c r="I260" s="206"/>
      <c r="J260" s="206"/>
      <c r="K260" s="206"/>
      <c r="L260" s="206"/>
      <c r="M260" s="206"/>
      <c r="N260" s="206"/>
      <c r="O260" s="206" t="s">
        <v>1637</v>
      </c>
      <c r="P260" s="206"/>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206" t="s">
        <v>1893</v>
      </c>
      <c r="D261" s="206" t="s">
        <v>1637</v>
      </c>
      <c r="E261" s="206"/>
      <c r="F261" s="206"/>
      <c r="G261" s="206"/>
      <c r="H261" s="206"/>
      <c r="I261" s="206"/>
      <c r="J261" s="206"/>
      <c r="K261" s="206"/>
      <c r="L261" s="206"/>
      <c r="M261" s="206"/>
      <c r="N261" s="206"/>
      <c r="O261" s="206"/>
      <c r="P261" s="206"/>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206" t="s">
        <v>1894</v>
      </c>
      <c r="D262" s="206"/>
      <c r="E262" s="206"/>
      <c r="F262" s="206"/>
      <c r="G262" s="206"/>
      <c r="H262" s="206"/>
      <c r="I262" s="206"/>
      <c r="J262" s="206"/>
      <c r="K262" s="206"/>
      <c r="L262" s="206"/>
      <c r="M262" s="206"/>
      <c r="N262" s="206"/>
      <c r="O262" s="206" t="s">
        <v>1637</v>
      </c>
      <c r="P262" s="206"/>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206" t="s">
        <v>1895</v>
      </c>
      <c r="D263" s="206"/>
      <c r="E263" s="206"/>
      <c r="F263" s="206"/>
      <c r="G263" s="206"/>
      <c r="H263" s="206"/>
      <c r="I263" s="206"/>
      <c r="J263" s="206"/>
      <c r="K263" s="206"/>
      <c r="L263" s="206"/>
      <c r="M263" s="206"/>
      <c r="N263" s="206"/>
      <c r="O263" s="206" t="s">
        <v>1637</v>
      </c>
      <c r="P263" s="206"/>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206" t="s">
        <v>1896</v>
      </c>
      <c r="D264" s="206"/>
      <c r="E264" s="206"/>
      <c r="F264" s="206"/>
      <c r="G264" s="206"/>
      <c r="H264" s="206"/>
      <c r="I264" s="206"/>
      <c r="J264" s="206"/>
      <c r="K264" s="206"/>
      <c r="L264" s="206"/>
      <c r="M264" s="206"/>
      <c r="N264" s="206"/>
      <c r="O264" s="206" t="s">
        <v>1637</v>
      </c>
      <c r="P264" s="206"/>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206" t="s">
        <v>1897</v>
      </c>
      <c r="D265" s="206"/>
      <c r="E265" s="206"/>
      <c r="F265" s="206"/>
      <c r="G265" s="206"/>
      <c r="H265" s="206"/>
      <c r="I265" s="206"/>
      <c r="J265" s="206"/>
      <c r="K265" s="206"/>
      <c r="L265" s="206"/>
      <c r="M265" s="206"/>
      <c r="N265" s="206"/>
      <c r="O265" s="206" t="s">
        <v>1637</v>
      </c>
      <c r="P265" s="206"/>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206" t="s">
        <v>1898</v>
      </c>
      <c r="D266" s="206"/>
      <c r="E266" s="206"/>
      <c r="F266" s="206"/>
      <c r="G266" s="206"/>
      <c r="H266" s="206"/>
      <c r="I266" s="206"/>
      <c r="J266" s="206"/>
      <c r="K266" s="206"/>
      <c r="L266" s="206"/>
      <c r="M266" s="206"/>
      <c r="N266" s="206"/>
      <c r="O266" s="206" t="s">
        <v>1637</v>
      </c>
      <c r="P266" s="206"/>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206" t="s">
        <v>1899</v>
      </c>
      <c r="D267" s="206"/>
      <c r="E267" s="206"/>
      <c r="F267" s="206"/>
      <c r="G267" s="206"/>
      <c r="H267" s="206"/>
      <c r="I267" s="206"/>
      <c r="J267" s="206"/>
      <c r="K267" s="206"/>
      <c r="L267" s="206"/>
      <c r="M267" s="206"/>
      <c r="N267" s="206"/>
      <c r="O267" s="206" t="s">
        <v>1637</v>
      </c>
      <c r="P267" s="206"/>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206" t="s">
        <v>1900</v>
      </c>
      <c r="D268" s="206"/>
      <c r="E268" s="206"/>
      <c r="F268" s="206"/>
      <c r="G268" s="206"/>
      <c r="H268" s="206"/>
      <c r="I268" s="206"/>
      <c r="J268" s="206"/>
      <c r="K268" s="206"/>
      <c r="L268" s="206"/>
      <c r="M268" s="206"/>
      <c r="N268" s="206"/>
      <c r="O268" s="206" t="s">
        <v>1637</v>
      </c>
      <c r="P268" s="206"/>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206" t="s">
        <v>1901</v>
      </c>
      <c r="D269" s="206"/>
      <c r="E269" s="206"/>
      <c r="F269" s="206"/>
      <c r="G269" s="206"/>
      <c r="H269" s="206"/>
      <c r="I269" s="206"/>
      <c r="J269" s="206"/>
      <c r="K269" s="206"/>
      <c r="L269" s="206"/>
      <c r="M269" s="206"/>
      <c r="N269" s="206"/>
      <c r="O269" s="206" t="s">
        <v>1637</v>
      </c>
      <c r="P269" s="206"/>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206" t="s">
        <v>1902</v>
      </c>
      <c r="D270" s="206"/>
      <c r="E270" s="206"/>
      <c r="F270" s="206"/>
      <c r="G270" s="206"/>
      <c r="H270" s="206"/>
      <c r="I270" s="206"/>
      <c r="J270" s="206"/>
      <c r="K270" s="206"/>
      <c r="L270" s="206"/>
      <c r="M270" s="206"/>
      <c r="N270" s="206"/>
      <c r="O270" s="206" t="s">
        <v>1637</v>
      </c>
      <c r="P270" s="206"/>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206" t="s">
        <v>1903</v>
      </c>
      <c r="D271" s="206"/>
      <c r="E271" s="206"/>
      <c r="F271" s="206"/>
      <c r="G271" s="206"/>
      <c r="H271" s="206"/>
      <c r="I271" s="206"/>
      <c r="J271" s="206"/>
      <c r="K271" s="206"/>
      <c r="L271" s="206"/>
      <c r="M271" s="206"/>
      <c r="N271" s="206"/>
      <c r="O271" s="206" t="s">
        <v>1637</v>
      </c>
      <c r="P271" s="206"/>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206" t="s">
        <v>1904</v>
      </c>
      <c r="D272" s="206"/>
      <c r="E272" s="206"/>
      <c r="F272" s="206"/>
      <c r="G272" s="206"/>
      <c r="H272" s="206"/>
      <c r="I272" s="206"/>
      <c r="J272" s="206"/>
      <c r="K272" s="206"/>
      <c r="L272" s="206"/>
      <c r="M272" s="206"/>
      <c r="N272" s="206"/>
      <c r="O272" s="206" t="s">
        <v>1637</v>
      </c>
      <c r="P272" s="206"/>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206" t="s">
        <v>1905</v>
      </c>
      <c r="D273" s="206"/>
      <c r="E273" s="206"/>
      <c r="F273" s="206"/>
      <c r="G273" s="206"/>
      <c r="H273" s="206"/>
      <c r="I273" s="206"/>
      <c r="J273" s="206"/>
      <c r="K273" s="206"/>
      <c r="L273" s="206"/>
      <c r="M273" s="206"/>
      <c r="N273" s="206"/>
      <c r="O273" s="206" t="s">
        <v>1637</v>
      </c>
      <c r="P273" s="206"/>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206" t="s">
        <v>1906</v>
      </c>
      <c r="D274" s="206"/>
      <c r="E274" s="206"/>
      <c r="F274" s="206"/>
      <c r="G274" s="206"/>
      <c r="H274" s="206"/>
      <c r="I274" s="206"/>
      <c r="J274" s="206"/>
      <c r="K274" s="206"/>
      <c r="L274" s="206"/>
      <c r="M274" s="206"/>
      <c r="N274" s="206"/>
      <c r="O274" s="206" t="s">
        <v>1637</v>
      </c>
      <c r="P274" s="206"/>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206" t="s">
        <v>1907</v>
      </c>
      <c r="D275" s="206"/>
      <c r="E275" s="206"/>
      <c r="F275" s="206"/>
      <c r="G275" s="206"/>
      <c r="H275" s="206"/>
      <c r="I275" s="206"/>
      <c r="J275" s="206"/>
      <c r="K275" s="206"/>
      <c r="L275" s="206"/>
      <c r="M275" s="206"/>
      <c r="N275" s="206"/>
      <c r="O275" s="206" t="s">
        <v>1637</v>
      </c>
      <c r="P275" s="206"/>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206" t="s">
        <v>1908</v>
      </c>
      <c r="D276" s="206"/>
      <c r="E276" s="206"/>
      <c r="F276" s="206"/>
      <c r="G276" s="206"/>
      <c r="H276" s="206"/>
      <c r="I276" s="206"/>
      <c r="J276" s="206"/>
      <c r="K276" s="206"/>
      <c r="L276" s="206"/>
      <c r="M276" s="206"/>
      <c r="N276" s="206"/>
      <c r="O276" s="206" t="s">
        <v>1637</v>
      </c>
      <c r="P276" s="206"/>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206" t="s">
        <v>1909</v>
      </c>
      <c r="D277" s="206"/>
      <c r="E277" s="206"/>
      <c r="F277" s="206"/>
      <c r="G277" s="206"/>
      <c r="H277" s="206"/>
      <c r="I277" s="206"/>
      <c r="J277" s="206"/>
      <c r="K277" s="206"/>
      <c r="L277" s="206"/>
      <c r="M277" s="206"/>
      <c r="N277" s="206"/>
      <c r="O277" s="206" t="s">
        <v>1637</v>
      </c>
      <c r="P277" s="206"/>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206" t="s">
        <v>1910</v>
      </c>
      <c r="D278" s="206"/>
      <c r="E278" s="206"/>
      <c r="F278" s="206"/>
      <c r="G278" s="206"/>
      <c r="H278" s="206"/>
      <c r="I278" s="206"/>
      <c r="J278" s="206"/>
      <c r="K278" s="206"/>
      <c r="L278" s="206"/>
      <c r="M278" s="206"/>
      <c r="N278" s="206"/>
      <c r="O278" s="206" t="s">
        <v>1637</v>
      </c>
      <c r="P278" s="206"/>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206" t="s">
        <v>1911</v>
      </c>
      <c r="D279" s="206" t="s">
        <v>1637</v>
      </c>
      <c r="E279" s="206"/>
      <c r="F279" s="206"/>
      <c r="G279" s="206"/>
      <c r="H279" s="206"/>
      <c r="I279" s="206"/>
      <c r="J279" s="206"/>
      <c r="K279" s="206"/>
      <c r="L279" s="206"/>
      <c r="M279" s="206"/>
      <c r="N279" s="206"/>
      <c r="O279" s="206" t="s">
        <v>1637</v>
      </c>
      <c r="P279" s="206"/>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206" t="s">
        <v>1912</v>
      </c>
      <c r="D280" s="206"/>
      <c r="E280" s="206"/>
      <c r="F280" s="206"/>
      <c r="G280" s="206"/>
      <c r="H280" s="206"/>
      <c r="I280" s="206"/>
      <c r="J280" s="206"/>
      <c r="K280" s="206"/>
      <c r="L280" s="206"/>
      <c r="M280" s="206"/>
      <c r="N280" s="206"/>
      <c r="O280" s="206" t="s">
        <v>1637</v>
      </c>
      <c r="P280" s="206"/>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206" t="s">
        <v>1913</v>
      </c>
      <c r="D281" s="206"/>
      <c r="E281" s="206"/>
      <c r="F281" s="206"/>
      <c r="G281" s="206"/>
      <c r="H281" s="206"/>
      <c r="I281" s="206"/>
      <c r="J281" s="206"/>
      <c r="K281" s="206"/>
      <c r="L281" s="206"/>
      <c r="M281" s="206"/>
      <c r="N281" s="206"/>
      <c r="O281" s="206" t="s">
        <v>1637</v>
      </c>
      <c r="P281" s="206"/>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206" t="s">
        <v>1914</v>
      </c>
      <c r="D282" s="206"/>
      <c r="E282" s="206"/>
      <c r="F282" s="206"/>
      <c r="G282" s="206"/>
      <c r="H282" s="206"/>
      <c r="I282" s="206"/>
      <c r="J282" s="206"/>
      <c r="K282" s="206"/>
      <c r="L282" s="206"/>
      <c r="M282" s="206"/>
      <c r="N282" s="206"/>
      <c r="O282" s="206" t="s">
        <v>1637</v>
      </c>
      <c r="P282" s="206"/>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206" t="s">
        <v>1915</v>
      </c>
      <c r="D283" s="206"/>
      <c r="E283" s="206"/>
      <c r="F283" s="206"/>
      <c r="G283" s="206"/>
      <c r="H283" s="206"/>
      <c r="I283" s="206"/>
      <c r="J283" s="206"/>
      <c r="K283" s="206"/>
      <c r="L283" s="206"/>
      <c r="M283" s="206"/>
      <c r="N283" s="206"/>
      <c r="O283" s="206" t="s">
        <v>1637</v>
      </c>
      <c r="P283" s="206"/>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206" t="s">
        <v>1916</v>
      </c>
      <c r="D284" s="206"/>
      <c r="E284" s="206"/>
      <c r="F284" s="206"/>
      <c r="G284" s="206"/>
      <c r="H284" s="206"/>
      <c r="I284" s="206"/>
      <c r="J284" s="206"/>
      <c r="K284" s="206"/>
      <c r="L284" s="206"/>
      <c r="M284" s="206"/>
      <c r="N284" s="206"/>
      <c r="O284" s="206" t="s">
        <v>1637</v>
      </c>
      <c r="P284" s="206"/>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206" t="s">
        <v>1917</v>
      </c>
      <c r="D285" s="206"/>
      <c r="E285" s="206"/>
      <c r="F285" s="206"/>
      <c r="G285" s="206"/>
      <c r="H285" s="206"/>
      <c r="I285" s="206"/>
      <c r="J285" s="206"/>
      <c r="K285" s="206"/>
      <c r="L285" s="206"/>
      <c r="M285" s="206"/>
      <c r="N285" s="206"/>
      <c r="O285" s="206" t="s">
        <v>1637</v>
      </c>
      <c r="P285" s="206"/>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206" t="s">
        <v>1918</v>
      </c>
      <c r="D286" s="206"/>
      <c r="E286" s="206"/>
      <c r="F286" s="206"/>
      <c r="G286" s="206"/>
      <c r="H286" s="206"/>
      <c r="I286" s="206"/>
      <c r="J286" s="206"/>
      <c r="K286" s="206"/>
      <c r="L286" s="206"/>
      <c r="M286" s="206"/>
      <c r="N286" s="206"/>
      <c r="O286" s="206" t="s">
        <v>1637</v>
      </c>
      <c r="P286" s="206"/>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206" t="s">
        <v>1919</v>
      </c>
      <c r="D287" s="206"/>
      <c r="E287" s="206"/>
      <c r="F287" s="206"/>
      <c r="G287" s="206"/>
      <c r="H287" s="206"/>
      <c r="I287" s="206"/>
      <c r="J287" s="206"/>
      <c r="K287" s="206"/>
      <c r="L287" s="206"/>
      <c r="M287" s="206"/>
      <c r="N287" s="206"/>
      <c r="O287" s="206" t="s">
        <v>1637</v>
      </c>
      <c r="P287" s="206"/>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206" t="s">
        <v>1920</v>
      </c>
      <c r="D288" s="206" t="s">
        <v>1637</v>
      </c>
      <c r="E288" s="206"/>
      <c r="F288" s="206"/>
      <c r="G288" s="206"/>
      <c r="H288" s="206"/>
      <c r="I288" s="206"/>
      <c r="J288" s="206"/>
      <c r="K288" s="206"/>
      <c r="L288" s="206"/>
      <c r="M288" s="206"/>
      <c r="N288" s="206"/>
      <c r="O288" s="206" t="s">
        <v>1637</v>
      </c>
      <c r="P288" s="206"/>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206" t="s">
        <v>1921</v>
      </c>
      <c r="D289" s="206"/>
      <c r="E289" s="206"/>
      <c r="F289" s="206"/>
      <c r="G289" s="206"/>
      <c r="H289" s="206"/>
      <c r="I289" s="206"/>
      <c r="J289" s="206"/>
      <c r="K289" s="206"/>
      <c r="L289" s="206"/>
      <c r="M289" s="206"/>
      <c r="N289" s="206"/>
      <c r="O289" s="206" t="s">
        <v>1637</v>
      </c>
      <c r="P289" s="206"/>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206" t="s">
        <v>1922</v>
      </c>
      <c r="D290" s="206"/>
      <c r="E290" s="206"/>
      <c r="F290" s="206"/>
      <c r="G290" s="206"/>
      <c r="H290" s="206"/>
      <c r="I290" s="206"/>
      <c r="J290" s="206"/>
      <c r="K290" s="206"/>
      <c r="L290" s="206"/>
      <c r="M290" s="206"/>
      <c r="N290" s="206"/>
      <c r="O290" s="206" t="s">
        <v>1637</v>
      </c>
      <c r="P290" s="206"/>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206" t="s">
        <v>1923</v>
      </c>
      <c r="D291" s="206"/>
      <c r="E291" s="206"/>
      <c r="F291" s="206"/>
      <c r="G291" s="206"/>
      <c r="H291" s="206"/>
      <c r="I291" s="206"/>
      <c r="J291" s="206"/>
      <c r="K291" s="206"/>
      <c r="L291" s="206"/>
      <c r="M291" s="206"/>
      <c r="N291" s="206"/>
      <c r="O291" s="206" t="s">
        <v>1637</v>
      </c>
      <c r="P291" s="206"/>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206" t="s">
        <v>1924</v>
      </c>
      <c r="D292" s="206"/>
      <c r="E292" s="206"/>
      <c r="F292" s="206"/>
      <c r="G292" s="206"/>
      <c r="H292" s="206"/>
      <c r="I292" s="206"/>
      <c r="J292" s="206"/>
      <c r="K292" s="206"/>
      <c r="L292" s="206"/>
      <c r="M292" s="206"/>
      <c r="N292" s="206"/>
      <c r="O292" s="206" t="s">
        <v>1637</v>
      </c>
      <c r="P292" s="206"/>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206" t="s">
        <v>1925</v>
      </c>
      <c r="D293" s="206"/>
      <c r="E293" s="206"/>
      <c r="F293" s="206"/>
      <c r="G293" s="206"/>
      <c r="H293" s="206"/>
      <c r="I293" s="206"/>
      <c r="J293" s="206"/>
      <c r="K293" s="206"/>
      <c r="L293" s="206"/>
      <c r="M293" s="206"/>
      <c r="N293" s="206"/>
      <c r="O293" s="206" t="s">
        <v>1637</v>
      </c>
      <c r="P293" s="206"/>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206" t="s">
        <v>1926</v>
      </c>
      <c r="D294" s="206" t="s">
        <v>1637</v>
      </c>
      <c r="E294" s="206"/>
      <c r="F294" s="206"/>
      <c r="G294" s="206"/>
      <c r="H294" s="206"/>
      <c r="I294" s="206"/>
      <c r="J294" s="206"/>
      <c r="K294" s="206"/>
      <c r="L294" s="206"/>
      <c r="M294" s="206"/>
      <c r="N294" s="206"/>
      <c r="O294" s="206" t="s">
        <v>1637</v>
      </c>
      <c r="P294" s="206"/>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206" t="s">
        <v>1927</v>
      </c>
      <c r="D295" s="206"/>
      <c r="E295" s="206"/>
      <c r="F295" s="206"/>
      <c r="G295" s="206"/>
      <c r="H295" s="206"/>
      <c r="I295" s="206"/>
      <c r="J295" s="206"/>
      <c r="K295" s="206"/>
      <c r="L295" s="206"/>
      <c r="M295" s="206"/>
      <c r="N295" s="206"/>
      <c r="O295" s="206" t="s">
        <v>1637</v>
      </c>
      <c r="P295" s="206"/>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206" t="s">
        <v>1928</v>
      </c>
      <c r="D296" s="206"/>
      <c r="E296" s="206"/>
      <c r="F296" s="206"/>
      <c r="G296" s="206"/>
      <c r="H296" s="206"/>
      <c r="I296" s="206"/>
      <c r="J296" s="206"/>
      <c r="K296" s="206" t="s">
        <v>1637</v>
      </c>
      <c r="L296" s="206"/>
      <c r="M296" s="206"/>
      <c r="N296" s="206"/>
      <c r="O296" s="206"/>
      <c r="P296" s="206"/>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206" t="s">
        <v>1929</v>
      </c>
      <c r="D297" s="206"/>
      <c r="E297" s="206"/>
      <c r="F297" s="206"/>
      <c r="G297" s="206"/>
      <c r="H297" s="206"/>
      <c r="I297" s="206"/>
      <c r="J297" s="206"/>
      <c r="K297" s="206"/>
      <c r="L297" s="206"/>
      <c r="M297" s="206"/>
      <c r="N297" s="206"/>
      <c r="O297" s="206" t="s">
        <v>1637</v>
      </c>
      <c r="P297" s="206"/>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206" t="s">
        <v>1930</v>
      </c>
      <c r="D298" s="206"/>
      <c r="E298" s="206"/>
      <c r="F298" s="206"/>
      <c r="G298" s="206"/>
      <c r="H298" s="206"/>
      <c r="I298" s="206"/>
      <c r="J298" s="206"/>
      <c r="K298" s="206"/>
      <c r="L298" s="206"/>
      <c r="M298" s="206"/>
      <c r="N298" s="206"/>
      <c r="O298" s="206" t="s">
        <v>1637</v>
      </c>
      <c r="P298" s="206"/>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206" t="s">
        <v>1931</v>
      </c>
      <c r="D299" s="206"/>
      <c r="E299" s="206"/>
      <c r="F299" s="206"/>
      <c r="G299" s="206"/>
      <c r="H299" s="206"/>
      <c r="I299" s="206"/>
      <c r="J299" s="206"/>
      <c r="K299" s="206"/>
      <c r="L299" s="206"/>
      <c r="M299" s="206"/>
      <c r="N299" s="206"/>
      <c r="O299" s="206" t="s">
        <v>1637</v>
      </c>
      <c r="P299" s="206"/>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206" t="s">
        <v>1932</v>
      </c>
      <c r="D300" s="206"/>
      <c r="E300" s="206"/>
      <c r="F300" s="206"/>
      <c r="G300" s="206"/>
      <c r="H300" s="206"/>
      <c r="I300" s="206"/>
      <c r="J300" s="206"/>
      <c r="K300" s="206"/>
      <c r="L300" s="206"/>
      <c r="M300" s="206"/>
      <c r="N300" s="206"/>
      <c r="O300" s="206" t="s">
        <v>1637</v>
      </c>
      <c r="P300" s="206"/>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206" t="s">
        <v>1933</v>
      </c>
      <c r="D301" s="206"/>
      <c r="E301" s="206"/>
      <c r="F301" s="206"/>
      <c r="G301" s="206"/>
      <c r="H301" s="206"/>
      <c r="I301" s="206"/>
      <c r="J301" s="206"/>
      <c r="K301" s="206"/>
      <c r="L301" s="206"/>
      <c r="M301" s="206"/>
      <c r="N301" s="206"/>
      <c r="O301" s="206" t="s">
        <v>1637</v>
      </c>
      <c r="P301" s="206"/>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206" t="s">
        <v>1934</v>
      </c>
      <c r="D302" s="206"/>
      <c r="E302" s="206"/>
      <c r="F302" s="206"/>
      <c r="G302" s="206"/>
      <c r="H302" s="206"/>
      <c r="I302" s="206"/>
      <c r="J302" s="206"/>
      <c r="K302" s="206"/>
      <c r="L302" s="206"/>
      <c r="M302" s="206"/>
      <c r="N302" s="206"/>
      <c r="O302" s="206" t="s">
        <v>1637</v>
      </c>
      <c r="P302" s="206"/>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206" t="s">
        <v>1935</v>
      </c>
      <c r="D303" s="206" t="s">
        <v>1637</v>
      </c>
      <c r="E303" s="206"/>
      <c r="F303" s="206"/>
      <c r="G303" s="206"/>
      <c r="H303" s="206"/>
      <c r="I303" s="206"/>
      <c r="J303" s="206"/>
      <c r="K303" s="206"/>
      <c r="L303" s="206"/>
      <c r="M303" s="206"/>
      <c r="N303" s="206"/>
      <c r="O303" s="206" t="s">
        <v>1637</v>
      </c>
      <c r="P303" s="206"/>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206" t="s">
        <v>1936</v>
      </c>
      <c r="D304" s="206"/>
      <c r="E304" s="206"/>
      <c r="F304" s="206"/>
      <c r="G304" s="206"/>
      <c r="H304" s="206"/>
      <c r="I304" s="206"/>
      <c r="J304" s="206"/>
      <c r="K304" s="206"/>
      <c r="L304" s="206"/>
      <c r="M304" s="206"/>
      <c r="N304" s="206"/>
      <c r="O304" s="206" t="s">
        <v>1637</v>
      </c>
      <c r="P304" s="206"/>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206" t="s">
        <v>1937</v>
      </c>
      <c r="D305" s="206"/>
      <c r="E305" s="206"/>
      <c r="F305" s="206"/>
      <c r="G305" s="206"/>
      <c r="H305" s="206"/>
      <c r="I305" s="206"/>
      <c r="J305" s="206"/>
      <c r="K305" s="206"/>
      <c r="L305" s="206"/>
      <c r="M305" s="206"/>
      <c r="N305" s="206"/>
      <c r="O305" s="206" t="s">
        <v>1637</v>
      </c>
      <c r="P305" s="206"/>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206" t="s">
        <v>1938</v>
      </c>
      <c r="D306" s="206"/>
      <c r="E306" s="206"/>
      <c r="F306" s="206"/>
      <c r="G306" s="206"/>
      <c r="H306" s="206"/>
      <c r="I306" s="206"/>
      <c r="J306" s="206"/>
      <c r="K306" s="206"/>
      <c r="L306" s="206"/>
      <c r="M306" s="206"/>
      <c r="N306" s="206"/>
      <c r="O306" s="206" t="s">
        <v>1637</v>
      </c>
      <c r="P306" s="206"/>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206" t="s">
        <v>1939</v>
      </c>
      <c r="D307" s="206"/>
      <c r="E307" s="206"/>
      <c r="F307" s="206"/>
      <c r="G307" s="206"/>
      <c r="H307" s="206"/>
      <c r="I307" s="206"/>
      <c r="J307" s="206"/>
      <c r="K307" s="206"/>
      <c r="L307" s="206"/>
      <c r="M307" s="206"/>
      <c r="N307" s="206"/>
      <c r="O307" s="206" t="s">
        <v>1637</v>
      </c>
      <c r="P307" s="206"/>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206" t="s">
        <v>1940</v>
      </c>
      <c r="D308" s="206"/>
      <c r="E308" s="206"/>
      <c r="F308" s="206"/>
      <c r="G308" s="206"/>
      <c r="H308" s="206"/>
      <c r="I308" s="206"/>
      <c r="J308" s="206"/>
      <c r="K308" s="206"/>
      <c r="L308" s="206"/>
      <c r="M308" s="206"/>
      <c r="N308" s="206"/>
      <c r="O308" s="206" t="s">
        <v>1637</v>
      </c>
      <c r="P308" s="206"/>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206" t="s">
        <v>1941</v>
      </c>
      <c r="D309" s="206"/>
      <c r="E309" s="206"/>
      <c r="F309" s="206"/>
      <c r="G309" s="206"/>
      <c r="H309" s="206"/>
      <c r="I309" s="206"/>
      <c r="J309" s="206"/>
      <c r="K309" s="206"/>
      <c r="L309" s="206"/>
      <c r="M309" s="206"/>
      <c r="N309" s="206"/>
      <c r="O309" s="206" t="s">
        <v>1637</v>
      </c>
      <c r="P309" s="206"/>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206" t="s">
        <v>1942</v>
      </c>
      <c r="D310" s="206"/>
      <c r="E310" s="206"/>
      <c r="F310" s="206"/>
      <c r="G310" s="206"/>
      <c r="H310" s="206"/>
      <c r="I310" s="206"/>
      <c r="J310" s="206"/>
      <c r="K310" s="206"/>
      <c r="L310" s="206"/>
      <c r="M310" s="206"/>
      <c r="N310" s="206"/>
      <c r="O310" s="206" t="s">
        <v>1637</v>
      </c>
      <c r="P310" s="206"/>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206" t="s">
        <v>1943</v>
      </c>
      <c r="D311" s="206"/>
      <c r="E311" s="206"/>
      <c r="F311" s="206"/>
      <c r="G311" s="206"/>
      <c r="H311" s="206"/>
      <c r="I311" s="206"/>
      <c r="J311" s="206"/>
      <c r="K311" s="206"/>
      <c r="L311" s="206"/>
      <c r="M311" s="206"/>
      <c r="N311" s="206"/>
      <c r="O311" s="206" t="s">
        <v>1637</v>
      </c>
      <c r="P311" s="206"/>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206" t="s">
        <v>1944</v>
      </c>
      <c r="D312" s="206"/>
      <c r="E312" s="206"/>
      <c r="F312" s="206"/>
      <c r="G312" s="206"/>
      <c r="H312" s="206"/>
      <c r="I312" s="206"/>
      <c r="J312" s="206"/>
      <c r="K312" s="206"/>
      <c r="L312" s="206"/>
      <c r="M312" s="206"/>
      <c r="N312" s="206"/>
      <c r="O312" s="206" t="s">
        <v>1637</v>
      </c>
      <c r="P312" s="206"/>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206" t="s">
        <v>1945</v>
      </c>
      <c r="D313" s="206"/>
      <c r="E313" s="206"/>
      <c r="F313" s="206"/>
      <c r="G313" s="206"/>
      <c r="H313" s="206"/>
      <c r="I313" s="206"/>
      <c r="J313" s="206"/>
      <c r="K313" s="206"/>
      <c r="L313" s="206"/>
      <c r="M313" s="206"/>
      <c r="N313" s="206"/>
      <c r="O313" s="206" t="s">
        <v>1637</v>
      </c>
      <c r="P313" s="206"/>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206" t="s">
        <v>1946</v>
      </c>
      <c r="D314" s="206"/>
      <c r="E314" s="206"/>
      <c r="F314" s="206"/>
      <c r="G314" s="206"/>
      <c r="H314" s="206"/>
      <c r="I314" s="206"/>
      <c r="J314" s="206"/>
      <c r="K314" s="206"/>
      <c r="L314" s="206"/>
      <c r="M314" s="206"/>
      <c r="N314" s="206"/>
      <c r="O314" s="206" t="s">
        <v>1637</v>
      </c>
      <c r="P314" s="206"/>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206" t="s">
        <v>1947</v>
      </c>
      <c r="D315" s="206"/>
      <c r="E315" s="206"/>
      <c r="F315" s="206"/>
      <c r="G315" s="206"/>
      <c r="H315" s="206"/>
      <c r="I315" s="206"/>
      <c r="J315" s="206"/>
      <c r="K315" s="206"/>
      <c r="L315" s="206"/>
      <c r="M315" s="206"/>
      <c r="N315" s="206"/>
      <c r="O315" s="206" t="s">
        <v>1637</v>
      </c>
      <c r="P315" s="206"/>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206" t="s">
        <v>1948</v>
      </c>
      <c r="D316" s="206"/>
      <c r="E316" s="206"/>
      <c r="F316" s="206"/>
      <c r="G316" s="206"/>
      <c r="H316" s="206"/>
      <c r="I316" s="206"/>
      <c r="J316" s="206"/>
      <c r="K316" s="206"/>
      <c r="L316" s="206"/>
      <c r="M316" s="206"/>
      <c r="N316" s="206"/>
      <c r="O316" s="206" t="s">
        <v>1637</v>
      </c>
      <c r="P316" s="206"/>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206" t="s">
        <v>1949</v>
      </c>
      <c r="D317" s="206"/>
      <c r="E317" s="206"/>
      <c r="F317" s="206"/>
      <c r="G317" s="206"/>
      <c r="H317" s="206"/>
      <c r="I317" s="206"/>
      <c r="J317" s="206"/>
      <c r="K317" s="206"/>
      <c r="L317" s="206"/>
      <c r="M317" s="206"/>
      <c r="N317" s="206"/>
      <c r="O317" s="206" t="s">
        <v>1637</v>
      </c>
      <c r="P317" s="206"/>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206" t="s">
        <v>1950</v>
      </c>
      <c r="D318" s="206"/>
      <c r="E318" s="206"/>
      <c r="F318" s="206"/>
      <c r="G318" s="206"/>
      <c r="H318" s="206"/>
      <c r="I318" s="206"/>
      <c r="J318" s="206"/>
      <c r="K318" s="206"/>
      <c r="L318" s="206"/>
      <c r="M318" s="206"/>
      <c r="N318" s="206"/>
      <c r="O318" s="206" t="s">
        <v>1637</v>
      </c>
      <c r="P318" s="206"/>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206" t="s">
        <v>1951</v>
      </c>
      <c r="D319" s="206"/>
      <c r="E319" s="206"/>
      <c r="F319" s="206"/>
      <c r="G319" s="206"/>
      <c r="H319" s="206"/>
      <c r="I319" s="206"/>
      <c r="J319" s="206"/>
      <c r="K319" s="206"/>
      <c r="L319" s="206"/>
      <c r="M319" s="206"/>
      <c r="N319" s="206"/>
      <c r="O319" s="206" t="s">
        <v>1637</v>
      </c>
      <c r="P319" s="206"/>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206" t="s">
        <v>1952</v>
      </c>
      <c r="D320" s="206"/>
      <c r="E320" s="206"/>
      <c r="F320" s="206"/>
      <c r="G320" s="206"/>
      <c r="H320" s="206"/>
      <c r="I320" s="206"/>
      <c r="J320" s="206"/>
      <c r="K320" s="206"/>
      <c r="L320" s="206"/>
      <c r="M320" s="206"/>
      <c r="N320" s="206"/>
      <c r="O320" s="206" t="s">
        <v>1637</v>
      </c>
      <c r="P320" s="206"/>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206" t="s">
        <v>1953</v>
      </c>
      <c r="D321" s="206"/>
      <c r="E321" s="206"/>
      <c r="F321" s="206"/>
      <c r="G321" s="206"/>
      <c r="H321" s="206"/>
      <c r="I321" s="206"/>
      <c r="J321" s="206"/>
      <c r="K321" s="206"/>
      <c r="L321" s="206"/>
      <c r="M321" s="206"/>
      <c r="N321" s="206"/>
      <c r="O321" s="206" t="s">
        <v>1637</v>
      </c>
      <c r="P321" s="206"/>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206" t="s">
        <v>1954</v>
      </c>
      <c r="D322" s="206"/>
      <c r="E322" s="206"/>
      <c r="F322" s="206"/>
      <c r="G322" s="206"/>
      <c r="H322" s="206"/>
      <c r="I322" s="206"/>
      <c r="J322" s="206"/>
      <c r="K322" s="206"/>
      <c r="L322" s="206"/>
      <c r="M322" s="206"/>
      <c r="N322" s="206"/>
      <c r="O322" s="206" t="s">
        <v>1637</v>
      </c>
      <c r="P322" s="206"/>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206" t="s">
        <v>1955</v>
      </c>
      <c r="D323" s="206"/>
      <c r="E323" s="206"/>
      <c r="F323" s="206"/>
      <c r="G323" s="206"/>
      <c r="H323" s="206"/>
      <c r="I323" s="206"/>
      <c r="J323" s="206"/>
      <c r="K323" s="206"/>
      <c r="L323" s="206"/>
      <c r="M323" s="206"/>
      <c r="N323" s="206"/>
      <c r="O323" s="206" t="s">
        <v>1637</v>
      </c>
      <c r="P323" s="206"/>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206" t="s">
        <v>1956</v>
      </c>
      <c r="D324" s="206"/>
      <c r="E324" s="206"/>
      <c r="F324" s="206"/>
      <c r="G324" s="206"/>
      <c r="H324" s="206"/>
      <c r="I324" s="206"/>
      <c r="J324" s="206"/>
      <c r="K324" s="206"/>
      <c r="L324" s="206"/>
      <c r="M324" s="206"/>
      <c r="N324" s="206"/>
      <c r="O324" s="206" t="s">
        <v>1637</v>
      </c>
      <c r="P324" s="206"/>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206" t="s">
        <v>1957</v>
      </c>
      <c r="D325" s="206"/>
      <c r="E325" s="206"/>
      <c r="F325" s="206"/>
      <c r="G325" s="206"/>
      <c r="H325" s="206"/>
      <c r="I325" s="206"/>
      <c r="J325" s="206"/>
      <c r="K325" s="206"/>
      <c r="L325" s="206"/>
      <c r="M325" s="206"/>
      <c r="N325" s="206"/>
      <c r="O325" s="206" t="s">
        <v>1637</v>
      </c>
      <c r="P325" s="206"/>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206" t="s">
        <v>1958</v>
      </c>
      <c r="D326" s="206"/>
      <c r="E326" s="206"/>
      <c r="F326" s="206"/>
      <c r="G326" s="206"/>
      <c r="H326" s="206"/>
      <c r="I326" s="206"/>
      <c r="J326" s="206"/>
      <c r="K326" s="206"/>
      <c r="L326" s="206"/>
      <c r="M326" s="206"/>
      <c r="N326" s="206"/>
      <c r="O326" s="206" t="s">
        <v>1637</v>
      </c>
      <c r="P326" s="206"/>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206" t="s">
        <v>1959</v>
      </c>
      <c r="D327" s="206"/>
      <c r="E327" s="206"/>
      <c r="F327" s="206"/>
      <c r="G327" s="206"/>
      <c r="H327" s="206"/>
      <c r="I327" s="206"/>
      <c r="J327" s="206"/>
      <c r="K327" s="206"/>
      <c r="L327" s="206"/>
      <c r="M327" s="206"/>
      <c r="N327" s="206"/>
      <c r="O327" s="206" t="s">
        <v>1637</v>
      </c>
      <c r="P327" s="206"/>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206" t="s">
        <v>1960</v>
      </c>
      <c r="D328" s="206"/>
      <c r="E328" s="206"/>
      <c r="F328" s="206"/>
      <c r="G328" s="206"/>
      <c r="H328" s="206"/>
      <c r="I328" s="206"/>
      <c r="J328" s="206"/>
      <c r="K328" s="206"/>
      <c r="L328" s="206"/>
      <c r="M328" s="206"/>
      <c r="N328" s="206"/>
      <c r="O328" s="206" t="s">
        <v>1637</v>
      </c>
      <c r="P328" s="206"/>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206" t="s">
        <v>1961</v>
      </c>
      <c r="D329" s="206"/>
      <c r="E329" s="206"/>
      <c r="F329" s="206"/>
      <c r="G329" s="206"/>
      <c r="H329" s="206"/>
      <c r="I329" s="206"/>
      <c r="J329" s="206"/>
      <c r="K329" s="206"/>
      <c r="L329" s="206"/>
      <c r="M329" s="206"/>
      <c r="N329" s="206"/>
      <c r="O329" s="206" t="s">
        <v>1637</v>
      </c>
      <c r="P329" s="206"/>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206" t="s">
        <v>1962</v>
      </c>
      <c r="D330" s="206"/>
      <c r="E330" s="206"/>
      <c r="F330" s="206"/>
      <c r="G330" s="206"/>
      <c r="H330" s="206"/>
      <c r="I330" s="206"/>
      <c r="J330" s="206"/>
      <c r="K330" s="206"/>
      <c r="L330" s="206"/>
      <c r="M330" s="206"/>
      <c r="N330" s="206"/>
      <c r="O330" s="206" t="s">
        <v>1637</v>
      </c>
      <c r="P330" s="206"/>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206" t="s">
        <v>1963</v>
      </c>
      <c r="D331" s="206"/>
      <c r="E331" s="206"/>
      <c r="F331" s="206"/>
      <c r="G331" s="206"/>
      <c r="H331" s="206"/>
      <c r="I331" s="206"/>
      <c r="J331" s="206"/>
      <c r="K331" s="206"/>
      <c r="L331" s="206"/>
      <c r="M331" s="206"/>
      <c r="N331" s="206"/>
      <c r="O331" s="206" t="s">
        <v>1637</v>
      </c>
      <c r="P331" s="206"/>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206" t="s">
        <v>1964</v>
      </c>
      <c r="D332" s="206"/>
      <c r="E332" s="206"/>
      <c r="F332" s="206"/>
      <c r="G332" s="206"/>
      <c r="H332" s="206"/>
      <c r="I332" s="206"/>
      <c r="J332" s="206"/>
      <c r="K332" s="206"/>
      <c r="L332" s="206"/>
      <c r="M332" s="206"/>
      <c r="N332" s="206"/>
      <c r="O332" s="206" t="s">
        <v>1637</v>
      </c>
      <c r="P332" s="206"/>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206" t="s">
        <v>1965</v>
      </c>
      <c r="D333" s="206"/>
      <c r="E333" s="206"/>
      <c r="F333" s="206"/>
      <c r="G333" s="206"/>
      <c r="H333" s="206"/>
      <c r="I333" s="206"/>
      <c r="J333" s="206"/>
      <c r="K333" s="206"/>
      <c r="L333" s="206"/>
      <c r="M333" s="206"/>
      <c r="N333" s="206"/>
      <c r="O333" s="206" t="s">
        <v>1637</v>
      </c>
      <c r="P333" s="206"/>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206" t="s">
        <v>1966</v>
      </c>
      <c r="D334" s="206"/>
      <c r="E334" s="206"/>
      <c r="F334" s="206"/>
      <c r="G334" s="206"/>
      <c r="H334" s="206"/>
      <c r="I334" s="206"/>
      <c r="J334" s="206"/>
      <c r="K334" s="206"/>
      <c r="L334" s="206"/>
      <c r="M334" s="206"/>
      <c r="N334" s="206"/>
      <c r="O334" s="206" t="s">
        <v>1637</v>
      </c>
      <c r="P334" s="206"/>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206" t="s">
        <v>1967</v>
      </c>
      <c r="D335" s="206"/>
      <c r="E335" s="206"/>
      <c r="F335" s="206"/>
      <c r="G335" s="206"/>
      <c r="H335" s="206"/>
      <c r="I335" s="206"/>
      <c r="J335" s="206"/>
      <c r="K335" s="206"/>
      <c r="L335" s="206"/>
      <c r="M335" s="206"/>
      <c r="N335" s="206"/>
      <c r="O335" s="206" t="s">
        <v>1637</v>
      </c>
      <c r="P335" s="206"/>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206" t="s">
        <v>1968</v>
      </c>
      <c r="D336" s="206"/>
      <c r="E336" s="206"/>
      <c r="F336" s="206"/>
      <c r="G336" s="206"/>
      <c r="H336" s="206"/>
      <c r="I336" s="206"/>
      <c r="J336" s="206"/>
      <c r="K336" s="206"/>
      <c r="L336" s="206"/>
      <c r="M336" s="206"/>
      <c r="N336" s="206"/>
      <c r="O336" s="206" t="s">
        <v>1637</v>
      </c>
      <c r="P336" s="206"/>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206" t="s">
        <v>1969</v>
      </c>
      <c r="D337" s="206"/>
      <c r="E337" s="206"/>
      <c r="F337" s="206"/>
      <c r="G337" s="206"/>
      <c r="H337" s="206"/>
      <c r="I337" s="206"/>
      <c r="J337" s="206"/>
      <c r="K337" s="206"/>
      <c r="L337" s="206"/>
      <c r="M337" s="206"/>
      <c r="N337" s="206"/>
      <c r="O337" s="206" t="s">
        <v>1637</v>
      </c>
      <c r="P337" s="206"/>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206" t="s">
        <v>1970</v>
      </c>
      <c r="D338" s="206"/>
      <c r="E338" s="206"/>
      <c r="F338" s="206"/>
      <c r="G338" s="206"/>
      <c r="H338" s="206"/>
      <c r="I338" s="206"/>
      <c r="J338" s="206"/>
      <c r="K338" s="206"/>
      <c r="L338" s="206"/>
      <c r="M338" s="206"/>
      <c r="N338" s="206"/>
      <c r="O338" s="206" t="s">
        <v>1637</v>
      </c>
      <c r="P338" s="206"/>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206" t="s">
        <v>1971</v>
      </c>
      <c r="D339" s="206"/>
      <c r="E339" s="206"/>
      <c r="F339" s="206"/>
      <c r="G339" s="206"/>
      <c r="H339" s="206"/>
      <c r="I339" s="206"/>
      <c r="J339" s="206"/>
      <c r="K339" s="206"/>
      <c r="L339" s="206"/>
      <c r="M339" s="206"/>
      <c r="N339" s="206"/>
      <c r="O339" s="206" t="s">
        <v>1637</v>
      </c>
      <c r="P339" s="206"/>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206" t="s">
        <v>1972</v>
      </c>
      <c r="D340" s="206"/>
      <c r="E340" s="206"/>
      <c r="F340" s="206"/>
      <c r="G340" s="206"/>
      <c r="H340" s="206"/>
      <c r="I340" s="206"/>
      <c r="J340" s="206"/>
      <c r="K340" s="206"/>
      <c r="L340" s="206"/>
      <c r="M340" s="206"/>
      <c r="N340" s="206"/>
      <c r="O340" s="206" t="s">
        <v>1637</v>
      </c>
      <c r="P340" s="206"/>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206" t="s">
        <v>1973</v>
      </c>
      <c r="D341" s="206"/>
      <c r="E341" s="206"/>
      <c r="F341" s="206"/>
      <c r="G341" s="206"/>
      <c r="H341" s="206"/>
      <c r="I341" s="206"/>
      <c r="J341" s="206"/>
      <c r="K341" s="206"/>
      <c r="L341" s="206"/>
      <c r="M341" s="206"/>
      <c r="N341" s="206"/>
      <c r="O341" s="206" t="s">
        <v>1637</v>
      </c>
      <c r="P341" s="206"/>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206" t="s">
        <v>1974</v>
      </c>
      <c r="D342" s="206"/>
      <c r="E342" s="206"/>
      <c r="F342" s="206"/>
      <c r="G342" s="206"/>
      <c r="H342" s="206"/>
      <c r="I342" s="206"/>
      <c r="J342" s="206"/>
      <c r="K342" s="206"/>
      <c r="L342" s="206"/>
      <c r="M342" s="206"/>
      <c r="N342" s="206"/>
      <c r="O342" s="206" t="s">
        <v>1637</v>
      </c>
      <c r="P342" s="206"/>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206" t="s">
        <v>1975</v>
      </c>
      <c r="D343" s="206"/>
      <c r="E343" s="206"/>
      <c r="F343" s="206"/>
      <c r="G343" s="206"/>
      <c r="H343" s="206"/>
      <c r="I343" s="206"/>
      <c r="J343" s="206"/>
      <c r="K343" s="206"/>
      <c r="L343" s="206"/>
      <c r="M343" s="206"/>
      <c r="N343" s="206"/>
      <c r="O343" s="206" t="s">
        <v>1637</v>
      </c>
      <c r="P343" s="206"/>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206" t="s">
        <v>1976</v>
      </c>
      <c r="D344" s="206"/>
      <c r="E344" s="206"/>
      <c r="F344" s="206"/>
      <c r="G344" s="206"/>
      <c r="H344" s="206"/>
      <c r="I344" s="206"/>
      <c r="J344" s="206"/>
      <c r="K344" s="206"/>
      <c r="L344" s="206"/>
      <c r="M344" s="206"/>
      <c r="N344" s="206"/>
      <c r="O344" s="206" t="s">
        <v>1637</v>
      </c>
      <c r="P344" s="206"/>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206" t="s">
        <v>1977</v>
      </c>
      <c r="D345" s="206"/>
      <c r="E345" s="206"/>
      <c r="F345" s="206"/>
      <c r="G345" s="206"/>
      <c r="H345" s="206"/>
      <c r="I345" s="206"/>
      <c r="J345" s="206"/>
      <c r="K345" s="206"/>
      <c r="L345" s="206"/>
      <c r="M345" s="206"/>
      <c r="N345" s="206"/>
      <c r="O345" s="206" t="s">
        <v>1637</v>
      </c>
      <c r="P345" s="206"/>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206" t="s">
        <v>1978</v>
      </c>
      <c r="D346" s="206"/>
      <c r="E346" s="206"/>
      <c r="F346" s="206"/>
      <c r="G346" s="206"/>
      <c r="H346" s="206"/>
      <c r="I346" s="206"/>
      <c r="J346" s="206"/>
      <c r="K346" s="206"/>
      <c r="L346" s="206"/>
      <c r="M346" s="206"/>
      <c r="N346" s="206"/>
      <c r="O346" s="206" t="s">
        <v>1637</v>
      </c>
      <c r="P346" s="206"/>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206" t="s">
        <v>1979</v>
      </c>
      <c r="D347" s="206"/>
      <c r="E347" s="206"/>
      <c r="F347" s="206"/>
      <c r="G347" s="206"/>
      <c r="H347" s="206"/>
      <c r="I347" s="206"/>
      <c r="J347" s="206"/>
      <c r="K347" s="206"/>
      <c r="L347" s="206"/>
      <c r="M347" s="206"/>
      <c r="N347" s="206"/>
      <c r="O347" s="206" t="s">
        <v>1637</v>
      </c>
      <c r="P347" s="206"/>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206" t="s">
        <v>1980</v>
      </c>
      <c r="D348" s="206"/>
      <c r="E348" s="206"/>
      <c r="F348" s="206"/>
      <c r="G348" s="206"/>
      <c r="H348" s="206"/>
      <c r="I348" s="206"/>
      <c r="J348" s="206"/>
      <c r="K348" s="206"/>
      <c r="L348" s="206"/>
      <c r="M348" s="206"/>
      <c r="N348" s="206"/>
      <c r="O348" s="206" t="s">
        <v>1637</v>
      </c>
      <c r="P348" s="206"/>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206" t="s">
        <v>1981</v>
      </c>
      <c r="D349" s="206"/>
      <c r="E349" s="206"/>
      <c r="F349" s="206"/>
      <c r="G349" s="206"/>
      <c r="H349" s="206"/>
      <c r="I349" s="206"/>
      <c r="J349" s="206"/>
      <c r="K349" s="206"/>
      <c r="L349" s="206"/>
      <c r="M349" s="206"/>
      <c r="N349" s="206"/>
      <c r="O349" s="206" t="s">
        <v>1637</v>
      </c>
      <c r="P349" s="206"/>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206" t="s">
        <v>1982</v>
      </c>
      <c r="D350" s="206"/>
      <c r="E350" s="206"/>
      <c r="F350" s="206"/>
      <c r="G350" s="206"/>
      <c r="H350" s="206"/>
      <c r="I350" s="206"/>
      <c r="J350" s="206"/>
      <c r="K350" s="206"/>
      <c r="L350" s="206"/>
      <c r="M350" s="206"/>
      <c r="N350" s="206"/>
      <c r="O350" s="206" t="s">
        <v>1637</v>
      </c>
      <c r="P350" s="206"/>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206" t="s">
        <v>2150</v>
      </c>
      <c r="D351" s="206"/>
      <c r="E351" s="206"/>
      <c r="F351" s="206"/>
      <c r="G351" s="206"/>
      <c r="H351" s="206"/>
      <c r="I351" s="206"/>
      <c r="J351" s="206"/>
      <c r="K351" s="206"/>
      <c r="L351" s="206"/>
      <c r="M351" s="206"/>
      <c r="N351" s="206"/>
      <c r="O351" s="206" t="s">
        <v>1637</v>
      </c>
      <c r="P351" s="206" t="s">
        <v>1637</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206" t="s">
        <v>2151</v>
      </c>
      <c r="D352" s="206"/>
      <c r="E352" s="206"/>
      <c r="F352" s="206"/>
      <c r="G352" s="206"/>
      <c r="H352" s="206"/>
      <c r="I352" s="206"/>
      <c r="J352" s="206"/>
      <c r="K352" s="206" t="s">
        <v>1637</v>
      </c>
      <c r="L352" s="206"/>
      <c r="M352" s="206"/>
      <c r="N352" s="206"/>
      <c r="O352" s="206"/>
      <c r="P352" s="206" t="s">
        <v>1637</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206" t="s">
        <v>2152</v>
      </c>
      <c r="D353" s="206"/>
      <c r="E353" s="206"/>
      <c r="F353" s="206"/>
      <c r="G353" s="206"/>
      <c r="H353" s="206"/>
      <c r="I353" s="206"/>
      <c r="J353" s="206"/>
      <c r="K353" s="206"/>
      <c r="L353" s="206"/>
      <c r="M353" s="206"/>
      <c r="N353" s="206" t="s">
        <v>1637</v>
      </c>
      <c r="O353" s="206"/>
      <c r="P353" s="206"/>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206" t="s">
        <v>2153</v>
      </c>
      <c r="D354" s="206" t="s">
        <v>1637</v>
      </c>
      <c r="E354" s="206"/>
      <c r="F354" s="206"/>
      <c r="G354" s="206" t="s">
        <v>1637</v>
      </c>
      <c r="H354" s="206"/>
      <c r="I354" s="206"/>
      <c r="J354" s="206"/>
      <c r="K354" s="206"/>
      <c r="L354" s="206"/>
      <c r="M354" s="206"/>
      <c r="N354" s="206"/>
      <c r="O354" s="206" t="s">
        <v>1637</v>
      </c>
      <c r="P354" s="206"/>
      <c r="Q354" s="36"/>
      <c r="R354" s="36"/>
      <c r="S354" s="36">
        <f t="shared" si="1"/>
        <v>3</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206" t="s">
        <v>2154</v>
      </c>
      <c r="D355" s="206"/>
      <c r="E355" s="206"/>
      <c r="F355" s="206"/>
      <c r="G355" s="206"/>
      <c r="H355" s="206"/>
      <c r="I355" s="206"/>
      <c r="J355" s="206"/>
      <c r="K355" s="206"/>
      <c r="L355" s="206"/>
      <c r="M355" s="206"/>
      <c r="N355" s="206"/>
      <c r="O355" s="206" t="s">
        <v>1637</v>
      </c>
      <c r="P355" s="206"/>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206" t="s">
        <v>2155</v>
      </c>
      <c r="D356" s="206" t="s">
        <v>1637</v>
      </c>
      <c r="E356" s="206"/>
      <c r="F356" s="206"/>
      <c r="G356" s="206"/>
      <c r="H356" s="206"/>
      <c r="I356" s="206"/>
      <c r="J356" s="206"/>
      <c r="K356" s="206"/>
      <c r="L356" s="206"/>
      <c r="M356" s="206"/>
      <c r="N356" s="206"/>
      <c r="O356" s="206" t="s">
        <v>1637</v>
      </c>
      <c r="P356" s="206"/>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206" t="s">
        <v>2156</v>
      </c>
      <c r="D357" s="206"/>
      <c r="E357" s="206"/>
      <c r="F357" s="206"/>
      <c r="G357" s="206"/>
      <c r="H357" s="206"/>
      <c r="I357" s="206"/>
      <c r="J357" s="206"/>
      <c r="K357" s="206"/>
      <c r="L357" s="206"/>
      <c r="M357" s="206"/>
      <c r="N357" s="206"/>
      <c r="O357" s="206" t="s">
        <v>1637</v>
      </c>
      <c r="P357" s="206"/>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206" t="s">
        <v>2157</v>
      </c>
      <c r="D358" s="206"/>
      <c r="E358" s="206"/>
      <c r="F358" s="206"/>
      <c r="G358" s="206"/>
      <c r="H358" s="206"/>
      <c r="I358" s="206"/>
      <c r="J358" s="206"/>
      <c r="K358" s="206"/>
      <c r="L358" s="206"/>
      <c r="M358" s="206"/>
      <c r="N358" s="206"/>
      <c r="O358" s="206" t="s">
        <v>1637</v>
      </c>
      <c r="P358" s="206"/>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206" t="s">
        <v>2158</v>
      </c>
      <c r="D359" s="206"/>
      <c r="E359" s="206"/>
      <c r="F359" s="206"/>
      <c r="G359" s="206"/>
      <c r="H359" s="206" t="s">
        <v>1637</v>
      </c>
      <c r="I359" s="206"/>
      <c r="J359" s="206"/>
      <c r="K359" s="206"/>
      <c r="L359" s="206"/>
      <c r="M359" s="206"/>
      <c r="N359" s="206"/>
      <c r="O359" s="206"/>
      <c r="P359" s="206"/>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206" t="s">
        <v>2159</v>
      </c>
      <c r="D360" s="206"/>
      <c r="E360" s="206"/>
      <c r="F360" s="206"/>
      <c r="G360" s="206"/>
      <c r="H360" s="206"/>
      <c r="I360" s="206"/>
      <c r="J360" s="206"/>
      <c r="K360" s="206"/>
      <c r="L360" s="206" t="s">
        <v>1637</v>
      </c>
      <c r="M360" s="206"/>
      <c r="N360" s="206"/>
      <c r="O360" s="206" t="s">
        <v>1637</v>
      </c>
      <c r="P360" s="206"/>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206" t="s">
        <v>2160</v>
      </c>
      <c r="D361" s="206"/>
      <c r="E361" s="206"/>
      <c r="F361" s="206"/>
      <c r="G361" s="206"/>
      <c r="H361" s="206"/>
      <c r="I361" s="206"/>
      <c r="J361" s="206"/>
      <c r="K361" s="206"/>
      <c r="L361" s="206"/>
      <c r="M361" s="206"/>
      <c r="N361" s="206"/>
      <c r="O361" s="206" t="s">
        <v>1637</v>
      </c>
      <c r="P361" s="206"/>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206" t="s">
        <v>2161</v>
      </c>
      <c r="D362" s="206"/>
      <c r="E362" s="206"/>
      <c r="F362" s="206"/>
      <c r="G362" s="206"/>
      <c r="H362" s="206"/>
      <c r="I362" s="206"/>
      <c r="J362" s="206"/>
      <c r="K362" s="206"/>
      <c r="L362" s="206"/>
      <c r="M362" s="206"/>
      <c r="N362" s="206"/>
      <c r="O362" s="206" t="s">
        <v>1637</v>
      </c>
      <c r="P362" s="206"/>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206" t="s">
        <v>2162</v>
      </c>
      <c r="D363" s="206" t="s">
        <v>1637</v>
      </c>
      <c r="E363" s="206"/>
      <c r="F363" s="206"/>
      <c r="G363" s="206"/>
      <c r="H363" s="206"/>
      <c r="I363" s="206"/>
      <c r="J363" s="206"/>
      <c r="K363" s="206"/>
      <c r="L363" s="206"/>
      <c r="M363" s="206"/>
      <c r="N363" s="206"/>
      <c r="O363" s="206" t="s">
        <v>1637</v>
      </c>
      <c r="P363" s="206"/>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206" t="s">
        <v>2163</v>
      </c>
      <c r="D364" s="206"/>
      <c r="E364" s="206"/>
      <c r="F364" s="206"/>
      <c r="G364" s="206"/>
      <c r="H364" s="206"/>
      <c r="I364" s="206"/>
      <c r="J364" s="206"/>
      <c r="K364" s="206"/>
      <c r="L364" s="206"/>
      <c r="M364" s="206"/>
      <c r="N364" s="206"/>
      <c r="O364" s="206" t="s">
        <v>1637</v>
      </c>
      <c r="P364" s="206"/>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206" t="s">
        <v>2164</v>
      </c>
      <c r="D365" s="206"/>
      <c r="E365" s="206"/>
      <c r="F365" s="206"/>
      <c r="G365" s="206"/>
      <c r="H365" s="206"/>
      <c r="I365" s="206"/>
      <c r="J365" s="206"/>
      <c r="K365" s="206"/>
      <c r="L365" s="206"/>
      <c r="M365" s="206"/>
      <c r="N365" s="206"/>
      <c r="O365" s="206" t="s">
        <v>1637</v>
      </c>
      <c r="P365" s="206"/>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206" t="s">
        <v>2165</v>
      </c>
      <c r="D366" s="206"/>
      <c r="E366" s="206"/>
      <c r="F366" s="206"/>
      <c r="G366" s="206"/>
      <c r="H366" s="206" t="s">
        <v>1637</v>
      </c>
      <c r="I366" s="206"/>
      <c r="J366" s="206"/>
      <c r="K366" s="206"/>
      <c r="L366" s="206"/>
      <c r="M366" s="206"/>
      <c r="N366" s="206"/>
      <c r="O366" s="206"/>
      <c r="P366" s="206"/>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206" t="s">
        <v>2166</v>
      </c>
      <c r="D367" s="206"/>
      <c r="E367" s="206"/>
      <c r="F367" s="206"/>
      <c r="G367" s="206" t="s">
        <v>1637</v>
      </c>
      <c r="H367" s="206"/>
      <c r="I367" s="206"/>
      <c r="J367" s="206"/>
      <c r="K367" s="206"/>
      <c r="L367" s="206"/>
      <c r="M367" s="206"/>
      <c r="N367" s="206"/>
      <c r="O367" s="206"/>
      <c r="P367" s="206"/>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206" t="s">
        <v>2167</v>
      </c>
      <c r="D368" s="206"/>
      <c r="E368" s="206"/>
      <c r="F368" s="206"/>
      <c r="G368" s="206"/>
      <c r="H368" s="206"/>
      <c r="I368" s="206"/>
      <c r="J368" s="206"/>
      <c r="K368" s="206"/>
      <c r="L368" s="206"/>
      <c r="M368" s="206"/>
      <c r="N368" s="206"/>
      <c r="O368" s="206" t="s">
        <v>1637</v>
      </c>
      <c r="P368" s="206"/>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206" t="s">
        <v>2168</v>
      </c>
      <c r="D369" s="206"/>
      <c r="E369" s="206"/>
      <c r="F369" s="206"/>
      <c r="G369" s="206"/>
      <c r="H369" s="206"/>
      <c r="I369" s="206"/>
      <c r="J369" s="206"/>
      <c r="K369" s="206"/>
      <c r="L369" s="206"/>
      <c r="M369" s="206"/>
      <c r="N369" s="206"/>
      <c r="O369" s="206" t="s">
        <v>1637</v>
      </c>
      <c r="P369" s="206"/>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206" t="s">
        <v>2169</v>
      </c>
      <c r="D370" s="206"/>
      <c r="E370" s="206" t="s">
        <v>1637</v>
      </c>
      <c r="F370" s="206"/>
      <c r="G370" s="206"/>
      <c r="H370" s="206"/>
      <c r="I370" s="206"/>
      <c r="J370" s="206"/>
      <c r="K370" s="206"/>
      <c r="L370" s="206"/>
      <c r="M370" s="206"/>
      <c r="N370" s="206"/>
      <c r="O370" s="206"/>
      <c r="P370" s="206"/>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206" t="s">
        <v>2170</v>
      </c>
      <c r="D371" s="206"/>
      <c r="E371" s="206"/>
      <c r="F371" s="206"/>
      <c r="G371" s="206"/>
      <c r="H371" s="206"/>
      <c r="I371" s="206"/>
      <c r="J371" s="206"/>
      <c r="K371" s="206"/>
      <c r="L371" s="206"/>
      <c r="M371" s="206"/>
      <c r="N371" s="206"/>
      <c r="O371" s="206" t="s">
        <v>1637</v>
      </c>
      <c r="P371" s="206"/>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206" t="s">
        <v>2171</v>
      </c>
      <c r="D372" s="206"/>
      <c r="E372" s="206"/>
      <c r="F372" s="206"/>
      <c r="G372" s="206"/>
      <c r="H372" s="206"/>
      <c r="I372" s="206"/>
      <c r="J372" s="206"/>
      <c r="K372" s="206"/>
      <c r="L372" s="206"/>
      <c r="M372" s="206"/>
      <c r="N372" s="206"/>
      <c r="O372" s="206" t="s">
        <v>1637</v>
      </c>
      <c r="P372" s="206"/>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206" t="s">
        <v>2172</v>
      </c>
      <c r="D373" s="206"/>
      <c r="E373" s="206"/>
      <c r="F373" s="206"/>
      <c r="G373" s="206"/>
      <c r="H373" s="206"/>
      <c r="I373" s="206"/>
      <c r="J373" s="206"/>
      <c r="K373" s="206"/>
      <c r="L373" s="206"/>
      <c r="M373" s="206"/>
      <c r="N373" s="206"/>
      <c r="O373" s="206" t="s">
        <v>1637</v>
      </c>
      <c r="P373" s="206"/>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206" t="s">
        <v>2173</v>
      </c>
      <c r="D374" s="206"/>
      <c r="E374" s="206"/>
      <c r="F374" s="206"/>
      <c r="G374" s="206"/>
      <c r="H374" s="206"/>
      <c r="I374" s="206"/>
      <c r="J374" s="206"/>
      <c r="K374" s="206"/>
      <c r="L374" s="206"/>
      <c r="M374" s="206"/>
      <c r="N374" s="206"/>
      <c r="O374" s="206" t="s">
        <v>1637</v>
      </c>
      <c r="P374" s="206"/>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206" t="s">
        <v>2174</v>
      </c>
      <c r="D375" s="206"/>
      <c r="E375" s="206"/>
      <c r="F375" s="206"/>
      <c r="G375" s="206"/>
      <c r="H375" s="206"/>
      <c r="I375" s="206"/>
      <c r="J375" s="206"/>
      <c r="K375" s="206"/>
      <c r="L375" s="206"/>
      <c r="M375" s="206"/>
      <c r="N375" s="206"/>
      <c r="O375" s="206" t="s">
        <v>1637</v>
      </c>
      <c r="P375" s="206"/>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206" t="s">
        <v>2175</v>
      </c>
      <c r="D376" s="206"/>
      <c r="E376" s="206"/>
      <c r="F376" s="206"/>
      <c r="G376" s="206"/>
      <c r="H376" s="206"/>
      <c r="I376" s="206"/>
      <c r="J376" s="206"/>
      <c r="K376" s="206"/>
      <c r="L376" s="206"/>
      <c r="M376" s="206"/>
      <c r="N376" s="206"/>
      <c r="O376" s="206" t="s">
        <v>1637</v>
      </c>
      <c r="P376" s="206"/>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206" t="s">
        <v>2176</v>
      </c>
      <c r="D377" s="206"/>
      <c r="E377" s="206"/>
      <c r="F377" s="206"/>
      <c r="G377" s="206"/>
      <c r="H377" s="206"/>
      <c r="I377" s="206"/>
      <c r="J377" s="206"/>
      <c r="K377" s="206"/>
      <c r="L377" s="206"/>
      <c r="M377" s="206"/>
      <c r="N377" s="206"/>
      <c r="O377" s="206" t="s">
        <v>1637</v>
      </c>
      <c r="P377" s="206"/>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206" t="s">
        <v>2177</v>
      </c>
      <c r="D378" s="206"/>
      <c r="E378" s="206"/>
      <c r="F378" s="206"/>
      <c r="G378" s="206"/>
      <c r="H378" s="206"/>
      <c r="I378" s="206"/>
      <c r="J378" s="206"/>
      <c r="K378" s="206"/>
      <c r="L378" s="206"/>
      <c r="M378" s="206"/>
      <c r="N378" s="206"/>
      <c r="O378" s="206" t="s">
        <v>1637</v>
      </c>
      <c r="P378" s="206"/>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206" t="s">
        <v>2178</v>
      </c>
      <c r="D379" s="206"/>
      <c r="E379" s="206"/>
      <c r="F379" s="206"/>
      <c r="G379" s="206"/>
      <c r="H379" s="206"/>
      <c r="I379" s="206"/>
      <c r="J379" s="206"/>
      <c r="K379" s="206"/>
      <c r="L379" s="206"/>
      <c r="M379" s="206"/>
      <c r="N379" s="206"/>
      <c r="O379" s="206" t="s">
        <v>1637</v>
      </c>
      <c r="P379" s="206"/>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206" t="s">
        <v>2179</v>
      </c>
      <c r="D380" s="206"/>
      <c r="E380" s="206"/>
      <c r="F380" s="206"/>
      <c r="G380" s="206"/>
      <c r="H380" s="206"/>
      <c r="I380" s="206"/>
      <c r="J380" s="206"/>
      <c r="K380" s="206"/>
      <c r="L380" s="206"/>
      <c r="M380" s="206"/>
      <c r="N380" s="206"/>
      <c r="O380" s="206" t="s">
        <v>1637</v>
      </c>
      <c r="P380" s="206"/>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206" t="s">
        <v>2180</v>
      </c>
      <c r="D381" s="206"/>
      <c r="E381" s="206"/>
      <c r="F381" s="206"/>
      <c r="G381" s="206"/>
      <c r="H381" s="206"/>
      <c r="I381" s="206"/>
      <c r="J381" s="206"/>
      <c r="K381" s="206"/>
      <c r="L381" s="206"/>
      <c r="M381" s="206"/>
      <c r="N381" s="206"/>
      <c r="O381" s="206" t="s">
        <v>1637</v>
      </c>
      <c r="P381" s="206"/>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206" t="s">
        <v>2181</v>
      </c>
      <c r="D382" s="206"/>
      <c r="E382" s="206"/>
      <c r="F382" s="206"/>
      <c r="G382" s="206"/>
      <c r="H382" s="206"/>
      <c r="I382" s="206"/>
      <c r="J382" s="206"/>
      <c r="K382" s="206"/>
      <c r="L382" s="206"/>
      <c r="M382" s="206"/>
      <c r="N382" s="206"/>
      <c r="O382" s="206" t="s">
        <v>1637</v>
      </c>
      <c r="P382" s="206"/>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206" t="s">
        <v>2182</v>
      </c>
      <c r="D383" s="206"/>
      <c r="E383" s="206"/>
      <c r="F383" s="206"/>
      <c r="G383" s="206"/>
      <c r="H383" s="206"/>
      <c r="I383" s="206"/>
      <c r="J383" s="206"/>
      <c r="K383" s="206"/>
      <c r="L383" s="206"/>
      <c r="M383" s="206"/>
      <c r="N383" s="206"/>
      <c r="O383" s="206" t="s">
        <v>1637</v>
      </c>
      <c r="P383" s="206"/>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206" t="s">
        <v>2183</v>
      </c>
      <c r="D384" s="206"/>
      <c r="E384" s="206"/>
      <c r="F384" s="206"/>
      <c r="G384" s="206"/>
      <c r="H384" s="206"/>
      <c r="I384" s="206"/>
      <c r="J384" s="206"/>
      <c r="K384" s="206"/>
      <c r="L384" s="206"/>
      <c r="M384" s="206"/>
      <c r="N384" s="206"/>
      <c r="O384" s="206" t="s">
        <v>1637</v>
      </c>
      <c r="P384" s="206"/>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206" t="s">
        <v>2184</v>
      </c>
      <c r="D385" s="206"/>
      <c r="E385" s="206"/>
      <c r="F385" s="206"/>
      <c r="G385" s="206"/>
      <c r="H385" s="206"/>
      <c r="I385" s="206"/>
      <c r="J385" s="206"/>
      <c r="K385" s="206"/>
      <c r="L385" s="206"/>
      <c r="M385" s="206"/>
      <c r="N385" s="206"/>
      <c r="O385" s="206" t="s">
        <v>1637</v>
      </c>
      <c r="P385" s="206"/>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206" t="s">
        <v>2185</v>
      </c>
      <c r="D386" s="206"/>
      <c r="E386" s="206"/>
      <c r="F386" s="206"/>
      <c r="G386" s="206"/>
      <c r="H386" s="206"/>
      <c r="I386" s="206"/>
      <c r="J386" s="206"/>
      <c r="K386" s="206"/>
      <c r="L386" s="206"/>
      <c r="M386" s="206"/>
      <c r="N386" s="206"/>
      <c r="O386" s="206" t="s">
        <v>1637</v>
      </c>
      <c r="P386" s="206"/>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206" t="s">
        <v>2186</v>
      </c>
      <c r="D387" s="206"/>
      <c r="E387" s="206"/>
      <c r="F387" s="206"/>
      <c r="G387" s="206"/>
      <c r="H387" s="206"/>
      <c r="I387" s="206"/>
      <c r="J387" s="206"/>
      <c r="K387" s="206"/>
      <c r="L387" s="206"/>
      <c r="M387" s="206"/>
      <c r="N387" s="206"/>
      <c r="O387" s="206" t="s">
        <v>1637</v>
      </c>
      <c r="P387" s="206"/>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206" t="s">
        <v>2187</v>
      </c>
      <c r="D388" s="206"/>
      <c r="E388" s="206"/>
      <c r="F388" s="206"/>
      <c r="G388" s="206"/>
      <c r="H388" s="206"/>
      <c r="I388" s="206"/>
      <c r="J388" s="206"/>
      <c r="K388" s="206"/>
      <c r="L388" s="206"/>
      <c r="M388" s="206"/>
      <c r="N388" s="206"/>
      <c r="O388" s="206" t="s">
        <v>1637</v>
      </c>
      <c r="P388" s="206"/>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206" t="s">
        <v>2188</v>
      </c>
      <c r="D389" s="206"/>
      <c r="E389" s="206"/>
      <c r="F389" s="206"/>
      <c r="G389" s="206"/>
      <c r="H389" s="206"/>
      <c r="I389" s="206"/>
      <c r="J389" s="206"/>
      <c r="K389" s="206"/>
      <c r="L389" s="206"/>
      <c r="M389" s="206"/>
      <c r="N389" s="206"/>
      <c r="O389" s="206" t="s">
        <v>1637</v>
      </c>
      <c r="P389" s="206"/>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206" t="s">
        <v>2189</v>
      </c>
      <c r="D390" s="206"/>
      <c r="E390" s="206"/>
      <c r="F390" s="206"/>
      <c r="G390" s="206"/>
      <c r="H390" s="206"/>
      <c r="I390" s="206"/>
      <c r="J390" s="206"/>
      <c r="K390" s="206"/>
      <c r="L390" s="206"/>
      <c r="M390" s="206"/>
      <c r="N390" s="206"/>
      <c r="O390" s="206" t="s">
        <v>1637</v>
      </c>
      <c r="P390" s="206"/>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206" t="s">
        <v>2190</v>
      </c>
      <c r="D391" s="206"/>
      <c r="E391" s="206"/>
      <c r="F391" s="206"/>
      <c r="G391" s="206"/>
      <c r="H391" s="206"/>
      <c r="I391" s="206"/>
      <c r="J391" s="206"/>
      <c r="K391" s="206"/>
      <c r="L391" s="206"/>
      <c r="M391" s="206"/>
      <c r="N391" s="206"/>
      <c r="O391" s="206" t="s">
        <v>1637</v>
      </c>
      <c r="P391" s="206"/>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206" t="s">
        <v>2191</v>
      </c>
      <c r="D392" s="206"/>
      <c r="E392" s="206"/>
      <c r="F392" s="206"/>
      <c r="G392" s="206"/>
      <c r="H392" s="206"/>
      <c r="I392" s="206"/>
      <c r="J392" s="206"/>
      <c r="K392" s="206"/>
      <c r="L392" s="206"/>
      <c r="M392" s="206"/>
      <c r="N392" s="206"/>
      <c r="O392" s="206" t="s">
        <v>1637</v>
      </c>
      <c r="P392" s="206"/>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206" t="s">
        <v>2192</v>
      </c>
      <c r="D393" s="206"/>
      <c r="E393" s="206"/>
      <c r="F393" s="206"/>
      <c r="G393" s="206"/>
      <c r="H393" s="206"/>
      <c r="I393" s="206"/>
      <c r="J393" s="206"/>
      <c r="K393" s="206"/>
      <c r="L393" s="206"/>
      <c r="M393" s="206"/>
      <c r="N393" s="206"/>
      <c r="O393" s="206" t="s">
        <v>1637</v>
      </c>
      <c r="P393" s="206"/>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206" t="s">
        <v>2193</v>
      </c>
      <c r="D394" s="206"/>
      <c r="E394" s="206"/>
      <c r="F394" s="206"/>
      <c r="G394" s="206"/>
      <c r="H394" s="206"/>
      <c r="I394" s="206"/>
      <c r="J394" s="206"/>
      <c r="K394" s="206"/>
      <c r="L394" s="206"/>
      <c r="M394" s="206"/>
      <c r="N394" s="206"/>
      <c r="O394" s="206" t="s">
        <v>1637</v>
      </c>
      <c r="P394" s="206"/>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206" t="s">
        <v>2194</v>
      </c>
      <c r="D395" s="206"/>
      <c r="E395" s="206"/>
      <c r="F395" s="206"/>
      <c r="G395" s="206"/>
      <c r="H395" s="206"/>
      <c r="I395" s="206"/>
      <c r="J395" s="206"/>
      <c r="K395" s="206"/>
      <c r="L395" s="206"/>
      <c r="M395" s="206"/>
      <c r="N395" s="206"/>
      <c r="O395" s="206" t="s">
        <v>1637</v>
      </c>
      <c r="P395" s="206"/>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206" t="s">
        <v>2195</v>
      </c>
      <c r="D396" s="206"/>
      <c r="E396" s="206"/>
      <c r="F396" s="206"/>
      <c r="G396" s="206"/>
      <c r="H396" s="206"/>
      <c r="I396" s="206"/>
      <c r="J396" s="206"/>
      <c r="K396" s="206"/>
      <c r="L396" s="206"/>
      <c r="M396" s="206"/>
      <c r="N396" s="206"/>
      <c r="O396" s="206" t="s">
        <v>1637</v>
      </c>
      <c r="P396" s="206"/>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206" t="s">
        <v>2196</v>
      </c>
      <c r="D397" s="206"/>
      <c r="E397" s="206"/>
      <c r="F397" s="206"/>
      <c r="G397" s="206"/>
      <c r="H397" s="206"/>
      <c r="I397" s="206"/>
      <c r="J397" s="206"/>
      <c r="K397" s="206"/>
      <c r="L397" s="206"/>
      <c r="M397" s="206"/>
      <c r="N397" s="206"/>
      <c r="O397" s="206" t="s">
        <v>1637</v>
      </c>
      <c r="P397" s="206"/>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206" t="s">
        <v>2197</v>
      </c>
      <c r="D398" s="206"/>
      <c r="E398" s="206"/>
      <c r="F398" s="206"/>
      <c r="G398" s="206"/>
      <c r="H398" s="206"/>
      <c r="I398" s="206"/>
      <c r="J398" s="206"/>
      <c r="K398" s="206"/>
      <c r="L398" s="206"/>
      <c r="M398" s="206"/>
      <c r="N398" s="206"/>
      <c r="O398" s="206" t="s">
        <v>1637</v>
      </c>
      <c r="P398" s="206"/>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206" t="s">
        <v>2198</v>
      </c>
      <c r="D399" s="206"/>
      <c r="E399" s="206"/>
      <c r="F399" s="206"/>
      <c r="G399" s="206"/>
      <c r="H399" s="206"/>
      <c r="I399" s="206"/>
      <c r="J399" s="206"/>
      <c r="K399" s="206"/>
      <c r="L399" s="206"/>
      <c r="M399" s="206"/>
      <c r="N399" s="206"/>
      <c r="O399" s="206" t="s">
        <v>1637</v>
      </c>
      <c r="P399" s="206"/>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206" t="s">
        <v>2199</v>
      </c>
      <c r="D400" s="206"/>
      <c r="E400" s="206"/>
      <c r="F400" s="206"/>
      <c r="G400" s="206"/>
      <c r="H400" s="206"/>
      <c r="I400" s="206"/>
      <c r="J400" s="206"/>
      <c r="K400" s="206"/>
      <c r="L400" s="206"/>
      <c r="M400" s="206"/>
      <c r="N400" s="206"/>
      <c r="O400" s="206" t="s">
        <v>1637</v>
      </c>
      <c r="P400" s="206"/>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206" t="s">
        <v>1983</v>
      </c>
      <c r="D401" s="206"/>
      <c r="E401" s="206"/>
      <c r="F401" s="206"/>
      <c r="G401" s="206"/>
      <c r="H401" s="206"/>
      <c r="I401" s="206"/>
      <c r="J401" s="206"/>
      <c r="K401" s="206"/>
      <c r="L401" s="206"/>
      <c r="M401" s="206"/>
      <c r="N401" s="206"/>
      <c r="O401" s="206"/>
      <c r="P401" s="206" t="s">
        <v>1637</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206" t="s">
        <v>2200</v>
      </c>
      <c r="D402" s="206"/>
      <c r="E402" s="206"/>
      <c r="F402" s="206"/>
      <c r="G402" s="206"/>
      <c r="H402" s="206"/>
      <c r="I402" s="206"/>
      <c r="J402" s="206"/>
      <c r="K402" s="206"/>
      <c r="L402" s="206"/>
      <c r="M402" s="206"/>
      <c r="N402" s="206"/>
      <c r="O402" s="206" t="s">
        <v>1637</v>
      </c>
      <c r="P402" s="206"/>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206" t="s">
        <v>2201</v>
      </c>
      <c r="D403" s="206"/>
      <c r="E403" s="206"/>
      <c r="F403" s="206"/>
      <c r="G403" s="206"/>
      <c r="H403" s="206"/>
      <c r="I403" s="206"/>
      <c r="J403" s="206"/>
      <c r="K403" s="206"/>
      <c r="L403" s="206"/>
      <c r="M403" s="206"/>
      <c r="N403" s="206"/>
      <c r="O403" s="206" t="s">
        <v>1637</v>
      </c>
      <c r="P403" s="206"/>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206" t="s">
        <v>2202</v>
      </c>
      <c r="D404" s="206"/>
      <c r="E404" s="206"/>
      <c r="F404" s="206"/>
      <c r="G404" s="206"/>
      <c r="H404" s="206"/>
      <c r="I404" s="206"/>
      <c r="J404" s="206"/>
      <c r="K404" s="206"/>
      <c r="L404" s="206"/>
      <c r="M404" s="206"/>
      <c r="N404" s="206"/>
      <c r="O404" s="206" t="s">
        <v>1637</v>
      </c>
      <c r="P404" s="206"/>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206" t="s">
        <v>2203</v>
      </c>
      <c r="D405" s="206"/>
      <c r="E405" s="206"/>
      <c r="F405" s="206"/>
      <c r="G405" s="206"/>
      <c r="H405" s="206"/>
      <c r="I405" s="206"/>
      <c r="J405" s="206"/>
      <c r="K405" s="206"/>
      <c r="L405" s="206"/>
      <c r="M405" s="206"/>
      <c r="N405" s="206"/>
      <c r="O405" s="206" t="s">
        <v>1637</v>
      </c>
      <c r="P405" s="206"/>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206" t="s">
        <v>2204</v>
      </c>
      <c r="D406" s="206"/>
      <c r="E406" s="206"/>
      <c r="F406" s="206"/>
      <c r="G406" s="206"/>
      <c r="H406" s="206"/>
      <c r="I406" s="206"/>
      <c r="J406" s="206"/>
      <c r="K406" s="206"/>
      <c r="L406" s="206"/>
      <c r="M406" s="206"/>
      <c r="N406" s="206"/>
      <c r="O406" s="206" t="s">
        <v>1637</v>
      </c>
      <c r="P406" s="206"/>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206" t="s">
        <v>2205</v>
      </c>
      <c r="D407" s="206"/>
      <c r="E407" s="206"/>
      <c r="F407" s="206"/>
      <c r="G407" s="206"/>
      <c r="H407" s="206"/>
      <c r="I407" s="206"/>
      <c r="J407" s="206"/>
      <c r="K407" s="206"/>
      <c r="L407" s="206"/>
      <c r="M407" s="206"/>
      <c r="N407" s="206"/>
      <c r="O407" s="206" t="s">
        <v>1637</v>
      </c>
      <c r="P407" s="206"/>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206" t="s">
        <v>2206</v>
      </c>
      <c r="D408" s="206"/>
      <c r="E408" s="206"/>
      <c r="F408" s="206"/>
      <c r="G408" s="206"/>
      <c r="H408" s="206"/>
      <c r="I408" s="206"/>
      <c r="J408" s="206"/>
      <c r="K408" s="206"/>
      <c r="L408" s="206"/>
      <c r="M408" s="206"/>
      <c r="N408" s="206"/>
      <c r="O408" s="206" t="s">
        <v>1637</v>
      </c>
      <c r="P408" s="206"/>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206" t="s">
        <v>2207</v>
      </c>
      <c r="D409" s="206"/>
      <c r="E409" s="206"/>
      <c r="F409" s="206"/>
      <c r="G409" s="206"/>
      <c r="H409" s="206"/>
      <c r="I409" s="206"/>
      <c r="J409" s="206"/>
      <c r="K409" s="206"/>
      <c r="L409" s="206"/>
      <c r="M409" s="206"/>
      <c r="N409" s="206"/>
      <c r="O409" s="206"/>
      <c r="P409" s="206" t="s">
        <v>1637</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206" t="s">
        <v>2208</v>
      </c>
      <c r="D410" s="206"/>
      <c r="E410" s="206"/>
      <c r="F410" s="206"/>
      <c r="G410" s="206"/>
      <c r="H410" s="206"/>
      <c r="I410" s="206"/>
      <c r="J410" s="206"/>
      <c r="K410" s="206"/>
      <c r="L410" s="206"/>
      <c r="M410" s="206"/>
      <c r="N410" s="206"/>
      <c r="O410" s="206" t="s">
        <v>1637</v>
      </c>
      <c r="P410" s="206"/>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206" t="s">
        <v>2209</v>
      </c>
      <c r="D411" s="206"/>
      <c r="E411" s="206"/>
      <c r="F411" s="206" t="s">
        <v>1637</v>
      </c>
      <c r="G411" s="206" t="s">
        <v>1637</v>
      </c>
      <c r="H411" s="206"/>
      <c r="I411" s="206"/>
      <c r="J411" s="206"/>
      <c r="K411" s="206"/>
      <c r="L411" s="206"/>
      <c r="M411" s="206"/>
      <c r="N411" s="206"/>
      <c r="O411" s="206"/>
      <c r="P411" s="206"/>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206" t="s">
        <v>2210</v>
      </c>
      <c r="D412" s="206"/>
      <c r="E412" s="206"/>
      <c r="F412" s="206"/>
      <c r="G412" s="206"/>
      <c r="H412" s="206"/>
      <c r="I412" s="206"/>
      <c r="J412" s="206"/>
      <c r="K412" s="206"/>
      <c r="L412" s="206"/>
      <c r="M412" s="206"/>
      <c r="N412" s="206"/>
      <c r="O412" s="206" t="s">
        <v>1637</v>
      </c>
      <c r="P412" s="206"/>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206" t="s">
        <v>2211</v>
      </c>
      <c r="D413" s="206" t="s">
        <v>1637</v>
      </c>
      <c r="E413" s="206"/>
      <c r="F413" s="206"/>
      <c r="G413" s="206"/>
      <c r="H413" s="206"/>
      <c r="I413" s="206"/>
      <c r="J413" s="206"/>
      <c r="K413" s="206"/>
      <c r="L413" s="206"/>
      <c r="M413" s="206"/>
      <c r="N413" s="206"/>
      <c r="O413" s="206"/>
      <c r="P413" s="206"/>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206" t="s">
        <v>2212</v>
      </c>
      <c r="D414" s="206"/>
      <c r="E414" s="206"/>
      <c r="F414" s="206"/>
      <c r="G414" s="206"/>
      <c r="H414" s="206"/>
      <c r="I414" s="206"/>
      <c r="J414" s="206"/>
      <c r="K414" s="206"/>
      <c r="L414" s="206"/>
      <c r="M414" s="206"/>
      <c r="N414" s="206"/>
      <c r="O414" s="206" t="s">
        <v>1637</v>
      </c>
      <c r="P414" s="206"/>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206" t="s">
        <v>2213</v>
      </c>
      <c r="D415" s="206"/>
      <c r="E415" s="206"/>
      <c r="F415" s="206"/>
      <c r="G415" s="206"/>
      <c r="H415" s="206"/>
      <c r="I415" s="206"/>
      <c r="J415" s="206"/>
      <c r="K415" s="206"/>
      <c r="L415" s="206"/>
      <c r="M415" s="206"/>
      <c r="N415" s="206"/>
      <c r="O415" s="206" t="s">
        <v>1637</v>
      </c>
      <c r="P415" s="206"/>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206" t="s">
        <v>2214</v>
      </c>
      <c r="D416" s="206"/>
      <c r="E416" s="206"/>
      <c r="F416" s="206"/>
      <c r="G416" s="206"/>
      <c r="H416" s="206"/>
      <c r="I416" s="206"/>
      <c r="J416" s="206"/>
      <c r="K416" s="206"/>
      <c r="L416" s="206"/>
      <c r="M416" s="206"/>
      <c r="N416" s="206" t="s">
        <v>1637</v>
      </c>
      <c r="O416" s="206"/>
      <c r="P416" s="206"/>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206" t="s">
        <v>2215</v>
      </c>
      <c r="D417" s="206"/>
      <c r="E417" s="206"/>
      <c r="F417" s="206"/>
      <c r="G417" s="206"/>
      <c r="H417" s="206"/>
      <c r="I417" s="206"/>
      <c r="J417" s="206"/>
      <c r="K417" s="206"/>
      <c r="L417" s="206"/>
      <c r="M417" s="206"/>
      <c r="N417" s="206" t="s">
        <v>1637</v>
      </c>
      <c r="O417" s="206"/>
      <c r="P417" s="206"/>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206" t="s">
        <v>2216</v>
      </c>
      <c r="D418" s="206"/>
      <c r="E418" s="206"/>
      <c r="F418" s="206"/>
      <c r="G418" s="206"/>
      <c r="H418" s="206"/>
      <c r="I418" s="206"/>
      <c r="J418" s="206"/>
      <c r="K418" s="206"/>
      <c r="L418" s="206"/>
      <c r="M418" s="206"/>
      <c r="N418" s="206" t="s">
        <v>1637</v>
      </c>
      <c r="O418" s="206"/>
      <c r="P418" s="206"/>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206" t="s">
        <v>2217</v>
      </c>
      <c r="D419" s="206"/>
      <c r="E419" s="206"/>
      <c r="F419" s="206"/>
      <c r="G419" s="206"/>
      <c r="H419" s="206"/>
      <c r="I419" s="206"/>
      <c r="J419" s="206"/>
      <c r="K419" s="206"/>
      <c r="L419" s="206"/>
      <c r="M419" s="206"/>
      <c r="N419" s="206"/>
      <c r="O419" s="206" t="s">
        <v>1637</v>
      </c>
      <c r="P419" s="206"/>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206" t="s">
        <v>2218</v>
      </c>
      <c r="D420" s="206"/>
      <c r="E420" s="206"/>
      <c r="F420" s="206"/>
      <c r="G420" s="206"/>
      <c r="H420" s="206"/>
      <c r="I420" s="206"/>
      <c r="J420" s="206"/>
      <c r="K420" s="206"/>
      <c r="L420" s="206"/>
      <c r="M420" s="206"/>
      <c r="N420" s="206"/>
      <c r="O420" s="206" t="s">
        <v>1637</v>
      </c>
      <c r="P420" s="206"/>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206" t="s">
        <v>2219</v>
      </c>
      <c r="D421" s="206"/>
      <c r="E421" s="206"/>
      <c r="F421" s="206"/>
      <c r="G421" s="206"/>
      <c r="H421" s="206"/>
      <c r="I421" s="206"/>
      <c r="J421" s="206"/>
      <c r="K421" s="206"/>
      <c r="L421" s="206"/>
      <c r="M421" s="206"/>
      <c r="N421" s="206"/>
      <c r="O421" s="206" t="s">
        <v>1637</v>
      </c>
      <c r="P421" s="206"/>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206" t="s">
        <v>2220</v>
      </c>
      <c r="D422" s="206"/>
      <c r="E422" s="206"/>
      <c r="F422" s="206"/>
      <c r="G422" s="206"/>
      <c r="H422" s="206"/>
      <c r="I422" s="206"/>
      <c r="J422" s="206"/>
      <c r="K422" s="206"/>
      <c r="L422" s="206"/>
      <c r="M422" s="206"/>
      <c r="N422" s="206"/>
      <c r="O422" s="206" t="s">
        <v>1637</v>
      </c>
      <c r="P422" s="206"/>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206" t="s">
        <v>1984</v>
      </c>
      <c r="D423" s="206"/>
      <c r="E423" s="206"/>
      <c r="F423" s="206"/>
      <c r="G423" s="206"/>
      <c r="H423" s="206"/>
      <c r="I423" s="206"/>
      <c r="J423" s="206"/>
      <c r="K423" s="206" t="s">
        <v>1637</v>
      </c>
      <c r="L423" s="206"/>
      <c r="M423" s="206"/>
      <c r="N423" s="206"/>
      <c r="O423" s="206"/>
      <c r="P423" s="206"/>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206" t="s">
        <v>2222</v>
      </c>
      <c r="D424" s="206"/>
      <c r="E424" s="206"/>
      <c r="F424" s="206"/>
      <c r="G424" s="206"/>
      <c r="H424" s="206"/>
      <c r="I424" s="206"/>
      <c r="J424" s="206"/>
      <c r="K424" s="206"/>
      <c r="L424" s="206"/>
      <c r="M424" s="206"/>
      <c r="N424" s="206"/>
      <c r="O424" s="206" t="s">
        <v>1637</v>
      </c>
      <c r="P424" s="206"/>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206" t="s">
        <v>2223</v>
      </c>
      <c r="D425" s="206"/>
      <c r="E425" s="206"/>
      <c r="F425" s="206"/>
      <c r="G425" s="206"/>
      <c r="H425" s="206"/>
      <c r="I425" s="206"/>
      <c r="J425" s="206"/>
      <c r="K425" s="206"/>
      <c r="L425" s="206"/>
      <c r="M425" s="206"/>
      <c r="N425" s="206"/>
      <c r="O425" s="206" t="s">
        <v>1637</v>
      </c>
      <c r="P425" s="206"/>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206" t="s">
        <v>2224</v>
      </c>
      <c r="D426" s="206"/>
      <c r="E426" s="206"/>
      <c r="F426" s="206"/>
      <c r="G426" s="206"/>
      <c r="H426" s="206"/>
      <c r="I426" s="206"/>
      <c r="J426" s="206"/>
      <c r="K426" s="206"/>
      <c r="L426" s="206"/>
      <c r="M426" s="206"/>
      <c r="N426" s="206"/>
      <c r="O426" s="206" t="s">
        <v>1637</v>
      </c>
      <c r="P426" s="206"/>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206" t="s">
        <v>2225</v>
      </c>
      <c r="D427" s="206" t="s">
        <v>1637</v>
      </c>
      <c r="E427" s="206"/>
      <c r="F427" s="206"/>
      <c r="G427" s="206"/>
      <c r="H427" s="206"/>
      <c r="I427" s="206"/>
      <c r="J427" s="206"/>
      <c r="K427" s="206"/>
      <c r="L427" s="206"/>
      <c r="M427" s="206"/>
      <c r="N427" s="206"/>
      <c r="O427" s="206" t="s">
        <v>1637</v>
      </c>
      <c r="P427" s="206"/>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206" t="s">
        <v>2226</v>
      </c>
      <c r="D428" s="206" t="s">
        <v>1637</v>
      </c>
      <c r="E428" s="206"/>
      <c r="F428" s="206"/>
      <c r="G428" s="206"/>
      <c r="H428" s="206"/>
      <c r="I428" s="206"/>
      <c r="J428" s="206"/>
      <c r="K428" s="206"/>
      <c r="L428" s="206"/>
      <c r="M428" s="206"/>
      <c r="N428" s="206"/>
      <c r="O428" s="206"/>
      <c r="P428" s="206"/>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206" t="s">
        <v>2227</v>
      </c>
      <c r="D429" s="206"/>
      <c r="E429" s="206"/>
      <c r="F429" s="206"/>
      <c r="G429" s="206"/>
      <c r="H429" s="206"/>
      <c r="I429" s="206"/>
      <c r="J429" s="206"/>
      <c r="K429" s="206"/>
      <c r="L429" s="206"/>
      <c r="M429" s="206"/>
      <c r="N429" s="206"/>
      <c r="O429" s="206" t="s">
        <v>1637</v>
      </c>
      <c r="P429" s="206"/>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206" t="s">
        <v>2228</v>
      </c>
      <c r="D430" s="206" t="s">
        <v>1637</v>
      </c>
      <c r="E430" s="206"/>
      <c r="F430" s="206"/>
      <c r="G430" s="206"/>
      <c r="H430" s="206"/>
      <c r="I430" s="206"/>
      <c r="J430" s="206"/>
      <c r="K430" s="206"/>
      <c r="L430" s="206"/>
      <c r="M430" s="206"/>
      <c r="N430" s="206"/>
      <c r="O430" s="206" t="s">
        <v>1637</v>
      </c>
      <c r="P430" s="206"/>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206" t="s">
        <v>2229</v>
      </c>
      <c r="D431" s="206"/>
      <c r="E431" s="206"/>
      <c r="F431" s="206"/>
      <c r="G431" s="206"/>
      <c r="H431" s="206"/>
      <c r="I431" s="206"/>
      <c r="J431" s="206"/>
      <c r="K431" s="206"/>
      <c r="L431" s="206"/>
      <c r="M431" s="206"/>
      <c r="N431" s="206"/>
      <c r="O431" s="206" t="s">
        <v>1637</v>
      </c>
      <c r="P431" s="206"/>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206" t="s">
        <v>2230</v>
      </c>
      <c r="D432" s="206"/>
      <c r="E432" s="206"/>
      <c r="F432" s="206"/>
      <c r="G432" s="206"/>
      <c r="H432" s="206"/>
      <c r="I432" s="206"/>
      <c r="J432" s="206"/>
      <c r="K432" s="206"/>
      <c r="L432" s="206"/>
      <c r="M432" s="206"/>
      <c r="N432" s="206"/>
      <c r="O432" s="206" t="s">
        <v>1637</v>
      </c>
      <c r="P432" s="206"/>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206" t="s">
        <v>1985</v>
      </c>
      <c r="D433" s="206"/>
      <c r="E433" s="206"/>
      <c r="F433" s="206"/>
      <c r="G433" s="206"/>
      <c r="H433" s="206"/>
      <c r="I433" s="206"/>
      <c r="J433" s="206"/>
      <c r="K433" s="206"/>
      <c r="L433" s="206"/>
      <c r="M433" s="206"/>
      <c r="N433" s="206" t="s">
        <v>1637</v>
      </c>
      <c r="O433" s="206"/>
      <c r="P433" s="206"/>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206" t="s">
        <v>2231</v>
      </c>
      <c r="D434" s="206"/>
      <c r="E434" s="206"/>
      <c r="F434" s="206"/>
      <c r="G434" s="206"/>
      <c r="H434" s="206"/>
      <c r="I434" s="206"/>
      <c r="J434" s="206"/>
      <c r="K434" s="206"/>
      <c r="L434" s="206"/>
      <c r="M434" s="206"/>
      <c r="N434" s="206"/>
      <c r="O434" s="206" t="s">
        <v>1637</v>
      </c>
      <c r="P434" s="206"/>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206" t="s">
        <v>1986</v>
      </c>
      <c r="D435" s="206" t="s">
        <v>1637</v>
      </c>
      <c r="E435" s="206"/>
      <c r="F435" s="206"/>
      <c r="G435" s="206"/>
      <c r="H435" s="206"/>
      <c r="I435" s="206"/>
      <c r="J435" s="206"/>
      <c r="K435" s="206"/>
      <c r="L435" s="206"/>
      <c r="M435" s="206"/>
      <c r="N435" s="206"/>
      <c r="O435" s="206" t="s">
        <v>1637</v>
      </c>
      <c r="P435" s="206"/>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206" t="s">
        <v>1987</v>
      </c>
      <c r="D436" s="206"/>
      <c r="E436" s="206"/>
      <c r="F436" s="206"/>
      <c r="G436" s="206"/>
      <c r="H436" s="206"/>
      <c r="I436" s="206"/>
      <c r="J436" s="206"/>
      <c r="K436" s="206"/>
      <c r="L436" s="206"/>
      <c r="M436" s="206"/>
      <c r="N436" s="206"/>
      <c r="O436" s="206" t="s">
        <v>1637</v>
      </c>
      <c r="P436" s="206"/>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206" t="s">
        <v>1988</v>
      </c>
      <c r="D437" s="206" t="s">
        <v>1637</v>
      </c>
      <c r="E437" s="206"/>
      <c r="F437" s="206"/>
      <c r="G437" s="206"/>
      <c r="H437" s="206"/>
      <c r="I437" s="206"/>
      <c r="J437" s="206"/>
      <c r="K437" s="206"/>
      <c r="L437" s="206"/>
      <c r="M437" s="206"/>
      <c r="N437" s="206"/>
      <c r="O437" s="206" t="s">
        <v>1637</v>
      </c>
      <c r="P437" s="206"/>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206" t="s">
        <v>2232</v>
      </c>
      <c r="D438" s="206"/>
      <c r="E438" s="206"/>
      <c r="F438" s="206"/>
      <c r="G438" s="206"/>
      <c r="H438" s="206"/>
      <c r="I438" s="206"/>
      <c r="J438" s="206"/>
      <c r="K438" s="206"/>
      <c r="L438" s="206"/>
      <c r="M438" s="206"/>
      <c r="N438" s="206"/>
      <c r="O438" s="206" t="s">
        <v>1637</v>
      </c>
      <c r="P438" s="206"/>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206" t="s">
        <v>2233</v>
      </c>
      <c r="D439" s="206"/>
      <c r="E439" s="206"/>
      <c r="F439" s="206"/>
      <c r="G439" s="206"/>
      <c r="H439" s="206"/>
      <c r="I439" s="206"/>
      <c r="J439" s="206"/>
      <c r="K439" s="206"/>
      <c r="L439" s="206"/>
      <c r="M439" s="206"/>
      <c r="N439" s="206"/>
      <c r="O439" s="206" t="s">
        <v>1637</v>
      </c>
      <c r="P439" s="206"/>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206" t="s">
        <v>2234</v>
      </c>
      <c r="D440" s="206"/>
      <c r="E440" s="206"/>
      <c r="F440" s="206"/>
      <c r="G440" s="206"/>
      <c r="H440" s="206"/>
      <c r="I440" s="206"/>
      <c r="J440" s="206"/>
      <c r="K440" s="206"/>
      <c r="L440" s="206"/>
      <c r="M440" s="206"/>
      <c r="N440" s="206"/>
      <c r="O440" s="206" t="s">
        <v>1637</v>
      </c>
      <c r="P440" s="206"/>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206" t="s">
        <v>2235</v>
      </c>
      <c r="D441" s="206"/>
      <c r="E441" s="206"/>
      <c r="F441" s="206"/>
      <c r="G441" s="206"/>
      <c r="H441" s="206"/>
      <c r="I441" s="206"/>
      <c r="J441" s="206"/>
      <c r="K441" s="206"/>
      <c r="L441" s="206"/>
      <c r="M441" s="206"/>
      <c r="N441" s="206"/>
      <c r="O441" s="206" t="s">
        <v>1637</v>
      </c>
      <c r="P441" s="206"/>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206" t="s">
        <v>2236</v>
      </c>
      <c r="D442" s="206"/>
      <c r="E442" s="206"/>
      <c r="F442" s="206"/>
      <c r="G442" s="206"/>
      <c r="H442" s="206"/>
      <c r="I442" s="206"/>
      <c r="J442" s="206"/>
      <c r="K442" s="206"/>
      <c r="L442" s="206"/>
      <c r="M442" s="206"/>
      <c r="N442" s="206"/>
      <c r="O442" s="206" t="s">
        <v>1637</v>
      </c>
      <c r="P442" s="206"/>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206" t="s">
        <v>2237</v>
      </c>
      <c r="D443" s="206"/>
      <c r="E443" s="206"/>
      <c r="F443" s="206"/>
      <c r="G443" s="206"/>
      <c r="H443" s="206"/>
      <c r="I443" s="206"/>
      <c r="J443" s="206"/>
      <c r="K443" s="206"/>
      <c r="L443" s="206"/>
      <c r="M443" s="206"/>
      <c r="N443" s="206"/>
      <c r="O443" s="206" t="s">
        <v>1637</v>
      </c>
      <c r="P443" s="206"/>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206" t="s">
        <v>2238</v>
      </c>
      <c r="D444" s="206" t="s">
        <v>1637</v>
      </c>
      <c r="E444" s="206"/>
      <c r="F444" s="206"/>
      <c r="G444" s="206"/>
      <c r="H444" s="206"/>
      <c r="I444" s="206"/>
      <c r="J444" s="206"/>
      <c r="K444" s="206"/>
      <c r="L444" s="206"/>
      <c r="M444" s="206"/>
      <c r="N444" s="206"/>
      <c r="O444" s="206"/>
      <c r="P444" s="206"/>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206" t="s">
        <v>2239</v>
      </c>
      <c r="D445" s="206" t="s">
        <v>1637</v>
      </c>
      <c r="E445" s="206"/>
      <c r="F445" s="206"/>
      <c r="G445" s="206"/>
      <c r="H445" s="206"/>
      <c r="I445" s="206"/>
      <c r="J445" s="206"/>
      <c r="K445" s="206"/>
      <c r="L445" s="206"/>
      <c r="M445" s="206"/>
      <c r="N445" s="206" t="s">
        <v>1637</v>
      </c>
      <c r="O445" s="206"/>
      <c r="P445" s="206"/>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206" t="s">
        <v>2240</v>
      </c>
      <c r="D446" s="206" t="s">
        <v>1637</v>
      </c>
      <c r="E446" s="206"/>
      <c r="F446" s="206"/>
      <c r="G446" s="206"/>
      <c r="H446" s="206"/>
      <c r="I446" s="206"/>
      <c r="J446" s="206"/>
      <c r="K446" s="206"/>
      <c r="L446" s="206"/>
      <c r="M446" s="206"/>
      <c r="N446" s="206" t="s">
        <v>1637</v>
      </c>
      <c r="O446" s="206"/>
      <c r="P446" s="206"/>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206" t="s">
        <v>2241</v>
      </c>
      <c r="D447" s="206" t="s">
        <v>1637</v>
      </c>
      <c r="E447" s="206"/>
      <c r="F447" s="206"/>
      <c r="G447" s="206"/>
      <c r="H447" s="206"/>
      <c r="I447" s="206"/>
      <c r="J447" s="206"/>
      <c r="K447" s="206"/>
      <c r="L447" s="206"/>
      <c r="M447" s="206"/>
      <c r="N447" s="206" t="s">
        <v>1637</v>
      </c>
      <c r="O447" s="206"/>
      <c r="P447" s="206"/>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206" t="s">
        <v>2242</v>
      </c>
      <c r="D448" s="206"/>
      <c r="E448" s="206"/>
      <c r="F448" s="206"/>
      <c r="G448" s="206"/>
      <c r="H448" s="206"/>
      <c r="I448" s="206"/>
      <c r="J448" s="206"/>
      <c r="K448" s="206"/>
      <c r="L448" s="206"/>
      <c r="M448" s="206"/>
      <c r="N448" s="206"/>
      <c r="O448" s="206" t="s">
        <v>1637</v>
      </c>
      <c r="P448" s="206"/>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206" t="s">
        <v>2243</v>
      </c>
      <c r="D449" s="206"/>
      <c r="E449" s="206"/>
      <c r="F449" s="206"/>
      <c r="G449" s="206"/>
      <c r="H449" s="206" t="s">
        <v>1637</v>
      </c>
      <c r="I449" s="206"/>
      <c r="J449" s="206"/>
      <c r="K449" s="206"/>
      <c r="L449" s="206"/>
      <c r="M449" s="206"/>
      <c r="N449" s="206"/>
      <c r="O449" s="206"/>
      <c r="P449" s="206"/>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206" t="s">
        <v>2244</v>
      </c>
      <c r="D450" s="206" t="s">
        <v>1637</v>
      </c>
      <c r="E450" s="206"/>
      <c r="F450" s="206" t="s">
        <v>1637</v>
      </c>
      <c r="G450" s="206" t="s">
        <v>1637</v>
      </c>
      <c r="H450" s="206" t="s">
        <v>1637</v>
      </c>
      <c r="I450" s="206"/>
      <c r="J450" s="206" t="s">
        <v>1637</v>
      </c>
      <c r="K450" s="206" t="s">
        <v>1637</v>
      </c>
      <c r="L450" s="206"/>
      <c r="M450" s="206"/>
      <c r="N450" s="206" t="s">
        <v>1637</v>
      </c>
      <c r="O450" s="206" t="s">
        <v>1637</v>
      </c>
      <c r="P450" s="206" t="s">
        <v>1637</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206" t="s">
        <v>2245</v>
      </c>
      <c r="D451" s="206"/>
      <c r="E451" s="206"/>
      <c r="F451" s="206"/>
      <c r="G451" s="206"/>
      <c r="H451" s="206"/>
      <c r="I451" s="206"/>
      <c r="J451" s="206"/>
      <c r="K451" s="206"/>
      <c r="L451" s="206"/>
      <c r="M451" s="206"/>
      <c r="N451" s="206"/>
      <c r="O451" s="206" t="s">
        <v>1637</v>
      </c>
      <c r="P451" s="206"/>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206" t="s">
        <v>2246</v>
      </c>
      <c r="D452" s="206"/>
      <c r="E452" s="206"/>
      <c r="F452" s="206"/>
      <c r="G452" s="206"/>
      <c r="H452" s="206"/>
      <c r="I452" s="206"/>
      <c r="J452" s="206"/>
      <c r="K452" s="206"/>
      <c r="L452" s="206"/>
      <c r="M452" s="206"/>
      <c r="N452" s="206"/>
      <c r="O452" s="206" t="s">
        <v>1637</v>
      </c>
      <c r="P452" s="206"/>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206" t="s">
        <v>2247</v>
      </c>
      <c r="D453" s="206"/>
      <c r="E453" s="206"/>
      <c r="F453" s="206"/>
      <c r="G453" s="206"/>
      <c r="H453" s="206"/>
      <c r="I453" s="206"/>
      <c r="J453" s="206"/>
      <c r="K453" s="206"/>
      <c r="L453" s="206"/>
      <c r="M453" s="206"/>
      <c r="N453" s="206"/>
      <c r="O453" s="206" t="s">
        <v>1637</v>
      </c>
      <c r="P453" s="206"/>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206" t="s">
        <v>2248</v>
      </c>
      <c r="D454" s="206"/>
      <c r="E454" s="206"/>
      <c r="F454" s="206"/>
      <c r="G454" s="206"/>
      <c r="H454" s="206"/>
      <c r="I454" s="206"/>
      <c r="J454" s="206"/>
      <c r="K454" s="206"/>
      <c r="L454" s="206"/>
      <c r="M454" s="206"/>
      <c r="N454" s="206"/>
      <c r="O454" s="206" t="s">
        <v>1637</v>
      </c>
      <c r="P454" s="206"/>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206" t="s">
        <v>2249</v>
      </c>
      <c r="D455" s="206"/>
      <c r="E455" s="206"/>
      <c r="F455" s="206"/>
      <c r="G455" s="206"/>
      <c r="H455" s="206"/>
      <c r="I455" s="206"/>
      <c r="J455" s="206"/>
      <c r="K455" s="206"/>
      <c r="L455" s="206"/>
      <c r="M455" s="206"/>
      <c r="N455" s="206"/>
      <c r="O455" s="206" t="s">
        <v>1637</v>
      </c>
      <c r="P455" s="206"/>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206" t="s">
        <v>2250</v>
      </c>
      <c r="D456" s="206"/>
      <c r="E456" s="206"/>
      <c r="F456" s="206"/>
      <c r="G456" s="206"/>
      <c r="H456" s="206"/>
      <c r="I456" s="206"/>
      <c r="J456" s="206"/>
      <c r="K456" s="206"/>
      <c r="L456" s="206"/>
      <c r="M456" s="206"/>
      <c r="N456" s="206"/>
      <c r="O456" s="206" t="s">
        <v>1637</v>
      </c>
      <c r="P456" s="206"/>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206" t="s">
        <v>2251</v>
      </c>
      <c r="D457" s="206"/>
      <c r="E457" s="206"/>
      <c r="F457" s="206"/>
      <c r="G457" s="206"/>
      <c r="H457" s="206"/>
      <c r="I457" s="206"/>
      <c r="J457" s="206"/>
      <c r="K457" s="206"/>
      <c r="L457" s="206" t="s">
        <v>1637</v>
      </c>
      <c r="M457" s="206"/>
      <c r="N457" s="206"/>
      <c r="O457" s="206"/>
      <c r="P457" s="206"/>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206" t="s">
        <v>2252</v>
      </c>
      <c r="D458" s="206"/>
      <c r="E458" s="206"/>
      <c r="F458" s="206"/>
      <c r="G458" s="206"/>
      <c r="H458" s="206"/>
      <c r="I458" s="206"/>
      <c r="J458" s="206"/>
      <c r="K458" s="206"/>
      <c r="L458" s="206"/>
      <c r="M458" s="206"/>
      <c r="N458" s="206"/>
      <c r="O458" s="206" t="s">
        <v>1637</v>
      </c>
      <c r="P458" s="206"/>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206" t="s">
        <v>2253</v>
      </c>
      <c r="D459" s="206"/>
      <c r="E459" s="206"/>
      <c r="F459" s="206"/>
      <c r="G459" s="206"/>
      <c r="H459" s="206"/>
      <c r="I459" s="206"/>
      <c r="J459" s="206"/>
      <c r="K459" s="206"/>
      <c r="L459" s="206"/>
      <c r="M459" s="206"/>
      <c r="N459" s="206"/>
      <c r="O459" s="206" t="s">
        <v>1637</v>
      </c>
      <c r="P459" s="206"/>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206" t="s">
        <v>2254</v>
      </c>
      <c r="D460" s="206"/>
      <c r="E460" s="206"/>
      <c r="F460" s="206"/>
      <c r="G460" s="206"/>
      <c r="H460" s="206"/>
      <c r="I460" s="206"/>
      <c r="J460" s="206"/>
      <c r="K460" s="206"/>
      <c r="L460" s="206"/>
      <c r="M460" s="206"/>
      <c r="N460" s="206"/>
      <c r="O460" s="206" t="s">
        <v>1637</v>
      </c>
      <c r="P460" s="206"/>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206" t="s">
        <v>2255</v>
      </c>
      <c r="D461" s="206" t="s">
        <v>1637</v>
      </c>
      <c r="E461" s="206"/>
      <c r="F461" s="206"/>
      <c r="G461" s="206"/>
      <c r="H461" s="206"/>
      <c r="I461" s="206"/>
      <c r="J461" s="206"/>
      <c r="K461" s="206"/>
      <c r="L461" s="206"/>
      <c r="M461" s="206"/>
      <c r="N461" s="206"/>
      <c r="O461" s="206" t="s">
        <v>1637</v>
      </c>
      <c r="P461" s="206"/>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206" t="s">
        <v>2256</v>
      </c>
      <c r="D462" s="206"/>
      <c r="E462" s="206"/>
      <c r="F462" s="206"/>
      <c r="G462" s="206"/>
      <c r="H462" s="206"/>
      <c r="I462" s="206"/>
      <c r="J462" s="206"/>
      <c r="K462" s="206"/>
      <c r="L462" s="206"/>
      <c r="M462" s="206"/>
      <c r="N462" s="206"/>
      <c r="O462" s="206" t="s">
        <v>1637</v>
      </c>
      <c r="P462" s="206"/>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206" t="s">
        <v>2257</v>
      </c>
      <c r="D463" s="206"/>
      <c r="E463" s="206"/>
      <c r="F463" s="206"/>
      <c r="G463" s="206"/>
      <c r="H463" s="206"/>
      <c r="I463" s="206"/>
      <c r="J463" s="206"/>
      <c r="K463" s="206"/>
      <c r="L463" s="206"/>
      <c r="M463" s="206"/>
      <c r="N463" s="206"/>
      <c r="O463" s="206" t="s">
        <v>1637</v>
      </c>
      <c r="P463" s="206"/>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206" t="s">
        <v>2258</v>
      </c>
      <c r="D464" s="206"/>
      <c r="E464" s="206"/>
      <c r="F464" s="206"/>
      <c r="G464" s="206"/>
      <c r="H464" s="206"/>
      <c r="I464" s="206"/>
      <c r="J464" s="206"/>
      <c r="K464" s="206"/>
      <c r="L464" s="206"/>
      <c r="M464" s="206"/>
      <c r="N464" s="206"/>
      <c r="O464" s="206" t="s">
        <v>1637</v>
      </c>
      <c r="P464" s="206"/>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206" t="s">
        <v>2259</v>
      </c>
      <c r="D465" s="206"/>
      <c r="E465" s="206"/>
      <c r="F465" s="206"/>
      <c r="G465" s="206"/>
      <c r="H465" s="206"/>
      <c r="I465" s="206"/>
      <c r="J465" s="206"/>
      <c r="K465" s="206"/>
      <c r="L465" s="206"/>
      <c r="M465" s="206"/>
      <c r="N465" s="206"/>
      <c r="O465" s="206" t="s">
        <v>1637</v>
      </c>
      <c r="P465" s="206"/>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206" t="s">
        <v>2260</v>
      </c>
      <c r="D466" s="206"/>
      <c r="E466" s="206"/>
      <c r="F466" s="206"/>
      <c r="G466" s="206"/>
      <c r="H466" s="206"/>
      <c r="I466" s="206"/>
      <c r="J466" s="206"/>
      <c r="K466" s="206"/>
      <c r="L466" s="206"/>
      <c r="M466" s="206"/>
      <c r="N466" s="206"/>
      <c r="O466" s="206" t="s">
        <v>1637</v>
      </c>
      <c r="P466" s="206"/>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206" t="s">
        <v>2261</v>
      </c>
      <c r="D467" s="206" t="s">
        <v>1637</v>
      </c>
      <c r="E467" s="206"/>
      <c r="F467" s="206"/>
      <c r="G467" s="206"/>
      <c r="H467" s="206"/>
      <c r="I467" s="206"/>
      <c r="J467" s="206"/>
      <c r="K467" s="206"/>
      <c r="L467" s="206"/>
      <c r="M467" s="206"/>
      <c r="N467" s="206"/>
      <c r="O467" s="206"/>
      <c r="P467" s="206"/>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206" t="s">
        <v>2262</v>
      </c>
      <c r="D468" s="206"/>
      <c r="E468" s="206"/>
      <c r="F468" s="206"/>
      <c r="G468" s="206"/>
      <c r="H468" s="206"/>
      <c r="I468" s="206"/>
      <c r="J468" s="206"/>
      <c r="K468" s="206"/>
      <c r="L468" s="206"/>
      <c r="M468" s="206"/>
      <c r="N468" s="206"/>
      <c r="O468" s="206" t="s">
        <v>1637</v>
      </c>
      <c r="P468" s="206"/>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206" t="s">
        <v>2263</v>
      </c>
      <c r="D469" s="206"/>
      <c r="E469" s="206"/>
      <c r="F469" s="206"/>
      <c r="G469" s="206"/>
      <c r="H469" s="206"/>
      <c r="I469" s="206"/>
      <c r="J469" s="206"/>
      <c r="K469" s="206"/>
      <c r="L469" s="206"/>
      <c r="M469" s="206"/>
      <c r="N469" s="206"/>
      <c r="O469" s="206" t="s">
        <v>1637</v>
      </c>
      <c r="P469" s="206"/>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206" t="s">
        <v>2264</v>
      </c>
      <c r="D470" s="206" t="s">
        <v>1637</v>
      </c>
      <c r="E470" s="206"/>
      <c r="F470" s="206"/>
      <c r="G470" s="206"/>
      <c r="H470" s="206"/>
      <c r="I470" s="206"/>
      <c r="J470" s="206"/>
      <c r="K470" s="206"/>
      <c r="L470" s="206"/>
      <c r="M470" s="206"/>
      <c r="N470" s="206"/>
      <c r="O470" s="206" t="s">
        <v>1637</v>
      </c>
      <c r="P470" s="206"/>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206" t="s">
        <v>2265</v>
      </c>
      <c r="D471" s="206"/>
      <c r="E471" s="206"/>
      <c r="F471" s="206"/>
      <c r="G471" s="206"/>
      <c r="H471" s="206"/>
      <c r="I471" s="206"/>
      <c r="J471" s="206"/>
      <c r="K471" s="206"/>
      <c r="L471" s="206"/>
      <c r="M471" s="206"/>
      <c r="N471" s="206"/>
      <c r="O471" s="206" t="s">
        <v>1637</v>
      </c>
      <c r="P471" s="206"/>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206" t="s">
        <v>2266</v>
      </c>
      <c r="D472" s="206"/>
      <c r="E472" s="206"/>
      <c r="F472" s="206"/>
      <c r="G472" s="206"/>
      <c r="H472" s="206" t="s">
        <v>1637</v>
      </c>
      <c r="I472" s="206"/>
      <c r="J472" s="206"/>
      <c r="K472" s="206"/>
      <c r="L472" s="206" t="s">
        <v>1637</v>
      </c>
      <c r="M472" s="206" t="s">
        <v>1637</v>
      </c>
      <c r="N472" s="206"/>
      <c r="O472" s="206"/>
      <c r="P472" s="206"/>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206" t="s">
        <v>2267</v>
      </c>
      <c r="D473" s="206"/>
      <c r="E473" s="206"/>
      <c r="F473" s="206"/>
      <c r="G473" s="206"/>
      <c r="H473" s="206"/>
      <c r="I473" s="206"/>
      <c r="J473" s="206"/>
      <c r="K473" s="206"/>
      <c r="L473" s="206"/>
      <c r="M473" s="206"/>
      <c r="N473" s="206"/>
      <c r="O473" s="206" t="s">
        <v>1637</v>
      </c>
      <c r="P473" s="206"/>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206" t="s">
        <v>2268</v>
      </c>
      <c r="D474" s="206"/>
      <c r="E474" s="206"/>
      <c r="F474" s="206"/>
      <c r="G474" s="206"/>
      <c r="H474" s="206"/>
      <c r="I474" s="206"/>
      <c r="J474" s="206"/>
      <c r="K474" s="206"/>
      <c r="L474" s="206"/>
      <c r="M474" s="206"/>
      <c r="N474" s="206"/>
      <c r="O474" s="206" t="s">
        <v>1637</v>
      </c>
      <c r="P474" s="206"/>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206" t="s">
        <v>2006</v>
      </c>
      <c r="D475" s="206"/>
      <c r="E475" s="206"/>
      <c r="F475" s="206"/>
      <c r="G475" s="206"/>
      <c r="H475" s="206"/>
      <c r="I475" s="206"/>
      <c r="J475" s="206"/>
      <c r="K475" s="206"/>
      <c r="L475" s="206"/>
      <c r="M475" s="206"/>
      <c r="N475" s="206"/>
      <c r="O475" s="206" t="s">
        <v>1637</v>
      </c>
      <c r="P475" s="206"/>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206" t="s">
        <v>2269</v>
      </c>
      <c r="D476" s="206"/>
      <c r="E476" s="206"/>
      <c r="F476" s="206"/>
      <c r="G476" s="206"/>
      <c r="H476" s="206"/>
      <c r="I476" s="206"/>
      <c r="J476" s="206"/>
      <c r="K476" s="206"/>
      <c r="L476" s="206"/>
      <c r="M476" s="206"/>
      <c r="N476" s="206"/>
      <c r="O476" s="206" t="s">
        <v>1637</v>
      </c>
      <c r="P476" s="206"/>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206" t="s">
        <v>2270</v>
      </c>
      <c r="D477" s="206"/>
      <c r="E477" s="206"/>
      <c r="F477" s="206"/>
      <c r="G477" s="206"/>
      <c r="H477" s="206"/>
      <c r="I477" s="206"/>
      <c r="J477" s="206"/>
      <c r="K477" s="206"/>
      <c r="L477" s="206"/>
      <c r="M477" s="206"/>
      <c r="N477" s="206"/>
      <c r="O477" s="206" t="s">
        <v>1637</v>
      </c>
      <c r="P477" s="206"/>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206" t="s">
        <v>2271</v>
      </c>
      <c r="D478" s="206" t="s">
        <v>1637</v>
      </c>
      <c r="E478" s="206" t="s">
        <v>1637</v>
      </c>
      <c r="F478" s="206" t="s">
        <v>1637</v>
      </c>
      <c r="G478" s="206" t="s">
        <v>1637</v>
      </c>
      <c r="H478" s="206" t="s">
        <v>1637</v>
      </c>
      <c r="I478" s="206" t="s">
        <v>1637</v>
      </c>
      <c r="J478" s="206" t="s">
        <v>1637</v>
      </c>
      <c r="K478" s="206" t="s">
        <v>1637</v>
      </c>
      <c r="L478" s="206" t="s">
        <v>1637</v>
      </c>
      <c r="M478" s="206" t="s">
        <v>1637</v>
      </c>
      <c r="N478" s="206" t="s">
        <v>1637</v>
      </c>
      <c r="O478" s="206" t="s">
        <v>1637</v>
      </c>
      <c r="P478" s="206" t="s">
        <v>1637</v>
      </c>
      <c r="Q478" s="36"/>
      <c r="R478" s="36"/>
      <c r="S478" s="36">
        <f t="shared" si="1"/>
        <v>13</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206" t="s">
        <v>2272</v>
      </c>
      <c r="D479" s="206" t="s">
        <v>1637</v>
      </c>
      <c r="E479" s="206" t="s">
        <v>1637</v>
      </c>
      <c r="F479" s="206" t="s">
        <v>1637</v>
      </c>
      <c r="G479" s="206" t="s">
        <v>1637</v>
      </c>
      <c r="H479" s="206" t="s">
        <v>1637</v>
      </c>
      <c r="I479" s="206" t="s">
        <v>1637</v>
      </c>
      <c r="J479" s="206" t="s">
        <v>1637</v>
      </c>
      <c r="K479" s="206" t="s">
        <v>1637</v>
      </c>
      <c r="L479" s="206" t="s">
        <v>1637</v>
      </c>
      <c r="M479" s="206" t="s">
        <v>1637</v>
      </c>
      <c r="N479" s="206" t="s">
        <v>1637</v>
      </c>
      <c r="O479" s="206" t="s">
        <v>1637</v>
      </c>
      <c r="P479" s="206" t="s">
        <v>1637</v>
      </c>
      <c r="Q479" s="36"/>
      <c r="R479" s="36"/>
      <c r="S479" s="36">
        <f t="shared" si="1"/>
        <v>13</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206" t="s">
        <v>2273</v>
      </c>
      <c r="D480" s="206"/>
      <c r="E480" s="206"/>
      <c r="F480" s="206"/>
      <c r="G480" s="206"/>
      <c r="H480" s="206"/>
      <c r="I480" s="206"/>
      <c r="J480" s="206"/>
      <c r="K480" s="206"/>
      <c r="L480" s="206"/>
      <c r="M480" s="206"/>
      <c r="N480" s="206"/>
      <c r="O480" s="206" t="s">
        <v>1637</v>
      </c>
      <c r="P480" s="206"/>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206" t="s">
        <v>2274</v>
      </c>
      <c r="D481" s="206"/>
      <c r="E481" s="206"/>
      <c r="F481" s="206"/>
      <c r="G481" s="206"/>
      <c r="H481" s="206"/>
      <c r="I481" s="206"/>
      <c r="J481" s="206"/>
      <c r="K481" s="206"/>
      <c r="L481" s="206"/>
      <c r="M481" s="206"/>
      <c r="N481" s="206"/>
      <c r="O481" s="206" t="s">
        <v>1637</v>
      </c>
      <c r="P481" s="206"/>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206" t="s">
        <v>2275</v>
      </c>
      <c r="D482" s="206"/>
      <c r="E482" s="206"/>
      <c r="F482" s="206"/>
      <c r="G482" s="206"/>
      <c r="H482" s="206"/>
      <c r="I482" s="206"/>
      <c r="J482" s="206"/>
      <c r="K482" s="206"/>
      <c r="L482" s="206"/>
      <c r="M482" s="206"/>
      <c r="N482" s="206"/>
      <c r="O482" s="206"/>
      <c r="P482" s="206" t="s">
        <v>1637</v>
      </c>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206" t="s">
        <v>2007</v>
      </c>
      <c r="D483" s="206"/>
      <c r="E483" s="206"/>
      <c r="F483" s="206"/>
      <c r="G483" s="206"/>
      <c r="H483" s="206"/>
      <c r="I483" s="206"/>
      <c r="J483" s="206"/>
      <c r="K483" s="206"/>
      <c r="L483" s="206"/>
      <c r="M483" s="206"/>
      <c r="N483" s="206"/>
      <c r="O483" s="206" t="s">
        <v>1637</v>
      </c>
      <c r="P483" s="206"/>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206" t="s">
        <v>2276</v>
      </c>
      <c r="D484" s="206"/>
      <c r="E484" s="206"/>
      <c r="F484" s="206"/>
      <c r="G484" s="206"/>
      <c r="H484" s="206"/>
      <c r="I484" s="206"/>
      <c r="J484" s="206"/>
      <c r="K484" s="206"/>
      <c r="L484" s="206"/>
      <c r="M484" s="206"/>
      <c r="N484" s="206"/>
      <c r="O484" s="206" t="s">
        <v>1637</v>
      </c>
      <c r="P484" s="206"/>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206" t="s">
        <v>2008</v>
      </c>
      <c r="D485" s="206"/>
      <c r="E485" s="206"/>
      <c r="F485" s="206"/>
      <c r="G485" s="206"/>
      <c r="H485" s="206"/>
      <c r="I485" s="206"/>
      <c r="J485" s="206"/>
      <c r="K485" s="206"/>
      <c r="L485" s="206"/>
      <c r="M485" s="206"/>
      <c r="N485" s="206"/>
      <c r="O485" s="206" t="s">
        <v>1637</v>
      </c>
      <c r="P485" s="206"/>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206" t="s">
        <v>2277</v>
      </c>
      <c r="D486" s="206"/>
      <c r="E486" s="206"/>
      <c r="F486" s="206"/>
      <c r="G486" s="206"/>
      <c r="H486" s="206"/>
      <c r="I486" s="206"/>
      <c r="J486" s="206"/>
      <c r="K486" s="206"/>
      <c r="L486" s="206"/>
      <c r="M486" s="206"/>
      <c r="N486" s="206"/>
      <c r="O486" s="206" t="s">
        <v>1637</v>
      </c>
      <c r="P486" s="206"/>
      <c r="Q486" s="36"/>
      <c r="R486" s="36"/>
      <c r="S486" s="36">
        <f t="shared" si="1"/>
        <v>1</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206" t="s">
        <v>2009</v>
      </c>
      <c r="D487" s="206" t="s">
        <v>1637</v>
      </c>
      <c r="E487" s="206"/>
      <c r="F487" s="206"/>
      <c r="G487" s="206"/>
      <c r="H487" s="206"/>
      <c r="I487" s="206"/>
      <c r="J487" s="206"/>
      <c r="K487" s="206"/>
      <c r="L487" s="206"/>
      <c r="M487" s="206"/>
      <c r="N487" s="206"/>
      <c r="O487" s="206" t="s">
        <v>1637</v>
      </c>
      <c r="P487" s="206"/>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206" t="s">
        <v>2010</v>
      </c>
      <c r="D488" s="206" t="s">
        <v>1637</v>
      </c>
      <c r="E488" s="206"/>
      <c r="F488" s="206"/>
      <c r="G488" s="206"/>
      <c r="H488" s="206"/>
      <c r="I488" s="206"/>
      <c r="J488" s="206"/>
      <c r="K488" s="206"/>
      <c r="L488" s="206"/>
      <c r="M488" s="206"/>
      <c r="N488" s="206"/>
      <c r="O488" s="206" t="s">
        <v>1637</v>
      </c>
      <c r="P488" s="206"/>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206" t="s">
        <v>2278</v>
      </c>
      <c r="D489" s="206"/>
      <c r="E489" s="206"/>
      <c r="F489" s="206"/>
      <c r="G489" s="206"/>
      <c r="H489" s="206"/>
      <c r="I489" s="206"/>
      <c r="J489" s="206"/>
      <c r="K489" s="206"/>
      <c r="L489" s="206"/>
      <c r="M489" s="206"/>
      <c r="N489" s="206"/>
      <c r="O489" s="206" t="s">
        <v>1637</v>
      </c>
      <c r="P489" s="206"/>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206" t="s">
        <v>2279</v>
      </c>
      <c r="D490" s="206" t="s">
        <v>1637</v>
      </c>
      <c r="E490" s="206"/>
      <c r="F490" s="206"/>
      <c r="G490" s="206"/>
      <c r="H490" s="206"/>
      <c r="I490" s="206"/>
      <c r="J490" s="206"/>
      <c r="K490" s="206"/>
      <c r="L490" s="206"/>
      <c r="M490" s="206"/>
      <c r="N490" s="206"/>
      <c r="O490" s="206" t="s">
        <v>1637</v>
      </c>
      <c r="P490" s="206"/>
      <c r="Q490" s="36"/>
      <c r="R490" s="36"/>
      <c r="S490" s="36">
        <f t="shared" si="1"/>
        <v>2</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206" t="s">
        <v>2280</v>
      </c>
      <c r="D491" s="206"/>
      <c r="E491" s="206"/>
      <c r="F491" s="206"/>
      <c r="G491" s="206"/>
      <c r="H491" s="206"/>
      <c r="I491" s="206"/>
      <c r="J491" s="206"/>
      <c r="K491" s="206"/>
      <c r="L491" s="206"/>
      <c r="M491" s="206"/>
      <c r="N491" s="206"/>
      <c r="O491" s="206"/>
      <c r="P491" s="206" t="s">
        <v>1637</v>
      </c>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206" t="s">
        <v>2281</v>
      </c>
      <c r="D492" s="206"/>
      <c r="E492" s="206"/>
      <c r="F492" s="206"/>
      <c r="G492" s="206"/>
      <c r="H492" s="206"/>
      <c r="I492" s="206"/>
      <c r="J492" s="206"/>
      <c r="K492" s="206"/>
      <c r="L492" s="206"/>
      <c r="M492" s="206"/>
      <c r="N492" s="206"/>
      <c r="O492" s="206" t="s">
        <v>1637</v>
      </c>
      <c r="P492" s="206"/>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206" t="s">
        <v>2282</v>
      </c>
      <c r="D493" s="206"/>
      <c r="E493" s="206"/>
      <c r="F493" s="206"/>
      <c r="G493" s="206"/>
      <c r="H493" s="206"/>
      <c r="I493" s="206"/>
      <c r="J493" s="206"/>
      <c r="K493" s="206"/>
      <c r="L493" s="206"/>
      <c r="M493" s="206"/>
      <c r="N493" s="206"/>
      <c r="O493" s="206" t="s">
        <v>1637</v>
      </c>
      <c r="P493" s="206"/>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206" t="s">
        <v>2283</v>
      </c>
      <c r="D494" s="206"/>
      <c r="E494" s="206"/>
      <c r="F494" s="206"/>
      <c r="G494" s="206"/>
      <c r="H494" s="206"/>
      <c r="I494" s="206"/>
      <c r="J494" s="206"/>
      <c r="K494" s="206"/>
      <c r="L494" s="206"/>
      <c r="M494" s="206"/>
      <c r="N494" s="206"/>
      <c r="O494" s="206"/>
      <c r="P494" s="206" t="s">
        <v>1637</v>
      </c>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206" t="s">
        <v>2284</v>
      </c>
      <c r="D495" s="206"/>
      <c r="E495" s="206"/>
      <c r="F495" s="206"/>
      <c r="G495" s="206"/>
      <c r="H495" s="206"/>
      <c r="I495" s="206"/>
      <c r="J495" s="206"/>
      <c r="K495" s="206"/>
      <c r="L495" s="206"/>
      <c r="M495" s="206"/>
      <c r="N495" s="206"/>
      <c r="O495" s="206" t="s">
        <v>1637</v>
      </c>
      <c r="P495" s="206"/>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206" t="s">
        <v>2285</v>
      </c>
      <c r="D496" s="206"/>
      <c r="E496" s="206"/>
      <c r="F496" s="206"/>
      <c r="G496" s="206"/>
      <c r="H496" s="206"/>
      <c r="I496" s="206"/>
      <c r="J496" s="206"/>
      <c r="K496" s="206"/>
      <c r="L496" s="206"/>
      <c r="M496" s="206"/>
      <c r="N496" s="206"/>
      <c r="O496" s="206" t="s">
        <v>1637</v>
      </c>
      <c r="P496" s="206"/>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206" t="s">
        <v>2286</v>
      </c>
      <c r="D497" s="206"/>
      <c r="E497" s="206"/>
      <c r="F497" s="206"/>
      <c r="G497" s="206"/>
      <c r="H497" s="206"/>
      <c r="I497" s="206"/>
      <c r="J497" s="206"/>
      <c r="K497" s="206"/>
      <c r="L497" s="206"/>
      <c r="M497" s="206"/>
      <c r="N497" s="206"/>
      <c r="O497" s="206" t="s">
        <v>1637</v>
      </c>
      <c r="P497" s="206"/>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206" t="s">
        <v>2287</v>
      </c>
      <c r="D498" s="206"/>
      <c r="E498" s="206"/>
      <c r="F498" s="206"/>
      <c r="G498" s="206"/>
      <c r="H498" s="206"/>
      <c r="I498" s="206"/>
      <c r="J498" s="206"/>
      <c r="K498" s="206"/>
      <c r="L498" s="206"/>
      <c r="M498" s="206"/>
      <c r="N498" s="206"/>
      <c r="O498" s="206" t="s">
        <v>1637</v>
      </c>
      <c r="P498" s="206"/>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206" t="s">
        <v>2288</v>
      </c>
      <c r="D499" s="206"/>
      <c r="E499" s="206"/>
      <c r="F499" s="206"/>
      <c r="G499" s="206"/>
      <c r="H499" s="206"/>
      <c r="I499" s="206"/>
      <c r="J499" s="206"/>
      <c r="K499" s="206"/>
      <c r="L499" s="206"/>
      <c r="M499" s="206"/>
      <c r="N499" s="206"/>
      <c r="O499" s="206" t="s">
        <v>1637</v>
      </c>
      <c r="P499" s="206"/>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206" t="s">
        <v>2289</v>
      </c>
      <c r="D500" s="206"/>
      <c r="E500" s="206"/>
      <c r="F500" s="206"/>
      <c r="G500" s="206"/>
      <c r="H500" s="206"/>
      <c r="I500" s="206"/>
      <c r="J500" s="206"/>
      <c r="K500" s="206"/>
      <c r="L500" s="206"/>
      <c r="M500" s="206"/>
      <c r="N500" s="206"/>
      <c r="O500" s="206" t="s">
        <v>1637</v>
      </c>
      <c r="P500" s="206"/>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206" t="s">
        <v>2290</v>
      </c>
      <c r="D501" s="206"/>
      <c r="E501" s="206"/>
      <c r="F501" s="206"/>
      <c r="G501" s="206"/>
      <c r="H501" s="206"/>
      <c r="I501" s="206"/>
      <c r="J501" s="206"/>
      <c r="K501" s="206"/>
      <c r="L501" s="206"/>
      <c r="M501" s="206"/>
      <c r="N501" s="206"/>
      <c r="O501" s="206" t="s">
        <v>1637</v>
      </c>
      <c r="P501" s="206"/>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206" t="s">
        <v>2291</v>
      </c>
      <c r="D502" s="206"/>
      <c r="E502" s="206"/>
      <c r="F502" s="206"/>
      <c r="G502" s="206"/>
      <c r="H502" s="206"/>
      <c r="I502" s="206"/>
      <c r="J502" s="206"/>
      <c r="K502" s="206"/>
      <c r="L502" s="206"/>
      <c r="M502" s="206"/>
      <c r="N502" s="206"/>
      <c r="O502" s="206" t="s">
        <v>1637</v>
      </c>
      <c r="P502" s="206"/>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206" t="s">
        <v>2292</v>
      </c>
      <c r="D503" s="206"/>
      <c r="E503" s="206"/>
      <c r="F503" s="206"/>
      <c r="G503" s="206"/>
      <c r="H503" s="206"/>
      <c r="I503" s="206"/>
      <c r="J503" s="206"/>
      <c r="K503" s="206"/>
      <c r="L503" s="206"/>
      <c r="M503" s="206"/>
      <c r="N503" s="206"/>
      <c r="O503" s="206" t="s">
        <v>1637</v>
      </c>
      <c r="P503" s="206"/>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206" t="s">
        <v>2293</v>
      </c>
      <c r="D504" s="206"/>
      <c r="E504" s="206"/>
      <c r="F504" s="206"/>
      <c r="G504" s="206"/>
      <c r="H504" s="206"/>
      <c r="I504" s="206"/>
      <c r="J504" s="206"/>
      <c r="K504" s="206"/>
      <c r="L504" s="206"/>
      <c r="M504" s="206"/>
      <c r="N504" s="206"/>
      <c r="O504" s="206" t="s">
        <v>1637</v>
      </c>
      <c r="P504" s="206"/>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206" t="s">
        <v>2294</v>
      </c>
      <c r="D505" s="206"/>
      <c r="E505" s="206"/>
      <c r="F505" s="206"/>
      <c r="G505" s="206"/>
      <c r="H505" s="206"/>
      <c r="I505" s="206"/>
      <c r="J505" s="206"/>
      <c r="K505" s="206"/>
      <c r="L505" s="206"/>
      <c r="M505" s="206"/>
      <c r="N505" s="206"/>
      <c r="O505" s="206" t="s">
        <v>1637</v>
      </c>
      <c r="P505" s="206"/>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206" t="s">
        <v>2295</v>
      </c>
      <c r="D506" s="206"/>
      <c r="E506" s="206"/>
      <c r="F506" s="206"/>
      <c r="G506" s="206"/>
      <c r="H506" s="206"/>
      <c r="I506" s="206"/>
      <c r="J506" s="206"/>
      <c r="K506" s="206"/>
      <c r="L506" s="206"/>
      <c r="M506" s="206"/>
      <c r="N506" s="206"/>
      <c r="O506" s="206" t="s">
        <v>1637</v>
      </c>
      <c r="P506" s="206"/>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206" t="s">
        <v>2296</v>
      </c>
      <c r="D507" s="206"/>
      <c r="E507" s="206"/>
      <c r="F507" s="206"/>
      <c r="G507" s="206"/>
      <c r="H507" s="206"/>
      <c r="I507" s="206"/>
      <c r="J507" s="206"/>
      <c r="K507" s="206"/>
      <c r="L507" s="206"/>
      <c r="M507" s="206"/>
      <c r="N507" s="206"/>
      <c r="O507" s="206" t="s">
        <v>1637</v>
      </c>
      <c r="P507" s="206"/>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206" t="s">
        <v>2297</v>
      </c>
      <c r="D508" s="206"/>
      <c r="E508" s="206"/>
      <c r="F508" s="206"/>
      <c r="G508" s="206"/>
      <c r="H508" s="206"/>
      <c r="I508" s="206"/>
      <c r="J508" s="206"/>
      <c r="K508" s="206"/>
      <c r="L508" s="206"/>
      <c r="M508" s="206"/>
      <c r="N508" s="206"/>
      <c r="O508" s="206" t="s">
        <v>1637</v>
      </c>
      <c r="P508" s="206"/>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206" t="s">
        <v>2298</v>
      </c>
      <c r="D509" s="206"/>
      <c r="E509" s="206"/>
      <c r="F509" s="206"/>
      <c r="G509" s="206"/>
      <c r="H509" s="206"/>
      <c r="I509" s="206"/>
      <c r="J509" s="206"/>
      <c r="K509" s="206"/>
      <c r="L509" s="206"/>
      <c r="M509" s="206"/>
      <c r="N509" s="206"/>
      <c r="O509" s="206" t="s">
        <v>1637</v>
      </c>
      <c r="P509" s="206"/>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206" t="s">
        <v>2299</v>
      </c>
      <c r="D510" s="206"/>
      <c r="E510" s="206"/>
      <c r="F510" s="206"/>
      <c r="G510" s="206"/>
      <c r="H510" s="206"/>
      <c r="I510" s="206"/>
      <c r="J510" s="206"/>
      <c r="K510" s="206"/>
      <c r="L510" s="206"/>
      <c r="M510" s="206"/>
      <c r="N510" s="206"/>
      <c r="O510" s="206" t="s">
        <v>1637</v>
      </c>
      <c r="P510" s="206"/>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206" t="s">
        <v>2300</v>
      </c>
      <c r="D511" s="206"/>
      <c r="E511" s="206"/>
      <c r="F511" s="206"/>
      <c r="G511" s="206"/>
      <c r="H511" s="206"/>
      <c r="I511" s="206"/>
      <c r="J511" s="206"/>
      <c r="K511" s="206"/>
      <c r="L511" s="206"/>
      <c r="M511" s="206"/>
      <c r="N511" s="206"/>
      <c r="O511" s="206" t="s">
        <v>1637</v>
      </c>
      <c r="P511" s="206"/>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206" t="s">
        <v>2301</v>
      </c>
      <c r="D512" s="206"/>
      <c r="E512" s="206"/>
      <c r="F512" s="206"/>
      <c r="G512" s="206"/>
      <c r="H512" s="206"/>
      <c r="I512" s="206"/>
      <c r="J512" s="206"/>
      <c r="K512" s="206"/>
      <c r="L512" s="206"/>
      <c r="M512" s="206"/>
      <c r="N512" s="206"/>
      <c r="O512" s="206" t="s">
        <v>1637</v>
      </c>
      <c r="P512" s="206"/>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206" t="s">
        <v>2302</v>
      </c>
      <c r="D513" s="206"/>
      <c r="E513" s="206"/>
      <c r="F513" s="206"/>
      <c r="G513" s="206"/>
      <c r="H513" s="206"/>
      <c r="I513" s="206"/>
      <c r="J513" s="206"/>
      <c r="K513" s="206"/>
      <c r="L513" s="206"/>
      <c r="M513" s="206"/>
      <c r="N513" s="206"/>
      <c r="O513" s="206" t="s">
        <v>1637</v>
      </c>
      <c r="P513" s="206"/>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206" t="s">
        <v>2303</v>
      </c>
      <c r="D514" s="206"/>
      <c r="E514" s="206"/>
      <c r="F514" s="206"/>
      <c r="G514" s="206"/>
      <c r="H514" s="206"/>
      <c r="I514" s="206"/>
      <c r="J514" s="206"/>
      <c r="K514" s="206"/>
      <c r="L514" s="206"/>
      <c r="M514" s="206"/>
      <c r="N514" s="206"/>
      <c r="O514" s="206" t="s">
        <v>1637</v>
      </c>
      <c r="P514" s="206"/>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206" t="s">
        <v>2304</v>
      </c>
      <c r="D515" s="206"/>
      <c r="E515" s="206"/>
      <c r="F515" s="206"/>
      <c r="G515" s="206"/>
      <c r="H515" s="206"/>
      <c r="I515" s="206"/>
      <c r="J515" s="206"/>
      <c r="K515" s="206"/>
      <c r="L515" s="206"/>
      <c r="M515" s="206"/>
      <c r="N515" s="206"/>
      <c r="O515" s="206" t="s">
        <v>1637</v>
      </c>
      <c r="P515" s="206"/>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206" t="s">
        <v>2305</v>
      </c>
      <c r="D516" s="206"/>
      <c r="E516" s="206"/>
      <c r="F516" s="206"/>
      <c r="G516" s="206"/>
      <c r="H516" s="206"/>
      <c r="I516" s="206"/>
      <c r="J516" s="206"/>
      <c r="K516" s="206"/>
      <c r="L516" s="206"/>
      <c r="M516" s="206"/>
      <c r="N516" s="206"/>
      <c r="O516" s="206" t="s">
        <v>1637</v>
      </c>
      <c r="P516" s="206"/>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206" t="s">
        <v>2306</v>
      </c>
      <c r="D517" s="206"/>
      <c r="E517" s="206"/>
      <c r="F517" s="206"/>
      <c r="G517" s="206"/>
      <c r="H517" s="206"/>
      <c r="I517" s="206"/>
      <c r="J517" s="206"/>
      <c r="K517" s="206"/>
      <c r="L517" s="206"/>
      <c r="M517" s="206"/>
      <c r="N517" s="206"/>
      <c r="O517" s="206" t="s">
        <v>1637</v>
      </c>
      <c r="P517" s="206"/>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206" t="s">
        <v>2307</v>
      </c>
      <c r="D518" s="206"/>
      <c r="E518" s="206"/>
      <c r="F518" s="206"/>
      <c r="G518" s="206"/>
      <c r="H518" s="206"/>
      <c r="I518" s="206"/>
      <c r="J518" s="206"/>
      <c r="K518" s="206"/>
      <c r="L518" s="206"/>
      <c r="M518" s="206"/>
      <c r="N518" s="206"/>
      <c r="O518" s="206" t="s">
        <v>1637</v>
      </c>
      <c r="P518" s="206"/>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206" t="s">
        <v>2308</v>
      </c>
      <c r="D519" s="206"/>
      <c r="E519" s="206"/>
      <c r="F519" s="206"/>
      <c r="G519" s="206"/>
      <c r="H519" s="206"/>
      <c r="I519" s="206"/>
      <c r="J519" s="206"/>
      <c r="K519" s="206"/>
      <c r="L519" s="206"/>
      <c r="M519" s="206"/>
      <c r="N519" s="206"/>
      <c r="O519" s="206" t="s">
        <v>1637</v>
      </c>
      <c r="P519" s="206"/>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206" t="s">
        <v>2309</v>
      </c>
      <c r="D520" s="206"/>
      <c r="E520" s="206"/>
      <c r="F520" s="206"/>
      <c r="G520" s="206"/>
      <c r="H520" s="206"/>
      <c r="I520" s="206"/>
      <c r="J520" s="206"/>
      <c r="K520" s="206"/>
      <c r="L520" s="206"/>
      <c r="M520" s="206"/>
      <c r="N520" s="206"/>
      <c r="O520" s="206" t="s">
        <v>1637</v>
      </c>
      <c r="P520" s="206"/>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206" t="s">
        <v>2310</v>
      </c>
      <c r="D521" s="206"/>
      <c r="E521" s="206"/>
      <c r="F521" s="206"/>
      <c r="G521" s="206"/>
      <c r="H521" s="206"/>
      <c r="I521" s="206"/>
      <c r="J521" s="206"/>
      <c r="K521" s="206"/>
      <c r="L521" s="206"/>
      <c r="M521" s="206"/>
      <c r="N521" s="206"/>
      <c r="O521" s="206" t="s">
        <v>1637</v>
      </c>
      <c r="P521" s="206"/>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206" t="s">
        <v>2311</v>
      </c>
      <c r="D522" s="206"/>
      <c r="E522" s="206"/>
      <c r="F522" s="206"/>
      <c r="G522" s="206"/>
      <c r="H522" s="206"/>
      <c r="I522" s="206"/>
      <c r="J522" s="206"/>
      <c r="K522" s="206"/>
      <c r="L522" s="206"/>
      <c r="M522" s="206"/>
      <c r="N522" s="206"/>
      <c r="O522" s="206" t="s">
        <v>1637</v>
      </c>
      <c r="P522" s="206"/>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206" t="s">
        <v>2312</v>
      </c>
      <c r="D523" s="206"/>
      <c r="E523" s="206"/>
      <c r="F523" s="206"/>
      <c r="G523" s="206"/>
      <c r="H523" s="206"/>
      <c r="I523" s="206"/>
      <c r="J523" s="206"/>
      <c r="K523" s="206"/>
      <c r="L523" s="206"/>
      <c r="M523" s="206"/>
      <c r="N523" s="206"/>
      <c r="O523" s="206" t="s">
        <v>1637</v>
      </c>
      <c r="P523" s="206"/>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206" t="s">
        <v>2313</v>
      </c>
      <c r="D524" s="206"/>
      <c r="E524" s="206"/>
      <c r="F524" s="206"/>
      <c r="G524" s="206"/>
      <c r="H524" s="206"/>
      <c r="I524" s="206"/>
      <c r="J524" s="206"/>
      <c r="K524" s="206"/>
      <c r="L524" s="206"/>
      <c r="M524" s="206"/>
      <c r="N524" s="206"/>
      <c r="O524" s="206" t="s">
        <v>1637</v>
      </c>
      <c r="P524" s="206"/>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206" t="s">
        <v>2314</v>
      </c>
      <c r="D525" s="206"/>
      <c r="E525" s="206"/>
      <c r="F525" s="206"/>
      <c r="G525" s="206"/>
      <c r="H525" s="206"/>
      <c r="I525" s="206"/>
      <c r="J525" s="206"/>
      <c r="K525" s="206"/>
      <c r="L525" s="206"/>
      <c r="M525" s="206"/>
      <c r="N525" s="206"/>
      <c r="O525" s="206" t="s">
        <v>1637</v>
      </c>
      <c r="P525" s="206"/>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206" t="s">
        <v>2315</v>
      </c>
      <c r="D526" s="206"/>
      <c r="E526" s="206"/>
      <c r="F526" s="206"/>
      <c r="G526" s="206"/>
      <c r="H526" s="206"/>
      <c r="I526" s="206"/>
      <c r="J526" s="206"/>
      <c r="K526" s="206"/>
      <c r="L526" s="206"/>
      <c r="M526" s="206"/>
      <c r="N526" s="206"/>
      <c r="O526" s="206" t="s">
        <v>1637</v>
      </c>
      <c r="P526" s="206"/>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206" t="s">
        <v>2316</v>
      </c>
      <c r="D527" s="206"/>
      <c r="E527" s="206"/>
      <c r="F527" s="206"/>
      <c r="G527" s="206"/>
      <c r="H527" s="206"/>
      <c r="I527" s="206"/>
      <c r="J527" s="206"/>
      <c r="K527" s="206"/>
      <c r="L527" s="206"/>
      <c r="M527" s="206"/>
      <c r="N527" s="206"/>
      <c r="O527" s="206" t="s">
        <v>1637</v>
      </c>
      <c r="P527" s="206"/>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206" t="s">
        <v>2317</v>
      </c>
      <c r="D528" s="206"/>
      <c r="E528" s="206"/>
      <c r="F528" s="206"/>
      <c r="G528" s="206"/>
      <c r="H528" s="206"/>
      <c r="I528" s="206"/>
      <c r="J528" s="206"/>
      <c r="K528" s="206"/>
      <c r="L528" s="206"/>
      <c r="M528" s="206"/>
      <c r="N528" s="206"/>
      <c r="O528" s="206" t="s">
        <v>1637</v>
      </c>
      <c r="P528" s="206"/>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206" t="s">
        <v>2318</v>
      </c>
      <c r="D529" s="206"/>
      <c r="E529" s="206"/>
      <c r="F529" s="206"/>
      <c r="G529" s="206"/>
      <c r="H529" s="206"/>
      <c r="I529" s="206"/>
      <c r="J529" s="206"/>
      <c r="K529" s="206"/>
      <c r="L529" s="206"/>
      <c r="M529" s="206"/>
      <c r="N529" s="206"/>
      <c r="O529" s="206" t="s">
        <v>1637</v>
      </c>
      <c r="P529" s="206"/>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206" t="s">
        <v>2319</v>
      </c>
      <c r="D530" s="206"/>
      <c r="E530" s="206"/>
      <c r="F530" s="206"/>
      <c r="G530" s="206"/>
      <c r="H530" s="206"/>
      <c r="I530" s="206"/>
      <c r="J530" s="206"/>
      <c r="K530" s="206"/>
      <c r="L530" s="206"/>
      <c r="M530" s="206"/>
      <c r="N530" s="206"/>
      <c r="O530" s="206" t="s">
        <v>1637</v>
      </c>
      <c r="P530" s="206"/>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206" t="s">
        <v>2320</v>
      </c>
      <c r="D531" s="206"/>
      <c r="E531" s="206"/>
      <c r="F531" s="206"/>
      <c r="G531" s="206"/>
      <c r="H531" s="206"/>
      <c r="I531" s="206"/>
      <c r="J531" s="206"/>
      <c r="K531" s="206"/>
      <c r="L531" s="206"/>
      <c r="M531" s="206"/>
      <c r="N531" s="206"/>
      <c r="O531" s="206" t="s">
        <v>1637</v>
      </c>
      <c r="P531" s="206"/>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206" t="s">
        <v>2321</v>
      </c>
      <c r="D532" s="206"/>
      <c r="E532" s="206"/>
      <c r="F532" s="206"/>
      <c r="G532" s="206"/>
      <c r="H532" s="206"/>
      <c r="I532" s="206"/>
      <c r="J532" s="206"/>
      <c r="K532" s="206"/>
      <c r="L532" s="206"/>
      <c r="M532" s="206"/>
      <c r="N532" s="206"/>
      <c r="O532" s="206" t="s">
        <v>1637</v>
      </c>
      <c r="P532" s="206"/>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206" t="s">
        <v>2322</v>
      </c>
      <c r="D533" s="206"/>
      <c r="E533" s="206"/>
      <c r="F533" s="206"/>
      <c r="G533" s="206"/>
      <c r="H533" s="206"/>
      <c r="I533" s="206"/>
      <c r="J533" s="206"/>
      <c r="K533" s="206"/>
      <c r="L533" s="206"/>
      <c r="M533" s="206"/>
      <c r="N533" s="206"/>
      <c r="O533" s="206" t="s">
        <v>1637</v>
      </c>
      <c r="P533" s="206"/>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206" t="s">
        <v>2323</v>
      </c>
      <c r="D534" s="206"/>
      <c r="E534" s="206"/>
      <c r="F534" s="206"/>
      <c r="G534" s="206"/>
      <c r="H534" s="206"/>
      <c r="I534" s="206"/>
      <c r="J534" s="206"/>
      <c r="K534" s="206"/>
      <c r="L534" s="206"/>
      <c r="M534" s="206"/>
      <c r="N534" s="206"/>
      <c r="O534" s="206" t="s">
        <v>1637</v>
      </c>
      <c r="P534" s="206"/>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206" t="s">
        <v>2324</v>
      </c>
      <c r="D535" s="206"/>
      <c r="E535" s="206"/>
      <c r="F535" s="206"/>
      <c r="G535" s="206"/>
      <c r="H535" s="206"/>
      <c r="I535" s="206"/>
      <c r="J535" s="206"/>
      <c r="K535" s="206"/>
      <c r="L535" s="206"/>
      <c r="M535" s="206"/>
      <c r="N535" s="206"/>
      <c r="O535" s="206" t="s">
        <v>1637</v>
      </c>
      <c r="P535" s="206"/>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206" t="s">
        <v>2325</v>
      </c>
      <c r="D536" s="206"/>
      <c r="E536" s="206"/>
      <c r="F536" s="206"/>
      <c r="G536" s="206"/>
      <c r="H536" s="206"/>
      <c r="I536" s="206"/>
      <c r="J536" s="206"/>
      <c r="K536" s="206"/>
      <c r="L536" s="206"/>
      <c r="M536" s="206"/>
      <c r="N536" s="206"/>
      <c r="O536" s="206" t="s">
        <v>1637</v>
      </c>
      <c r="P536" s="206"/>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206" t="s">
        <v>2326</v>
      </c>
      <c r="D537" s="206"/>
      <c r="E537" s="206"/>
      <c r="F537" s="206"/>
      <c r="G537" s="206"/>
      <c r="H537" s="206"/>
      <c r="I537" s="206"/>
      <c r="J537" s="206"/>
      <c r="K537" s="206"/>
      <c r="L537" s="206"/>
      <c r="M537" s="206"/>
      <c r="N537" s="206"/>
      <c r="O537" s="206" t="s">
        <v>1637</v>
      </c>
      <c r="P537" s="206"/>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206" t="s">
        <v>2327</v>
      </c>
      <c r="D538" s="206"/>
      <c r="E538" s="206"/>
      <c r="F538" s="206"/>
      <c r="G538" s="206"/>
      <c r="H538" s="206"/>
      <c r="I538" s="206"/>
      <c r="J538" s="206"/>
      <c r="K538" s="206"/>
      <c r="L538" s="206"/>
      <c r="M538" s="206"/>
      <c r="N538" s="206"/>
      <c r="O538" s="206" t="s">
        <v>1637</v>
      </c>
      <c r="P538" s="206"/>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206" t="s">
        <v>2328</v>
      </c>
      <c r="D539" s="206"/>
      <c r="E539" s="206"/>
      <c r="F539" s="206"/>
      <c r="G539" s="206"/>
      <c r="H539" s="206"/>
      <c r="I539" s="206"/>
      <c r="J539" s="206"/>
      <c r="K539" s="206"/>
      <c r="L539" s="206"/>
      <c r="M539" s="206"/>
      <c r="N539" s="206"/>
      <c r="O539" s="206" t="s">
        <v>1637</v>
      </c>
      <c r="P539" s="206"/>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206" t="s">
        <v>2329</v>
      </c>
      <c r="D540" s="206"/>
      <c r="E540" s="206"/>
      <c r="F540" s="206"/>
      <c r="G540" s="206"/>
      <c r="H540" s="206"/>
      <c r="I540" s="206"/>
      <c r="J540" s="206"/>
      <c r="K540" s="206"/>
      <c r="L540" s="206"/>
      <c r="M540" s="206"/>
      <c r="N540" s="206"/>
      <c r="O540" s="206" t="s">
        <v>1637</v>
      </c>
      <c r="P540" s="206"/>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206" t="s">
        <v>2330</v>
      </c>
      <c r="D541" s="206"/>
      <c r="E541" s="206"/>
      <c r="F541" s="206"/>
      <c r="G541" s="206"/>
      <c r="H541" s="206"/>
      <c r="I541" s="206"/>
      <c r="J541" s="206"/>
      <c r="K541" s="206"/>
      <c r="L541" s="206"/>
      <c r="M541" s="206"/>
      <c r="N541" s="206"/>
      <c r="O541" s="206" t="s">
        <v>1637</v>
      </c>
      <c r="P541" s="206"/>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206" t="s">
        <v>2331</v>
      </c>
      <c r="D542" s="206"/>
      <c r="E542" s="206"/>
      <c r="F542" s="206"/>
      <c r="G542" s="206"/>
      <c r="H542" s="206"/>
      <c r="I542" s="206"/>
      <c r="J542" s="206"/>
      <c r="K542" s="206"/>
      <c r="L542" s="206"/>
      <c r="M542" s="206"/>
      <c r="N542" s="206"/>
      <c r="O542" s="206" t="s">
        <v>1637</v>
      </c>
      <c r="P542" s="206"/>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206" t="s">
        <v>2332</v>
      </c>
      <c r="D543" s="206"/>
      <c r="E543" s="206"/>
      <c r="F543" s="206"/>
      <c r="G543" s="206"/>
      <c r="H543" s="206"/>
      <c r="I543" s="206"/>
      <c r="J543" s="206"/>
      <c r="K543" s="206"/>
      <c r="L543" s="206"/>
      <c r="M543" s="206"/>
      <c r="N543" s="206"/>
      <c r="O543" s="206" t="s">
        <v>1637</v>
      </c>
      <c r="P543" s="206"/>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206" t="s">
        <v>2333</v>
      </c>
      <c r="D544" s="206"/>
      <c r="E544" s="206"/>
      <c r="F544" s="206"/>
      <c r="G544" s="206"/>
      <c r="H544" s="206"/>
      <c r="I544" s="206"/>
      <c r="J544" s="206"/>
      <c r="K544" s="206"/>
      <c r="L544" s="206"/>
      <c r="M544" s="206"/>
      <c r="N544" s="206"/>
      <c r="O544" s="206" t="s">
        <v>1637</v>
      </c>
      <c r="P544" s="206"/>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206" t="s">
        <v>2334</v>
      </c>
      <c r="D545" s="206"/>
      <c r="E545" s="206"/>
      <c r="F545" s="206"/>
      <c r="G545" s="206"/>
      <c r="H545" s="206"/>
      <c r="I545" s="206"/>
      <c r="J545" s="206"/>
      <c r="K545" s="206"/>
      <c r="L545" s="206"/>
      <c r="M545" s="206"/>
      <c r="N545" s="206"/>
      <c r="O545" s="206" t="s">
        <v>1637</v>
      </c>
      <c r="P545" s="206"/>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206" t="s">
        <v>2335</v>
      </c>
      <c r="D546" s="206"/>
      <c r="E546" s="206"/>
      <c r="F546" s="206"/>
      <c r="G546" s="206"/>
      <c r="H546" s="206"/>
      <c r="I546" s="206"/>
      <c r="J546" s="206"/>
      <c r="K546" s="206"/>
      <c r="L546" s="206"/>
      <c r="M546" s="206"/>
      <c r="N546" s="206"/>
      <c r="O546" s="206" t="s">
        <v>1637</v>
      </c>
      <c r="P546" s="206"/>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206" t="s">
        <v>2336</v>
      </c>
      <c r="D547" s="206"/>
      <c r="E547" s="206"/>
      <c r="F547" s="206"/>
      <c r="G547" s="206"/>
      <c r="H547" s="206"/>
      <c r="I547" s="206"/>
      <c r="J547" s="206"/>
      <c r="K547" s="206"/>
      <c r="L547" s="206"/>
      <c r="M547" s="206"/>
      <c r="N547" s="206"/>
      <c r="O547" s="206" t="s">
        <v>1637</v>
      </c>
      <c r="P547" s="206"/>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206" t="s">
        <v>2337</v>
      </c>
      <c r="D548" s="206"/>
      <c r="E548" s="206"/>
      <c r="F548" s="206"/>
      <c r="G548" s="206"/>
      <c r="H548" s="206"/>
      <c r="I548" s="206"/>
      <c r="J548" s="206"/>
      <c r="K548" s="206"/>
      <c r="L548" s="206"/>
      <c r="M548" s="206"/>
      <c r="N548" s="206"/>
      <c r="O548" s="206" t="s">
        <v>1637</v>
      </c>
      <c r="P548" s="206"/>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206" t="s">
        <v>2338</v>
      </c>
      <c r="D549" s="206"/>
      <c r="E549" s="206"/>
      <c r="F549" s="206"/>
      <c r="G549" s="206"/>
      <c r="H549" s="206"/>
      <c r="I549" s="206"/>
      <c r="J549" s="206"/>
      <c r="K549" s="206"/>
      <c r="L549" s="206"/>
      <c r="M549" s="206"/>
      <c r="N549" s="206"/>
      <c r="O549" s="206" t="s">
        <v>1637</v>
      </c>
      <c r="P549" s="206"/>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206" t="s">
        <v>2339</v>
      </c>
      <c r="D550" s="206"/>
      <c r="E550" s="206"/>
      <c r="F550" s="206"/>
      <c r="G550" s="206"/>
      <c r="H550" s="206"/>
      <c r="I550" s="206"/>
      <c r="J550" s="206"/>
      <c r="K550" s="206"/>
      <c r="L550" s="206"/>
      <c r="M550" s="206"/>
      <c r="N550" s="206"/>
      <c r="O550" s="206" t="s">
        <v>1637</v>
      </c>
      <c r="P550" s="206"/>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206" t="s">
        <v>2340</v>
      </c>
      <c r="D551" s="206"/>
      <c r="E551" s="206"/>
      <c r="F551" s="206"/>
      <c r="G551" s="206"/>
      <c r="H551" s="206"/>
      <c r="I551" s="206"/>
      <c r="J551" s="206"/>
      <c r="K551" s="206"/>
      <c r="L551" s="206"/>
      <c r="M551" s="206"/>
      <c r="N551" s="206"/>
      <c r="O551" s="206" t="s">
        <v>1637</v>
      </c>
      <c r="P551" s="206"/>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206" t="s">
        <v>2341</v>
      </c>
      <c r="D552" s="206"/>
      <c r="E552" s="206"/>
      <c r="F552" s="206"/>
      <c r="G552" s="206"/>
      <c r="H552" s="206"/>
      <c r="I552" s="206"/>
      <c r="J552" s="206"/>
      <c r="K552" s="206"/>
      <c r="L552" s="206"/>
      <c r="M552" s="206"/>
      <c r="N552" s="206"/>
      <c r="O552" s="206" t="s">
        <v>1637</v>
      </c>
      <c r="P552" s="206"/>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206" t="s">
        <v>2342</v>
      </c>
      <c r="D553" s="206"/>
      <c r="E553" s="206"/>
      <c r="F553" s="206"/>
      <c r="G553" s="206"/>
      <c r="H553" s="206"/>
      <c r="I553" s="206"/>
      <c r="J553" s="206"/>
      <c r="K553" s="206"/>
      <c r="L553" s="206"/>
      <c r="M553" s="206"/>
      <c r="N553" s="206"/>
      <c r="O553" s="206" t="s">
        <v>1637</v>
      </c>
      <c r="P553" s="206"/>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206" t="s">
        <v>2343</v>
      </c>
      <c r="D554" s="206"/>
      <c r="E554" s="206"/>
      <c r="F554" s="206"/>
      <c r="G554" s="206"/>
      <c r="H554" s="206"/>
      <c r="I554" s="206"/>
      <c r="J554" s="206"/>
      <c r="K554" s="206"/>
      <c r="L554" s="206"/>
      <c r="M554" s="206"/>
      <c r="N554" s="206"/>
      <c r="O554" s="206" t="s">
        <v>1637</v>
      </c>
      <c r="P554" s="206"/>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206" t="s">
        <v>2344</v>
      </c>
      <c r="D555" s="206"/>
      <c r="E555" s="206"/>
      <c r="F555" s="206"/>
      <c r="G555" s="206"/>
      <c r="H555" s="206"/>
      <c r="I555" s="206"/>
      <c r="J555" s="206"/>
      <c r="K555" s="206"/>
      <c r="L555" s="206"/>
      <c r="M555" s="206"/>
      <c r="N555" s="206"/>
      <c r="O555" s="206" t="s">
        <v>1637</v>
      </c>
      <c r="P555" s="206"/>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206" t="s">
        <v>2345</v>
      </c>
      <c r="D556" s="206"/>
      <c r="E556" s="206"/>
      <c r="F556" s="206"/>
      <c r="G556" s="206"/>
      <c r="H556" s="206"/>
      <c r="I556" s="206"/>
      <c r="J556" s="206"/>
      <c r="K556" s="206"/>
      <c r="L556" s="206"/>
      <c r="M556" s="206"/>
      <c r="N556" s="206"/>
      <c r="O556" s="206" t="s">
        <v>1637</v>
      </c>
      <c r="P556" s="206"/>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206" t="s">
        <v>2346</v>
      </c>
      <c r="D557" s="206"/>
      <c r="E557" s="206"/>
      <c r="F557" s="206"/>
      <c r="G557" s="206"/>
      <c r="H557" s="206"/>
      <c r="I557" s="206"/>
      <c r="J557" s="206"/>
      <c r="K557" s="206"/>
      <c r="L557" s="206"/>
      <c r="M557" s="206"/>
      <c r="N557" s="206"/>
      <c r="O557" s="206" t="s">
        <v>1637</v>
      </c>
      <c r="P557" s="206"/>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206" t="s">
        <v>2347</v>
      </c>
      <c r="D558" s="206"/>
      <c r="E558" s="206"/>
      <c r="F558" s="206"/>
      <c r="G558" s="206"/>
      <c r="H558" s="206"/>
      <c r="I558" s="206"/>
      <c r="J558" s="206"/>
      <c r="K558" s="206"/>
      <c r="L558" s="206"/>
      <c r="M558" s="206"/>
      <c r="N558" s="206"/>
      <c r="O558" s="206" t="s">
        <v>1637</v>
      </c>
      <c r="P558" s="206"/>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206" t="s">
        <v>2348</v>
      </c>
      <c r="D559" s="206"/>
      <c r="E559" s="206"/>
      <c r="F559" s="206"/>
      <c r="G559" s="206"/>
      <c r="H559" s="206"/>
      <c r="I559" s="206"/>
      <c r="J559" s="206"/>
      <c r="K559" s="206"/>
      <c r="L559" s="206"/>
      <c r="M559" s="206"/>
      <c r="N559" s="206"/>
      <c r="O559" s="206" t="s">
        <v>1637</v>
      </c>
      <c r="P559" s="206"/>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206" t="s">
        <v>2349</v>
      </c>
      <c r="D560" s="206"/>
      <c r="E560" s="206"/>
      <c r="F560" s="206"/>
      <c r="G560" s="206"/>
      <c r="H560" s="206"/>
      <c r="I560" s="206"/>
      <c r="J560" s="206"/>
      <c r="K560" s="206"/>
      <c r="L560" s="206"/>
      <c r="M560" s="206"/>
      <c r="N560" s="206"/>
      <c r="O560" s="206" t="s">
        <v>1637</v>
      </c>
      <c r="P560" s="206"/>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206" t="s">
        <v>2350</v>
      </c>
      <c r="D561" s="206"/>
      <c r="E561" s="206"/>
      <c r="F561" s="206"/>
      <c r="G561" s="206"/>
      <c r="H561" s="206"/>
      <c r="I561" s="206"/>
      <c r="J561" s="206"/>
      <c r="K561" s="206"/>
      <c r="L561" s="206"/>
      <c r="M561" s="206"/>
      <c r="N561" s="206"/>
      <c r="O561" s="206" t="s">
        <v>1637</v>
      </c>
      <c r="P561" s="206"/>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206" t="s">
        <v>2351</v>
      </c>
      <c r="D562" s="206"/>
      <c r="E562" s="206"/>
      <c r="F562" s="206"/>
      <c r="G562" s="206"/>
      <c r="H562" s="206"/>
      <c r="I562" s="206"/>
      <c r="J562" s="206"/>
      <c r="K562" s="206"/>
      <c r="L562" s="206"/>
      <c r="M562" s="206"/>
      <c r="N562" s="206"/>
      <c r="O562" s="206" t="s">
        <v>1637</v>
      </c>
      <c r="P562" s="206"/>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206" t="s">
        <v>2352</v>
      </c>
      <c r="D563" s="206"/>
      <c r="E563" s="206"/>
      <c r="F563" s="206"/>
      <c r="G563" s="206"/>
      <c r="H563" s="206"/>
      <c r="I563" s="206"/>
      <c r="J563" s="206"/>
      <c r="K563" s="206"/>
      <c r="L563" s="206"/>
      <c r="M563" s="206"/>
      <c r="N563" s="206"/>
      <c r="O563" s="206" t="s">
        <v>1637</v>
      </c>
      <c r="P563" s="206"/>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206" t="s">
        <v>2353</v>
      </c>
      <c r="D564" s="206"/>
      <c r="E564" s="206"/>
      <c r="F564" s="206"/>
      <c r="G564" s="206"/>
      <c r="H564" s="206"/>
      <c r="I564" s="206"/>
      <c r="J564" s="206"/>
      <c r="K564" s="206"/>
      <c r="L564" s="206"/>
      <c r="M564" s="206"/>
      <c r="N564" s="206"/>
      <c r="O564" s="206" t="s">
        <v>1637</v>
      </c>
      <c r="P564" s="206"/>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206" t="s">
        <v>2354</v>
      </c>
      <c r="D565" s="206"/>
      <c r="E565" s="206"/>
      <c r="F565" s="206"/>
      <c r="G565" s="206"/>
      <c r="H565" s="206"/>
      <c r="I565" s="206"/>
      <c r="J565" s="206"/>
      <c r="K565" s="206"/>
      <c r="L565" s="206"/>
      <c r="M565" s="206"/>
      <c r="N565" s="206"/>
      <c r="O565" s="206" t="s">
        <v>1637</v>
      </c>
      <c r="P565" s="206"/>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206" t="s">
        <v>2355</v>
      </c>
      <c r="D566" s="206"/>
      <c r="E566" s="206"/>
      <c r="F566" s="206"/>
      <c r="G566" s="206"/>
      <c r="H566" s="206"/>
      <c r="I566" s="206"/>
      <c r="J566" s="206"/>
      <c r="K566" s="206"/>
      <c r="L566" s="206"/>
      <c r="M566" s="206"/>
      <c r="N566" s="206"/>
      <c r="O566" s="206" t="s">
        <v>1637</v>
      </c>
      <c r="P566" s="206"/>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206" t="s">
        <v>2356</v>
      </c>
      <c r="D567" s="206"/>
      <c r="E567" s="206"/>
      <c r="F567" s="206"/>
      <c r="G567" s="206"/>
      <c r="H567" s="206"/>
      <c r="I567" s="206"/>
      <c r="J567" s="206"/>
      <c r="K567" s="206"/>
      <c r="L567" s="206"/>
      <c r="M567" s="206"/>
      <c r="N567" s="206"/>
      <c r="O567" s="206" t="s">
        <v>1637</v>
      </c>
      <c r="P567" s="206"/>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206" t="s">
        <v>2357</v>
      </c>
      <c r="D568" s="206"/>
      <c r="E568" s="206"/>
      <c r="F568" s="206"/>
      <c r="G568" s="206"/>
      <c r="H568" s="206"/>
      <c r="I568" s="206"/>
      <c r="J568" s="206"/>
      <c r="K568" s="206"/>
      <c r="L568" s="206"/>
      <c r="M568" s="206"/>
      <c r="N568" s="206"/>
      <c r="O568" s="206" t="s">
        <v>1637</v>
      </c>
      <c r="P568" s="206"/>
      <c r="Q568" s="36"/>
      <c r="R568" s="36"/>
      <c r="S568" s="36">
        <f t="shared" si="1"/>
        <v>1</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206" t="s">
        <v>2358</v>
      </c>
      <c r="D569" s="206"/>
      <c r="E569" s="206"/>
      <c r="F569" s="206"/>
      <c r="G569" s="206"/>
      <c r="H569" s="206"/>
      <c r="I569" s="206"/>
      <c r="J569" s="206"/>
      <c r="K569" s="206"/>
      <c r="L569" s="206"/>
      <c r="M569" s="206"/>
      <c r="N569" s="206"/>
      <c r="O569" s="206" t="s">
        <v>1637</v>
      </c>
      <c r="P569" s="206"/>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206" t="s">
        <v>2359</v>
      </c>
      <c r="D570" s="206" t="s">
        <v>1637</v>
      </c>
      <c r="E570" s="206"/>
      <c r="F570" s="206"/>
      <c r="G570" s="206"/>
      <c r="H570" s="206" t="s">
        <v>1637</v>
      </c>
      <c r="I570" s="206"/>
      <c r="J570" s="206"/>
      <c r="K570" s="206"/>
      <c r="L570" s="206"/>
      <c r="M570" s="206"/>
      <c r="N570" s="206"/>
      <c r="O570" s="206"/>
      <c r="P570" s="206"/>
      <c r="Q570" s="36"/>
      <c r="R570" s="36"/>
      <c r="S570" s="36">
        <f t="shared" si="1"/>
        <v>2</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206" t="s">
        <v>2360</v>
      </c>
      <c r="D571" s="206"/>
      <c r="E571" s="206"/>
      <c r="F571" s="206"/>
      <c r="G571" s="206"/>
      <c r="H571" s="206"/>
      <c r="I571" s="206"/>
      <c r="J571" s="206"/>
      <c r="K571" s="206"/>
      <c r="L571" s="206"/>
      <c r="M571" s="206"/>
      <c r="N571" s="206"/>
      <c r="O571" s="206"/>
      <c r="P571" s="206" t="s">
        <v>1637</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206" t="s">
        <v>2011</v>
      </c>
      <c r="D572" s="206"/>
      <c r="E572" s="206"/>
      <c r="F572" s="206"/>
      <c r="G572" s="206"/>
      <c r="H572" s="206"/>
      <c r="I572" s="206"/>
      <c r="J572" s="206"/>
      <c r="K572" s="206" t="s">
        <v>1637</v>
      </c>
      <c r="L572" s="206"/>
      <c r="M572" s="206"/>
      <c r="N572" s="206"/>
      <c r="O572" s="206"/>
      <c r="P572" s="206"/>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206" t="s">
        <v>2012</v>
      </c>
      <c r="D573" s="206"/>
      <c r="E573" s="206"/>
      <c r="F573" s="206"/>
      <c r="G573" s="206"/>
      <c r="H573" s="206" t="s">
        <v>1637</v>
      </c>
      <c r="I573" s="206"/>
      <c r="J573" s="206"/>
      <c r="K573" s="206"/>
      <c r="L573" s="206"/>
      <c r="M573" s="206"/>
      <c r="N573" s="206"/>
      <c r="O573" s="206"/>
      <c r="P573" s="206"/>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206" t="s">
        <v>2013</v>
      </c>
      <c r="D574" s="206"/>
      <c r="E574" s="206"/>
      <c r="F574" s="206"/>
      <c r="G574" s="206" t="s">
        <v>1637</v>
      </c>
      <c r="H574" s="206"/>
      <c r="I574" s="206"/>
      <c r="J574" s="206"/>
      <c r="K574" s="206"/>
      <c r="L574" s="206"/>
      <c r="M574" s="206"/>
      <c r="N574" s="206"/>
      <c r="O574" s="206" t="s">
        <v>1637</v>
      </c>
      <c r="P574" s="206"/>
      <c r="Q574" s="36"/>
      <c r="R574" s="36"/>
      <c r="S574" s="36">
        <f t="shared" si="1"/>
        <v>2</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206" t="s">
        <v>2014</v>
      </c>
      <c r="D575" s="206"/>
      <c r="E575" s="206"/>
      <c r="F575" s="206"/>
      <c r="G575" s="206" t="s">
        <v>1637</v>
      </c>
      <c r="H575" s="206"/>
      <c r="I575" s="206"/>
      <c r="J575" s="206"/>
      <c r="K575" s="206"/>
      <c r="L575" s="206"/>
      <c r="M575" s="206"/>
      <c r="N575" s="206"/>
      <c r="O575" s="206" t="s">
        <v>1637</v>
      </c>
      <c r="P575" s="206"/>
      <c r="Q575" s="36"/>
      <c r="R575" s="36"/>
      <c r="S575" s="36">
        <f t="shared" si="1"/>
        <v>2</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206" t="s">
        <v>2361</v>
      </c>
      <c r="D576" s="206" t="s">
        <v>1637</v>
      </c>
      <c r="E576" s="206"/>
      <c r="F576" s="206"/>
      <c r="G576" s="206"/>
      <c r="H576" s="206"/>
      <c r="I576" s="206"/>
      <c r="J576" s="206"/>
      <c r="K576" s="206"/>
      <c r="L576" s="206"/>
      <c r="M576" s="206"/>
      <c r="N576" s="206"/>
      <c r="O576" s="206"/>
      <c r="P576" s="206"/>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206" t="s">
        <v>2362</v>
      </c>
      <c r="D577" s="206" t="s">
        <v>1637</v>
      </c>
      <c r="E577" s="206"/>
      <c r="F577" s="206"/>
      <c r="G577" s="206"/>
      <c r="H577" s="206"/>
      <c r="I577" s="206"/>
      <c r="J577" s="206"/>
      <c r="K577" s="206"/>
      <c r="L577" s="206"/>
      <c r="M577" s="206"/>
      <c r="N577" s="206"/>
      <c r="O577" s="206"/>
      <c r="P577" s="206"/>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206" t="s">
        <v>2015</v>
      </c>
      <c r="D578" s="206"/>
      <c r="E578" s="206"/>
      <c r="F578" s="206"/>
      <c r="G578" s="206" t="s">
        <v>1637</v>
      </c>
      <c r="H578" s="206"/>
      <c r="I578" s="206"/>
      <c r="J578" s="206"/>
      <c r="K578" s="206"/>
      <c r="L578" s="206"/>
      <c r="M578" s="206"/>
      <c r="N578" s="206"/>
      <c r="O578" s="206"/>
      <c r="P578" s="206"/>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206" t="s">
        <v>2363</v>
      </c>
      <c r="D579" s="206"/>
      <c r="E579" s="206"/>
      <c r="F579" s="206"/>
      <c r="G579" s="206"/>
      <c r="H579" s="206"/>
      <c r="I579" s="206"/>
      <c r="J579" s="206"/>
      <c r="K579" s="206"/>
      <c r="L579" s="206"/>
      <c r="M579" s="206"/>
      <c r="N579" s="206"/>
      <c r="O579" s="206" t="s">
        <v>1637</v>
      </c>
      <c r="P579" s="206"/>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206" t="s">
        <v>2016</v>
      </c>
      <c r="D580" s="206"/>
      <c r="E580" s="206"/>
      <c r="F580" s="206"/>
      <c r="G580" s="206"/>
      <c r="H580" s="206"/>
      <c r="I580" s="206"/>
      <c r="J580" s="206"/>
      <c r="K580" s="206"/>
      <c r="L580" s="206"/>
      <c r="M580" s="206"/>
      <c r="N580" s="206"/>
      <c r="O580" s="206" t="s">
        <v>1637</v>
      </c>
      <c r="P580" s="206"/>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206" t="s">
        <v>2364</v>
      </c>
      <c r="D581" s="206"/>
      <c r="E581" s="206"/>
      <c r="F581" s="206"/>
      <c r="G581" s="206"/>
      <c r="H581" s="206"/>
      <c r="I581" s="206"/>
      <c r="J581" s="206"/>
      <c r="K581" s="206"/>
      <c r="L581" s="206"/>
      <c r="M581" s="206"/>
      <c r="N581" s="206"/>
      <c r="O581" s="206" t="s">
        <v>1637</v>
      </c>
      <c r="P581" s="206"/>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206" t="s">
        <v>2365</v>
      </c>
      <c r="D582" s="206"/>
      <c r="E582" s="206"/>
      <c r="F582" s="206"/>
      <c r="G582" s="206"/>
      <c r="H582" s="206"/>
      <c r="I582" s="206"/>
      <c r="J582" s="206"/>
      <c r="K582" s="206"/>
      <c r="L582" s="206"/>
      <c r="M582" s="206"/>
      <c r="N582" s="206"/>
      <c r="O582" s="206" t="s">
        <v>1637</v>
      </c>
      <c r="P582" s="206"/>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206" t="s">
        <v>2017</v>
      </c>
      <c r="D583" s="206"/>
      <c r="E583" s="206"/>
      <c r="F583" s="206"/>
      <c r="G583" s="206"/>
      <c r="H583" s="206"/>
      <c r="I583" s="206"/>
      <c r="J583" s="206"/>
      <c r="K583" s="206"/>
      <c r="L583" s="206"/>
      <c r="M583" s="206"/>
      <c r="N583" s="206"/>
      <c r="O583" s="206" t="s">
        <v>1637</v>
      </c>
      <c r="P583" s="206"/>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206" t="s">
        <v>2366</v>
      </c>
      <c r="D584" s="206"/>
      <c r="E584" s="206"/>
      <c r="F584" s="206"/>
      <c r="G584" s="206"/>
      <c r="H584" s="206"/>
      <c r="I584" s="206"/>
      <c r="J584" s="206"/>
      <c r="K584" s="206"/>
      <c r="L584" s="206"/>
      <c r="M584" s="206"/>
      <c r="N584" s="206"/>
      <c r="O584" s="206" t="s">
        <v>1637</v>
      </c>
      <c r="P584" s="206"/>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206" t="s">
        <v>2367</v>
      </c>
      <c r="D585" s="206"/>
      <c r="E585" s="206"/>
      <c r="F585" s="206"/>
      <c r="G585" s="206"/>
      <c r="H585" s="206"/>
      <c r="I585" s="206"/>
      <c r="J585" s="206"/>
      <c r="K585" s="206"/>
      <c r="L585" s="206"/>
      <c r="M585" s="206"/>
      <c r="N585" s="206"/>
      <c r="O585" s="206" t="s">
        <v>1637</v>
      </c>
      <c r="P585" s="206"/>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206" t="s">
        <v>2368</v>
      </c>
      <c r="D586" s="206"/>
      <c r="E586" s="206"/>
      <c r="F586" s="206"/>
      <c r="G586" s="206"/>
      <c r="H586" s="206"/>
      <c r="I586" s="206"/>
      <c r="J586" s="206"/>
      <c r="K586" s="206"/>
      <c r="L586" s="206"/>
      <c r="M586" s="206"/>
      <c r="N586" s="206"/>
      <c r="O586" s="206" t="s">
        <v>1637</v>
      </c>
      <c r="P586" s="206"/>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206" t="s">
        <v>2369</v>
      </c>
      <c r="D587" s="206"/>
      <c r="E587" s="206"/>
      <c r="F587" s="206"/>
      <c r="G587" s="206"/>
      <c r="H587" s="206"/>
      <c r="I587" s="206"/>
      <c r="J587" s="206"/>
      <c r="K587" s="206"/>
      <c r="L587" s="206"/>
      <c r="M587" s="206"/>
      <c r="N587" s="206"/>
      <c r="O587" s="206" t="s">
        <v>1637</v>
      </c>
      <c r="P587" s="206"/>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206" t="s">
        <v>2370</v>
      </c>
      <c r="D588" s="206"/>
      <c r="E588" s="206"/>
      <c r="F588" s="206"/>
      <c r="G588" s="206"/>
      <c r="H588" s="206"/>
      <c r="I588" s="206"/>
      <c r="J588" s="206"/>
      <c r="K588" s="206"/>
      <c r="L588" s="206"/>
      <c r="M588" s="206"/>
      <c r="N588" s="206"/>
      <c r="O588" s="206" t="s">
        <v>1637</v>
      </c>
      <c r="P588" s="206"/>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206" t="s">
        <v>2371</v>
      </c>
      <c r="D589" s="206"/>
      <c r="E589" s="206"/>
      <c r="F589" s="206"/>
      <c r="G589" s="206"/>
      <c r="H589" s="206"/>
      <c r="I589" s="206"/>
      <c r="J589" s="206"/>
      <c r="K589" s="206"/>
      <c r="L589" s="206"/>
      <c r="M589" s="206"/>
      <c r="N589" s="206"/>
      <c r="O589" s="206" t="s">
        <v>1637</v>
      </c>
      <c r="P589" s="206"/>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206" t="s">
        <v>2372</v>
      </c>
      <c r="D590" s="206"/>
      <c r="E590" s="206"/>
      <c r="F590" s="206"/>
      <c r="G590" s="206"/>
      <c r="H590" s="206"/>
      <c r="I590" s="206"/>
      <c r="J590" s="206"/>
      <c r="K590" s="206"/>
      <c r="L590" s="206"/>
      <c r="M590" s="206"/>
      <c r="N590" s="206"/>
      <c r="O590" s="206" t="s">
        <v>1637</v>
      </c>
      <c r="P590" s="206"/>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206" t="s">
        <v>2373</v>
      </c>
      <c r="D591" s="206"/>
      <c r="E591" s="206"/>
      <c r="F591" s="206"/>
      <c r="G591" s="206"/>
      <c r="H591" s="206"/>
      <c r="I591" s="206"/>
      <c r="J591" s="206"/>
      <c r="K591" s="206"/>
      <c r="L591" s="206"/>
      <c r="M591" s="206"/>
      <c r="N591" s="206"/>
      <c r="O591" s="206" t="s">
        <v>1637</v>
      </c>
      <c r="P591" s="206"/>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206" t="s">
        <v>2374</v>
      </c>
      <c r="D592" s="206"/>
      <c r="E592" s="206"/>
      <c r="F592" s="206"/>
      <c r="G592" s="206"/>
      <c r="H592" s="206"/>
      <c r="I592" s="206"/>
      <c r="J592" s="206"/>
      <c r="K592" s="206"/>
      <c r="L592" s="206"/>
      <c r="M592" s="206"/>
      <c r="N592" s="206"/>
      <c r="O592" s="206" t="s">
        <v>1637</v>
      </c>
      <c r="P592" s="206"/>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206" t="s">
        <v>2375</v>
      </c>
      <c r="D593" s="206"/>
      <c r="E593" s="206"/>
      <c r="F593" s="206"/>
      <c r="G593" s="206"/>
      <c r="H593" s="206"/>
      <c r="I593" s="206"/>
      <c r="J593" s="206"/>
      <c r="K593" s="206"/>
      <c r="L593" s="206"/>
      <c r="M593" s="206"/>
      <c r="N593" s="206"/>
      <c r="O593" s="206" t="s">
        <v>1637</v>
      </c>
      <c r="P593" s="206"/>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206" t="s">
        <v>2376</v>
      </c>
      <c r="D594" s="206"/>
      <c r="E594" s="206"/>
      <c r="F594" s="206"/>
      <c r="G594" s="206"/>
      <c r="H594" s="206"/>
      <c r="I594" s="206"/>
      <c r="J594" s="206"/>
      <c r="K594" s="206"/>
      <c r="L594" s="206"/>
      <c r="M594" s="206"/>
      <c r="N594" s="206"/>
      <c r="O594" s="206" t="s">
        <v>1637</v>
      </c>
      <c r="P594" s="206"/>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206" t="s">
        <v>2377</v>
      </c>
      <c r="D595" s="206"/>
      <c r="E595" s="206"/>
      <c r="F595" s="206" t="s">
        <v>1637</v>
      </c>
      <c r="G595" s="206"/>
      <c r="H595" s="206"/>
      <c r="I595" s="206"/>
      <c r="J595" s="206"/>
      <c r="K595" s="206"/>
      <c r="L595" s="206"/>
      <c r="M595" s="206"/>
      <c r="N595" s="206"/>
      <c r="O595" s="206"/>
      <c r="P595" s="206"/>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206" t="s">
        <v>2018</v>
      </c>
      <c r="D596" s="206"/>
      <c r="E596" s="206"/>
      <c r="F596" s="206"/>
      <c r="G596" s="206"/>
      <c r="H596" s="206"/>
      <c r="I596" s="206"/>
      <c r="J596" s="206"/>
      <c r="K596" s="206"/>
      <c r="L596" s="206"/>
      <c r="M596" s="206"/>
      <c r="N596" s="206"/>
      <c r="O596" s="206" t="s">
        <v>1637</v>
      </c>
      <c r="P596" s="206"/>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206" t="s">
        <v>2378</v>
      </c>
      <c r="D597" s="206"/>
      <c r="E597" s="206"/>
      <c r="F597" s="206"/>
      <c r="G597" s="206"/>
      <c r="H597" s="206"/>
      <c r="I597" s="206"/>
      <c r="J597" s="206"/>
      <c r="K597" s="206"/>
      <c r="L597" s="206"/>
      <c r="M597" s="206"/>
      <c r="N597" s="206"/>
      <c r="O597" s="206" t="s">
        <v>1637</v>
      </c>
      <c r="P597" s="206"/>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206" t="s">
        <v>2379</v>
      </c>
      <c r="D598" s="206"/>
      <c r="E598" s="206"/>
      <c r="F598" s="206"/>
      <c r="G598" s="206"/>
      <c r="H598" s="206"/>
      <c r="I598" s="206"/>
      <c r="J598" s="206"/>
      <c r="K598" s="206"/>
      <c r="L598" s="206"/>
      <c r="M598" s="206"/>
      <c r="N598" s="206"/>
      <c r="O598" s="206" t="s">
        <v>1637</v>
      </c>
      <c r="P598" s="206"/>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206" t="s">
        <v>2380</v>
      </c>
      <c r="D599" s="206"/>
      <c r="E599" s="206"/>
      <c r="F599" s="206"/>
      <c r="G599" s="206"/>
      <c r="H599" s="206"/>
      <c r="I599" s="206"/>
      <c r="J599" s="206"/>
      <c r="K599" s="206"/>
      <c r="L599" s="206"/>
      <c r="M599" s="206"/>
      <c r="N599" s="206"/>
      <c r="O599" s="206" t="s">
        <v>1637</v>
      </c>
      <c r="P599" s="206"/>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206" t="s">
        <v>2381</v>
      </c>
      <c r="D600" s="206"/>
      <c r="E600" s="206"/>
      <c r="F600" s="206"/>
      <c r="G600" s="206"/>
      <c r="H600" s="206"/>
      <c r="I600" s="206"/>
      <c r="J600" s="206"/>
      <c r="K600" s="206"/>
      <c r="L600" s="206"/>
      <c r="M600" s="206"/>
      <c r="N600" s="206"/>
      <c r="O600" s="206" t="s">
        <v>1637</v>
      </c>
      <c r="P600" s="206"/>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206" t="s">
        <v>2019</v>
      </c>
      <c r="D601" s="206"/>
      <c r="E601" s="206"/>
      <c r="F601" s="206"/>
      <c r="G601" s="206"/>
      <c r="H601" s="206"/>
      <c r="I601" s="206"/>
      <c r="J601" s="206"/>
      <c r="K601" s="206"/>
      <c r="L601" s="206"/>
      <c r="M601" s="206"/>
      <c r="N601" s="206"/>
      <c r="O601" s="206" t="s">
        <v>1637</v>
      </c>
      <c r="P601" s="206"/>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206" t="s">
        <v>2382</v>
      </c>
      <c r="D602" s="206"/>
      <c r="E602" s="206"/>
      <c r="F602" s="206"/>
      <c r="G602" s="206"/>
      <c r="H602" s="206"/>
      <c r="I602" s="206"/>
      <c r="J602" s="206"/>
      <c r="K602" s="206"/>
      <c r="L602" s="206"/>
      <c r="M602" s="206"/>
      <c r="N602" s="206"/>
      <c r="O602" s="206" t="s">
        <v>1637</v>
      </c>
      <c r="P602" s="206"/>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206" t="s">
        <v>2383</v>
      </c>
      <c r="D603" s="206"/>
      <c r="E603" s="206"/>
      <c r="F603" s="206"/>
      <c r="G603" s="206"/>
      <c r="H603" s="206"/>
      <c r="I603" s="206"/>
      <c r="J603" s="206"/>
      <c r="K603" s="206"/>
      <c r="L603" s="206"/>
      <c r="M603" s="206"/>
      <c r="N603" s="206"/>
      <c r="O603" s="206" t="s">
        <v>1637</v>
      </c>
      <c r="P603" s="206"/>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206" t="s">
        <v>2384</v>
      </c>
      <c r="D604" s="206"/>
      <c r="E604" s="206"/>
      <c r="F604" s="206"/>
      <c r="G604" s="206"/>
      <c r="H604" s="206"/>
      <c r="I604" s="206"/>
      <c r="J604" s="206"/>
      <c r="K604" s="206"/>
      <c r="L604" s="206"/>
      <c r="M604" s="206"/>
      <c r="N604" s="206"/>
      <c r="O604" s="206" t="s">
        <v>1637</v>
      </c>
      <c r="P604" s="206"/>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206" t="s">
        <v>2385</v>
      </c>
      <c r="D605" s="206"/>
      <c r="E605" s="206"/>
      <c r="F605" s="206"/>
      <c r="G605" s="206"/>
      <c r="H605" s="206"/>
      <c r="I605" s="206"/>
      <c r="J605" s="206"/>
      <c r="K605" s="206"/>
      <c r="L605" s="206"/>
      <c r="M605" s="206"/>
      <c r="N605" s="206"/>
      <c r="O605" s="206" t="s">
        <v>1637</v>
      </c>
      <c r="P605" s="206"/>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206" t="s">
        <v>2386</v>
      </c>
      <c r="D606" s="206"/>
      <c r="E606" s="206"/>
      <c r="F606" s="206"/>
      <c r="G606" s="206"/>
      <c r="H606" s="206"/>
      <c r="I606" s="206"/>
      <c r="J606" s="206"/>
      <c r="K606" s="206"/>
      <c r="L606" s="206"/>
      <c r="M606" s="206"/>
      <c r="N606" s="206"/>
      <c r="O606" s="206" t="s">
        <v>1637</v>
      </c>
      <c r="P606" s="206"/>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206" t="s">
        <v>2387</v>
      </c>
      <c r="D607" s="206"/>
      <c r="E607" s="206"/>
      <c r="F607" s="206"/>
      <c r="G607" s="206"/>
      <c r="H607" s="206"/>
      <c r="I607" s="206"/>
      <c r="J607" s="206"/>
      <c r="K607" s="206"/>
      <c r="L607" s="206"/>
      <c r="M607" s="206"/>
      <c r="N607" s="206"/>
      <c r="O607" s="206" t="s">
        <v>1637</v>
      </c>
      <c r="P607" s="206"/>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206" t="s">
        <v>2388</v>
      </c>
      <c r="D608" s="206"/>
      <c r="E608" s="206"/>
      <c r="F608" s="206"/>
      <c r="G608" s="206"/>
      <c r="H608" s="206"/>
      <c r="I608" s="206"/>
      <c r="J608" s="206"/>
      <c r="K608" s="206"/>
      <c r="L608" s="206"/>
      <c r="M608" s="206"/>
      <c r="N608" s="206"/>
      <c r="O608" s="206" t="s">
        <v>1637</v>
      </c>
      <c r="P608" s="206"/>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206" t="s">
        <v>2389</v>
      </c>
      <c r="D609" s="206"/>
      <c r="E609" s="206"/>
      <c r="F609" s="206"/>
      <c r="G609" s="206"/>
      <c r="H609" s="206"/>
      <c r="I609" s="206"/>
      <c r="J609" s="206"/>
      <c r="K609" s="206"/>
      <c r="L609" s="206"/>
      <c r="M609" s="206"/>
      <c r="N609" s="206"/>
      <c r="O609" s="206" t="s">
        <v>1637</v>
      </c>
      <c r="P609" s="206"/>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206" t="s">
        <v>2390</v>
      </c>
      <c r="D610" s="206"/>
      <c r="E610" s="206"/>
      <c r="F610" s="206"/>
      <c r="G610" s="206"/>
      <c r="H610" s="206"/>
      <c r="I610" s="206"/>
      <c r="J610" s="206"/>
      <c r="K610" s="206"/>
      <c r="L610" s="206"/>
      <c r="M610" s="206"/>
      <c r="N610" s="206"/>
      <c r="O610" s="206" t="s">
        <v>1637</v>
      </c>
      <c r="P610" s="206"/>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206" t="s">
        <v>2391</v>
      </c>
      <c r="D611" s="206"/>
      <c r="E611" s="206"/>
      <c r="F611" s="206"/>
      <c r="G611" s="206"/>
      <c r="H611" s="206"/>
      <c r="I611" s="206"/>
      <c r="J611" s="206"/>
      <c r="K611" s="206"/>
      <c r="L611" s="206"/>
      <c r="M611" s="206"/>
      <c r="N611" s="206"/>
      <c r="O611" s="206" t="s">
        <v>1637</v>
      </c>
      <c r="P611" s="206"/>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206" t="s">
        <v>2392</v>
      </c>
      <c r="D612" s="206"/>
      <c r="E612" s="206"/>
      <c r="F612" s="206"/>
      <c r="G612" s="206"/>
      <c r="H612" s="206"/>
      <c r="I612" s="206"/>
      <c r="J612" s="206"/>
      <c r="K612" s="206"/>
      <c r="L612" s="206"/>
      <c r="M612" s="206"/>
      <c r="N612" s="206"/>
      <c r="O612" s="206" t="s">
        <v>1637</v>
      </c>
      <c r="P612" s="206"/>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206" t="s">
        <v>2393</v>
      </c>
      <c r="D613" s="206"/>
      <c r="E613" s="206"/>
      <c r="F613" s="206"/>
      <c r="G613" s="206"/>
      <c r="H613" s="206"/>
      <c r="I613" s="206"/>
      <c r="J613" s="206"/>
      <c r="K613" s="206"/>
      <c r="L613" s="206"/>
      <c r="M613" s="206"/>
      <c r="N613" s="206"/>
      <c r="O613" s="206" t="s">
        <v>1637</v>
      </c>
      <c r="P613" s="206"/>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206" t="s">
        <v>2394</v>
      </c>
      <c r="D614" s="206"/>
      <c r="E614" s="206"/>
      <c r="F614" s="206"/>
      <c r="G614" s="206"/>
      <c r="H614" s="206"/>
      <c r="I614" s="206"/>
      <c r="J614" s="206"/>
      <c r="K614" s="206"/>
      <c r="L614" s="206"/>
      <c r="M614" s="206"/>
      <c r="N614" s="206"/>
      <c r="O614" s="206" t="s">
        <v>1637</v>
      </c>
      <c r="P614" s="206"/>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206" t="s">
        <v>2020</v>
      </c>
      <c r="D615" s="206"/>
      <c r="E615" s="206"/>
      <c r="F615" s="206"/>
      <c r="G615" s="206"/>
      <c r="H615" s="206"/>
      <c r="I615" s="206"/>
      <c r="J615" s="206"/>
      <c r="K615" s="206"/>
      <c r="L615" s="206"/>
      <c r="M615" s="206"/>
      <c r="N615" s="206"/>
      <c r="O615" s="206" t="s">
        <v>1637</v>
      </c>
      <c r="P615" s="206"/>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206" t="s">
        <v>2395</v>
      </c>
      <c r="D616" s="206"/>
      <c r="E616" s="206"/>
      <c r="F616" s="206"/>
      <c r="G616" s="206"/>
      <c r="H616" s="206"/>
      <c r="I616" s="206"/>
      <c r="J616" s="206"/>
      <c r="K616" s="206"/>
      <c r="L616" s="206"/>
      <c r="M616" s="206"/>
      <c r="N616" s="206"/>
      <c r="O616" s="206" t="s">
        <v>1637</v>
      </c>
      <c r="P616" s="206"/>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206" t="s">
        <v>2396</v>
      </c>
      <c r="D617" s="206"/>
      <c r="E617" s="206"/>
      <c r="F617" s="206"/>
      <c r="G617" s="206"/>
      <c r="H617" s="206"/>
      <c r="I617" s="206"/>
      <c r="J617" s="206"/>
      <c r="K617" s="206"/>
      <c r="L617" s="206"/>
      <c r="M617" s="206"/>
      <c r="N617" s="206"/>
      <c r="O617" s="206" t="s">
        <v>1637</v>
      </c>
      <c r="P617" s="206"/>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206" t="s">
        <v>2397</v>
      </c>
      <c r="D618" s="206"/>
      <c r="E618" s="206"/>
      <c r="F618" s="206"/>
      <c r="G618" s="206"/>
      <c r="H618" s="206"/>
      <c r="I618" s="206"/>
      <c r="J618" s="206"/>
      <c r="K618" s="206"/>
      <c r="L618" s="206"/>
      <c r="M618" s="206"/>
      <c r="N618" s="206"/>
      <c r="O618" s="206" t="s">
        <v>1637</v>
      </c>
      <c r="P618" s="206"/>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206" t="s">
        <v>2021</v>
      </c>
      <c r="D619" s="206"/>
      <c r="E619" s="206"/>
      <c r="F619" s="206"/>
      <c r="G619" s="206"/>
      <c r="H619" s="206"/>
      <c r="I619" s="206"/>
      <c r="J619" s="206"/>
      <c r="K619" s="206"/>
      <c r="L619" s="206"/>
      <c r="M619" s="206"/>
      <c r="N619" s="206"/>
      <c r="O619" s="206" t="s">
        <v>1637</v>
      </c>
      <c r="P619" s="206"/>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206" t="s">
        <v>2022</v>
      </c>
      <c r="D620" s="206"/>
      <c r="E620" s="206"/>
      <c r="F620" s="206"/>
      <c r="G620" s="206"/>
      <c r="H620" s="206"/>
      <c r="I620" s="206"/>
      <c r="J620" s="206"/>
      <c r="K620" s="206"/>
      <c r="L620" s="206"/>
      <c r="M620" s="206"/>
      <c r="N620" s="206"/>
      <c r="O620" s="206" t="s">
        <v>1637</v>
      </c>
      <c r="P620" s="206"/>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206" t="s">
        <v>2023</v>
      </c>
      <c r="D621" s="206"/>
      <c r="E621" s="206"/>
      <c r="F621" s="206"/>
      <c r="G621" s="206"/>
      <c r="H621" s="206"/>
      <c r="I621" s="206"/>
      <c r="J621" s="206"/>
      <c r="K621" s="206"/>
      <c r="L621" s="206"/>
      <c r="M621" s="206"/>
      <c r="N621" s="206"/>
      <c r="O621" s="206" t="s">
        <v>1637</v>
      </c>
      <c r="P621" s="206"/>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206" t="s">
        <v>2398</v>
      </c>
      <c r="D622" s="206"/>
      <c r="E622" s="206"/>
      <c r="F622" s="206"/>
      <c r="G622" s="206"/>
      <c r="H622" s="206"/>
      <c r="I622" s="206"/>
      <c r="J622" s="206"/>
      <c r="K622" s="206"/>
      <c r="L622" s="206"/>
      <c r="M622" s="206"/>
      <c r="N622" s="206"/>
      <c r="O622" s="206" t="s">
        <v>1637</v>
      </c>
      <c r="P622" s="206"/>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206" t="s">
        <v>2024</v>
      </c>
      <c r="D623" s="206"/>
      <c r="E623" s="206"/>
      <c r="F623" s="206"/>
      <c r="G623" s="206"/>
      <c r="H623" s="206"/>
      <c r="I623" s="206"/>
      <c r="J623" s="206"/>
      <c r="K623" s="206"/>
      <c r="L623" s="206"/>
      <c r="M623" s="206"/>
      <c r="N623" s="206"/>
      <c r="O623" s="206" t="s">
        <v>1637</v>
      </c>
      <c r="P623" s="206"/>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206" t="s">
        <v>2025</v>
      </c>
      <c r="D624" s="206"/>
      <c r="E624" s="206"/>
      <c r="F624" s="206"/>
      <c r="G624" s="206"/>
      <c r="H624" s="206"/>
      <c r="I624" s="206"/>
      <c r="J624" s="206"/>
      <c r="K624" s="206"/>
      <c r="L624" s="206"/>
      <c r="M624" s="206"/>
      <c r="N624" s="206"/>
      <c r="O624" s="206" t="s">
        <v>1637</v>
      </c>
      <c r="P624" s="206"/>
      <c r="Q624" s="36"/>
      <c r="R624" s="36"/>
      <c r="S624" s="36">
        <f t="shared" si="1"/>
        <v>1</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206" t="s">
        <v>2399</v>
      </c>
      <c r="D625" s="206"/>
      <c r="E625" s="206"/>
      <c r="F625" s="206"/>
      <c r="G625" s="206"/>
      <c r="H625" s="206"/>
      <c r="I625" s="206"/>
      <c r="J625" s="206"/>
      <c r="K625" s="206"/>
      <c r="L625" s="206"/>
      <c r="M625" s="206"/>
      <c r="N625" s="206"/>
      <c r="O625" s="206" t="s">
        <v>1637</v>
      </c>
      <c r="P625" s="206"/>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206" t="s">
        <v>2026</v>
      </c>
      <c r="D626" s="206" t="s">
        <v>1637</v>
      </c>
      <c r="E626" s="206"/>
      <c r="F626" s="206"/>
      <c r="G626" s="206"/>
      <c r="H626" s="206"/>
      <c r="I626" s="206"/>
      <c r="J626" s="206"/>
      <c r="K626" s="206"/>
      <c r="L626" s="206"/>
      <c r="M626" s="206"/>
      <c r="N626" s="206"/>
      <c r="O626" s="206" t="s">
        <v>1637</v>
      </c>
      <c r="P626" s="206"/>
      <c r="Q626" s="36"/>
      <c r="R626" s="36"/>
      <c r="S626" s="36">
        <f t="shared" si="1"/>
        <v>2</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206" t="s">
        <v>2027</v>
      </c>
      <c r="D627" s="206"/>
      <c r="E627" s="206"/>
      <c r="F627" s="206"/>
      <c r="G627" s="206"/>
      <c r="H627" s="206"/>
      <c r="I627" s="206"/>
      <c r="J627" s="206"/>
      <c r="K627" s="206"/>
      <c r="L627" s="206"/>
      <c r="M627" s="206"/>
      <c r="N627" s="206"/>
      <c r="O627" s="206" t="s">
        <v>1637</v>
      </c>
      <c r="P627" s="206"/>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206" t="s">
        <v>2028</v>
      </c>
      <c r="D628" s="206"/>
      <c r="E628" s="206"/>
      <c r="F628" s="206"/>
      <c r="G628" s="206"/>
      <c r="H628" s="206"/>
      <c r="I628" s="206"/>
      <c r="J628" s="206"/>
      <c r="K628" s="206"/>
      <c r="L628" s="206"/>
      <c r="M628" s="206"/>
      <c r="N628" s="206"/>
      <c r="O628" s="206" t="s">
        <v>1637</v>
      </c>
      <c r="P628" s="206"/>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206" t="s">
        <v>2400</v>
      </c>
      <c r="D629" s="206"/>
      <c r="E629" s="206"/>
      <c r="F629" s="206"/>
      <c r="G629" s="206"/>
      <c r="H629" s="206"/>
      <c r="I629" s="206"/>
      <c r="J629" s="206"/>
      <c r="K629" s="206"/>
      <c r="L629" s="206"/>
      <c r="M629" s="206"/>
      <c r="N629" s="206"/>
      <c r="O629" s="206" t="s">
        <v>1637</v>
      </c>
      <c r="P629" s="206"/>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206" t="s">
        <v>2401</v>
      </c>
      <c r="D630" s="206"/>
      <c r="E630" s="206"/>
      <c r="F630" s="206"/>
      <c r="G630" s="206"/>
      <c r="H630" s="206"/>
      <c r="I630" s="206"/>
      <c r="J630" s="206"/>
      <c r="K630" s="206"/>
      <c r="L630" s="206"/>
      <c r="M630" s="206"/>
      <c r="N630" s="206"/>
      <c r="O630" s="206" t="s">
        <v>1637</v>
      </c>
      <c r="P630" s="206"/>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206" t="s">
        <v>2029</v>
      </c>
      <c r="D631" s="206"/>
      <c r="E631" s="206"/>
      <c r="F631" s="206"/>
      <c r="G631" s="206"/>
      <c r="H631" s="206"/>
      <c r="I631" s="206"/>
      <c r="J631" s="206"/>
      <c r="K631" s="206"/>
      <c r="L631" s="206"/>
      <c r="M631" s="206"/>
      <c r="N631" s="206"/>
      <c r="O631" s="206" t="s">
        <v>1637</v>
      </c>
      <c r="P631" s="206"/>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206" t="s">
        <v>2402</v>
      </c>
      <c r="D632" s="206"/>
      <c r="E632" s="206"/>
      <c r="F632" s="206"/>
      <c r="G632" s="206"/>
      <c r="H632" s="206"/>
      <c r="I632" s="206"/>
      <c r="J632" s="206"/>
      <c r="K632" s="206"/>
      <c r="L632" s="206"/>
      <c r="M632" s="206"/>
      <c r="N632" s="206"/>
      <c r="O632" s="206" t="s">
        <v>1637</v>
      </c>
      <c r="P632" s="206"/>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206" t="s">
        <v>2403</v>
      </c>
      <c r="D633" s="206"/>
      <c r="E633" s="206"/>
      <c r="F633" s="206"/>
      <c r="G633" s="206"/>
      <c r="H633" s="206"/>
      <c r="I633" s="206"/>
      <c r="J633" s="206"/>
      <c r="K633" s="206"/>
      <c r="L633" s="206"/>
      <c r="M633" s="206"/>
      <c r="N633" s="206"/>
      <c r="O633" s="206" t="s">
        <v>1637</v>
      </c>
      <c r="P633" s="206"/>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206" t="s">
        <v>2404</v>
      </c>
      <c r="D634" s="206"/>
      <c r="E634" s="206"/>
      <c r="F634" s="206"/>
      <c r="G634" s="206"/>
      <c r="H634" s="206"/>
      <c r="I634" s="206"/>
      <c r="J634" s="206"/>
      <c r="K634" s="206"/>
      <c r="L634" s="206"/>
      <c r="M634" s="206"/>
      <c r="N634" s="206"/>
      <c r="O634" s="206" t="s">
        <v>1637</v>
      </c>
      <c r="P634" s="206"/>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206" t="s">
        <v>2405</v>
      </c>
      <c r="D635" s="206"/>
      <c r="E635" s="206"/>
      <c r="F635" s="206"/>
      <c r="G635" s="206"/>
      <c r="H635" s="206"/>
      <c r="I635" s="206"/>
      <c r="J635" s="206"/>
      <c r="K635" s="206"/>
      <c r="L635" s="206"/>
      <c r="M635" s="206"/>
      <c r="N635" s="206"/>
      <c r="O635" s="206" t="s">
        <v>1637</v>
      </c>
      <c r="P635" s="206"/>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206" t="s">
        <v>2406</v>
      </c>
      <c r="D636" s="206"/>
      <c r="E636" s="206"/>
      <c r="F636" s="206"/>
      <c r="G636" s="206"/>
      <c r="H636" s="206"/>
      <c r="I636" s="206"/>
      <c r="J636" s="206"/>
      <c r="K636" s="206"/>
      <c r="L636" s="206"/>
      <c r="M636" s="206"/>
      <c r="N636" s="206"/>
      <c r="O636" s="206" t="s">
        <v>1637</v>
      </c>
      <c r="P636" s="206"/>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206" t="s">
        <v>2407</v>
      </c>
      <c r="D637" s="206"/>
      <c r="E637" s="206"/>
      <c r="F637" s="206"/>
      <c r="G637" s="206"/>
      <c r="H637" s="206"/>
      <c r="I637" s="206"/>
      <c r="J637" s="206"/>
      <c r="K637" s="206"/>
      <c r="L637" s="206"/>
      <c r="M637" s="206"/>
      <c r="N637" s="206"/>
      <c r="O637" s="206" t="s">
        <v>1637</v>
      </c>
      <c r="P637" s="206"/>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206" t="s">
        <v>2408</v>
      </c>
      <c r="D638" s="206"/>
      <c r="E638" s="206"/>
      <c r="F638" s="206"/>
      <c r="G638" s="206"/>
      <c r="H638" s="206"/>
      <c r="I638" s="206"/>
      <c r="J638" s="206"/>
      <c r="K638" s="206"/>
      <c r="L638" s="206"/>
      <c r="M638" s="206"/>
      <c r="N638" s="206"/>
      <c r="O638" s="206" t="s">
        <v>1637</v>
      </c>
      <c r="P638" s="206"/>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206" t="s">
        <v>2030</v>
      </c>
      <c r="D639" s="206"/>
      <c r="E639" s="206"/>
      <c r="F639" s="206"/>
      <c r="G639" s="206"/>
      <c r="H639" s="206"/>
      <c r="I639" s="206"/>
      <c r="J639" s="206"/>
      <c r="K639" s="206"/>
      <c r="L639" s="206"/>
      <c r="M639" s="206"/>
      <c r="N639" s="206"/>
      <c r="O639" s="206" t="s">
        <v>1637</v>
      </c>
      <c r="P639" s="206"/>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206" t="s">
        <v>2409</v>
      </c>
      <c r="D640" s="206"/>
      <c r="E640" s="206"/>
      <c r="F640" s="206"/>
      <c r="G640" s="206"/>
      <c r="H640" s="206"/>
      <c r="I640" s="206"/>
      <c r="J640" s="206"/>
      <c r="K640" s="206"/>
      <c r="L640" s="206"/>
      <c r="M640" s="206"/>
      <c r="N640" s="206"/>
      <c r="O640" s="206" t="s">
        <v>1637</v>
      </c>
      <c r="P640" s="206"/>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206" t="s">
        <v>2031</v>
      </c>
      <c r="D641" s="206"/>
      <c r="E641" s="206"/>
      <c r="F641" s="206"/>
      <c r="G641" s="206"/>
      <c r="H641" s="206"/>
      <c r="I641" s="206"/>
      <c r="J641" s="206"/>
      <c r="K641" s="206"/>
      <c r="L641" s="206"/>
      <c r="M641" s="206"/>
      <c r="N641" s="206"/>
      <c r="O641" s="206" t="s">
        <v>1637</v>
      </c>
      <c r="P641" s="206"/>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206" t="s">
        <v>2410</v>
      </c>
      <c r="D642" s="206"/>
      <c r="E642" s="206"/>
      <c r="F642" s="206"/>
      <c r="G642" s="206"/>
      <c r="H642" s="206"/>
      <c r="I642" s="206"/>
      <c r="J642" s="206"/>
      <c r="K642" s="206"/>
      <c r="L642" s="206"/>
      <c r="M642" s="206"/>
      <c r="N642" s="206"/>
      <c r="O642" s="206" t="s">
        <v>1637</v>
      </c>
      <c r="P642" s="206"/>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206" t="s">
        <v>2411</v>
      </c>
      <c r="D643" s="206"/>
      <c r="E643" s="206"/>
      <c r="F643" s="206"/>
      <c r="G643" s="206"/>
      <c r="H643" s="206"/>
      <c r="I643" s="206"/>
      <c r="J643" s="206"/>
      <c r="K643" s="206"/>
      <c r="L643" s="206"/>
      <c r="M643" s="206"/>
      <c r="N643" s="206"/>
      <c r="O643" s="206" t="s">
        <v>1637</v>
      </c>
      <c r="P643" s="206"/>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206" t="s">
        <v>2412</v>
      </c>
      <c r="D644" s="206"/>
      <c r="E644" s="206"/>
      <c r="F644" s="206"/>
      <c r="G644" s="206"/>
      <c r="H644" s="206"/>
      <c r="I644" s="206"/>
      <c r="J644" s="206"/>
      <c r="K644" s="206"/>
      <c r="L644" s="206"/>
      <c r="M644" s="206"/>
      <c r="N644" s="206"/>
      <c r="O644" s="206" t="s">
        <v>1637</v>
      </c>
      <c r="P644" s="206"/>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206" t="s">
        <v>2413</v>
      </c>
      <c r="D645" s="206"/>
      <c r="E645" s="206"/>
      <c r="F645" s="206"/>
      <c r="G645" s="206"/>
      <c r="H645" s="206"/>
      <c r="I645" s="206"/>
      <c r="J645" s="206"/>
      <c r="K645" s="206"/>
      <c r="L645" s="206"/>
      <c r="M645" s="206"/>
      <c r="N645" s="206"/>
      <c r="O645" s="206" t="s">
        <v>1637</v>
      </c>
      <c r="P645" s="206"/>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206" t="s">
        <v>2414</v>
      </c>
      <c r="D646" s="206"/>
      <c r="E646" s="206"/>
      <c r="F646" s="206"/>
      <c r="G646" s="206"/>
      <c r="H646" s="206"/>
      <c r="I646" s="206"/>
      <c r="J646" s="206"/>
      <c r="K646" s="206"/>
      <c r="L646" s="206"/>
      <c r="M646" s="206"/>
      <c r="N646" s="206"/>
      <c r="O646" s="206" t="s">
        <v>1637</v>
      </c>
      <c r="P646" s="206"/>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206" t="s">
        <v>2415</v>
      </c>
      <c r="D647" s="206"/>
      <c r="E647" s="206"/>
      <c r="F647" s="206"/>
      <c r="G647" s="206"/>
      <c r="H647" s="206"/>
      <c r="I647" s="206"/>
      <c r="J647" s="206"/>
      <c r="K647" s="206"/>
      <c r="L647" s="206"/>
      <c r="M647" s="206"/>
      <c r="N647" s="206"/>
      <c r="O647" s="206" t="s">
        <v>1637</v>
      </c>
      <c r="P647" s="206"/>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206" t="s">
        <v>2416</v>
      </c>
      <c r="D648" s="206"/>
      <c r="E648" s="206"/>
      <c r="F648" s="206"/>
      <c r="G648" s="206"/>
      <c r="H648" s="206"/>
      <c r="I648" s="206"/>
      <c r="J648" s="206"/>
      <c r="K648" s="206"/>
      <c r="L648" s="206"/>
      <c r="M648" s="206"/>
      <c r="N648" s="206"/>
      <c r="O648" s="206" t="s">
        <v>1637</v>
      </c>
      <c r="P648" s="206"/>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206" t="s">
        <v>2417</v>
      </c>
      <c r="D649" s="206"/>
      <c r="E649" s="206"/>
      <c r="F649" s="206"/>
      <c r="G649" s="206"/>
      <c r="H649" s="206"/>
      <c r="I649" s="206"/>
      <c r="J649" s="206"/>
      <c r="K649" s="206"/>
      <c r="L649" s="206"/>
      <c r="M649" s="206"/>
      <c r="N649" s="206"/>
      <c r="O649" s="206" t="s">
        <v>1637</v>
      </c>
      <c r="P649" s="206"/>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206" t="s">
        <v>2418</v>
      </c>
      <c r="D650" s="206"/>
      <c r="E650" s="206"/>
      <c r="F650" s="206"/>
      <c r="G650" s="206"/>
      <c r="H650" s="206"/>
      <c r="I650" s="206"/>
      <c r="J650" s="206"/>
      <c r="K650" s="206"/>
      <c r="L650" s="206"/>
      <c r="M650" s="206"/>
      <c r="N650" s="206"/>
      <c r="O650" s="206" t="s">
        <v>1637</v>
      </c>
      <c r="P650" s="206"/>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206" t="s">
        <v>2032</v>
      </c>
      <c r="D651" s="206"/>
      <c r="E651" s="206"/>
      <c r="F651" s="206"/>
      <c r="G651" s="206"/>
      <c r="H651" s="206"/>
      <c r="I651" s="206"/>
      <c r="J651" s="206"/>
      <c r="K651" s="206"/>
      <c r="L651" s="206"/>
      <c r="M651" s="206"/>
      <c r="N651" s="206"/>
      <c r="O651" s="206" t="s">
        <v>1637</v>
      </c>
      <c r="P651" s="206"/>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206" t="s">
        <v>2419</v>
      </c>
      <c r="D652" s="206"/>
      <c r="E652" s="206"/>
      <c r="F652" s="206"/>
      <c r="G652" s="206"/>
      <c r="H652" s="206"/>
      <c r="I652" s="206"/>
      <c r="J652" s="206"/>
      <c r="K652" s="206"/>
      <c r="L652" s="206"/>
      <c r="M652" s="206"/>
      <c r="N652" s="206"/>
      <c r="O652" s="206" t="s">
        <v>1637</v>
      </c>
      <c r="P652" s="206"/>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206" t="s">
        <v>2420</v>
      </c>
      <c r="D653" s="206"/>
      <c r="E653" s="206"/>
      <c r="F653" s="206"/>
      <c r="G653" s="206"/>
      <c r="H653" s="206"/>
      <c r="I653" s="206"/>
      <c r="J653" s="206"/>
      <c r="K653" s="206"/>
      <c r="L653" s="206"/>
      <c r="M653" s="206"/>
      <c r="N653" s="206"/>
      <c r="O653" s="206" t="s">
        <v>1637</v>
      </c>
      <c r="P653" s="206"/>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206" t="s">
        <v>2421</v>
      </c>
      <c r="D654" s="206"/>
      <c r="E654" s="206"/>
      <c r="F654" s="206"/>
      <c r="G654" s="206"/>
      <c r="H654" s="206"/>
      <c r="I654" s="206"/>
      <c r="J654" s="206"/>
      <c r="K654" s="206"/>
      <c r="L654" s="206"/>
      <c r="M654" s="206"/>
      <c r="N654" s="206"/>
      <c r="O654" s="206" t="s">
        <v>1637</v>
      </c>
      <c r="P654" s="206"/>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206" t="s">
        <v>2422</v>
      </c>
      <c r="D655" s="206"/>
      <c r="E655" s="206"/>
      <c r="F655" s="206"/>
      <c r="G655" s="206"/>
      <c r="H655" s="206"/>
      <c r="I655" s="206"/>
      <c r="J655" s="206"/>
      <c r="K655" s="206"/>
      <c r="L655" s="206"/>
      <c r="M655" s="206"/>
      <c r="N655" s="206"/>
      <c r="O655" s="206" t="s">
        <v>1637</v>
      </c>
      <c r="P655" s="206"/>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206" t="s">
        <v>2423</v>
      </c>
      <c r="D656" s="206"/>
      <c r="E656" s="206"/>
      <c r="F656" s="206"/>
      <c r="G656" s="206"/>
      <c r="H656" s="206"/>
      <c r="I656" s="206"/>
      <c r="J656" s="206"/>
      <c r="K656" s="206"/>
      <c r="L656" s="206"/>
      <c r="M656" s="206"/>
      <c r="N656" s="206"/>
      <c r="O656" s="206" t="s">
        <v>1637</v>
      </c>
      <c r="P656" s="206"/>
      <c r="Q656" s="36"/>
      <c r="R656" s="36"/>
      <c r="S656" s="36">
        <f t="shared" si="1"/>
        <v>1</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206" t="s">
        <v>2424</v>
      </c>
      <c r="D657" s="206"/>
      <c r="E657" s="206"/>
      <c r="F657" s="206"/>
      <c r="G657" s="206"/>
      <c r="H657" s="206"/>
      <c r="I657" s="206"/>
      <c r="J657" s="206"/>
      <c r="K657" s="206"/>
      <c r="L657" s="206"/>
      <c r="M657" s="206"/>
      <c r="N657" s="206"/>
      <c r="O657" s="206" t="s">
        <v>1637</v>
      </c>
      <c r="P657" s="206"/>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206" t="s">
        <v>2033</v>
      </c>
      <c r="D658" s="206"/>
      <c r="E658" s="206"/>
      <c r="F658" s="206"/>
      <c r="G658" s="206" t="s">
        <v>1637</v>
      </c>
      <c r="H658" s="206"/>
      <c r="I658" s="206"/>
      <c r="J658" s="206"/>
      <c r="K658" s="206"/>
      <c r="L658" s="206"/>
      <c r="M658" s="206"/>
      <c r="N658" s="206"/>
      <c r="O658" s="206" t="s">
        <v>1637</v>
      </c>
      <c r="P658" s="206"/>
      <c r="Q658" s="36"/>
      <c r="R658" s="36"/>
      <c r="S658" s="36">
        <f t="shared" si="1"/>
        <v>2</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206" t="s">
        <v>2425</v>
      </c>
      <c r="D659" s="206"/>
      <c r="E659" s="206"/>
      <c r="F659" s="206"/>
      <c r="G659" s="206"/>
      <c r="H659" s="206"/>
      <c r="I659" s="206"/>
      <c r="J659" s="206"/>
      <c r="K659" s="206"/>
      <c r="L659" s="206"/>
      <c r="M659" s="206"/>
      <c r="N659" s="206"/>
      <c r="O659" s="206" t="s">
        <v>1637</v>
      </c>
      <c r="P659" s="206"/>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206" t="s">
        <v>2426</v>
      </c>
      <c r="D660" s="206"/>
      <c r="E660" s="206"/>
      <c r="F660" s="206"/>
      <c r="G660" s="206"/>
      <c r="H660" s="206"/>
      <c r="I660" s="206"/>
      <c r="J660" s="206"/>
      <c r="K660" s="206"/>
      <c r="L660" s="206"/>
      <c r="M660" s="206"/>
      <c r="N660" s="206"/>
      <c r="O660" s="206" t="s">
        <v>1637</v>
      </c>
      <c r="P660" s="206"/>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206" t="s">
        <v>2427</v>
      </c>
      <c r="D661" s="206"/>
      <c r="E661" s="206"/>
      <c r="F661" s="206"/>
      <c r="G661" s="206"/>
      <c r="H661" s="206"/>
      <c r="I661" s="206"/>
      <c r="J661" s="206"/>
      <c r="K661" s="206"/>
      <c r="L661" s="206"/>
      <c r="M661" s="206"/>
      <c r="N661" s="206"/>
      <c r="O661" s="206" t="s">
        <v>1637</v>
      </c>
      <c r="P661" s="206"/>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206" t="s">
        <v>2428</v>
      </c>
      <c r="D662" s="206" t="s">
        <v>1637</v>
      </c>
      <c r="E662" s="206"/>
      <c r="F662" s="206"/>
      <c r="G662" s="206"/>
      <c r="H662" s="206"/>
      <c r="I662" s="206"/>
      <c r="J662" s="206"/>
      <c r="K662" s="206"/>
      <c r="L662" s="206"/>
      <c r="M662" s="206"/>
      <c r="N662" s="206"/>
      <c r="O662" s="206"/>
      <c r="P662" s="206"/>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206" t="s">
        <v>2429</v>
      </c>
      <c r="D663" s="206"/>
      <c r="E663" s="206"/>
      <c r="F663" s="206"/>
      <c r="G663" s="206"/>
      <c r="H663" s="206"/>
      <c r="I663" s="206"/>
      <c r="J663" s="206"/>
      <c r="K663" s="206"/>
      <c r="L663" s="206"/>
      <c r="M663" s="206"/>
      <c r="N663" s="206"/>
      <c r="O663" s="206" t="s">
        <v>1637</v>
      </c>
      <c r="P663" s="206"/>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206" t="s">
        <v>2430</v>
      </c>
      <c r="D664" s="206"/>
      <c r="E664" s="206"/>
      <c r="F664" s="206"/>
      <c r="G664" s="206"/>
      <c r="H664" s="206"/>
      <c r="I664" s="206"/>
      <c r="J664" s="206"/>
      <c r="K664" s="206"/>
      <c r="L664" s="206"/>
      <c r="M664" s="206"/>
      <c r="N664" s="206"/>
      <c r="O664" s="206" t="s">
        <v>1637</v>
      </c>
      <c r="P664" s="206"/>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206" t="s">
        <v>2431</v>
      </c>
      <c r="D665" s="206"/>
      <c r="E665" s="206"/>
      <c r="F665" s="206"/>
      <c r="G665" s="206"/>
      <c r="H665" s="206"/>
      <c r="I665" s="206"/>
      <c r="J665" s="206"/>
      <c r="K665" s="206"/>
      <c r="L665" s="206"/>
      <c r="M665" s="206"/>
      <c r="N665" s="206"/>
      <c r="O665" s="206" t="s">
        <v>1637</v>
      </c>
      <c r="P665" s="206"/>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206" t="s">
        <v>2432</v>
      </c>
      <c r="D666" s="206"/>
      <c r="E666" s="206"/>
      <c r="F666" s="206"/>
      <c r="G666" s="206"/>
      <c r="H666" s="206"/>
      <c r="I666" s="206"/>
      <c r="J666" s="206"/>
      <c r="K666" s="206"/>
      <c r="L666" s="206"/>
      <c r="M666" s="206"/>
      <c r="N666" s="206"/>
      <c r="O666" s="206" t="s">
        <v>1637</v>
      </c>
      <c r="P666" s="206"/>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206" t="s">
        <v>2433</v>
      </c>
      <c r="D667" s="206"/>
      <c r="E667" s="206"/>
      <c r="F667" s="206"/>
      <c r="G667" s="206"/>
      <c r="H667" s="206"/>
      <c r="I667" s="206"/>
      <c r="J667" s="206"/>
      <c r="K667" s="206"/>
      <c r="L667" s="206"/>
      <c r="M667" s="206"/>
      <c r="N667" s="206"/>
      <c r="O667" s="206" t="s">
        <v>1637</v>
      </c>
      <c r="P667" s="206"/>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206" t="s">
        <v>2434</v>
      </c>
      <c r="D668" s="206"/>
      <c r="E668" s="206"/>
      <c r="F668" s="206"/>
      <c r="G668" s="206"/>
      <c r="H668" s="206"/>
      <c r="I668" s="206"/>
      <c r="J668" s="206"/>
      <c r="K668" s="206"/>
      <c r="L668" s="206"/>
      <c r="M668" s="206"/>
      <c r="N668" s="206"/>
      <c r="O668" s="206" t="s">
        <v>1637</v>
      </c>
      <c r="P668" s="206"/>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206" t="s">
        <v>2435</v>
      </c>
      <c r="D669" s="206"/>
      <c r="E669" s="206"/>
      <c r="F669" s="206"/>
      <c r="G669" s="206"/>
      <c r="H669" s="206"/>
      <c r="I669" s="206"/>
      <c r="J669" s="206"/>
      <c r="K669" s="206"/>
      <c r="L669" s="206"/>
      <c r="M669" s="206"/>
      <c r="N669" s="206"/>
      <c r="O669" s="206" t="s">
        <v>1637</v>
      </c>
      <c r="P669" s="206"/>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206" t="s">
        <v>2436</v>
      </c>
      <c r="D670" s="206"/>
      <c r="E670" s="206"/>
      <c r="F670" s="206"/>
      <c r="G670" s="206"/>
      <c r="H670" s="206"/>
      <c r="I670" s="206"/>
      <c r="J670" s="206"/>
      <c r="K670" s="206"/>
      <c r="L670" s="206"/>
      <c r="M670" s="206"/>
      <c r="N670" s="206"/>
      <c r="O670" s="206" t="s">
        <v>1637</v>
      </c>
      <c r="P670" s="206"/>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206" t="s">
        <v>2437</v>
      </c>
      <c r="D671" s="206"/>
      <c r="E671" s="206"/>
      <c r="F671" s="206"/>
      <c r="G671" s="206"/>
      <c r="H671" s="206"/>
      <c r="I671" s="206"/>
      <c r="J671" s="206"/>
      <c r="K671" s="206"/>
      <c r="L671" s="206"/>
      <c r="M671" s="206"/>
      <c r="N671" s="206"/>
      <c r="O671" s="206" t="s">
        <v>1637</v>
      </c>
      <c r="P671" s="206"/>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206" t="s">
        <v>2034</v>
      </c>
      <c r="D672" s="206"/>
      <c r="E672" s="206"/>
      <c r="F672" s="206"/>
      <c r="G672" s="206" t="s">
        <v>1637</v>
      </c>
      <c r="H672" s="206"/>
      <c r="I672" s="206"/>
      <c r="J672" s="206"/>
      <c r="K672" s="206"/>
      <c r="L672" s="206"/>
      <c r="M672" s="206"/>
      <c r="N672" s="206"/>
      <c r="O672" s="206"/>
      <c r="P672" s="206"/>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206" t="s">
        <v>2438</v>
      </c>
      <c r="D673" s="206"/>
      <c r="E673" s="206"/>
      <c r="F673" s="206"/>
      <c r="G673" s="206"/>
      <c r="H673" s="206"/>
      <c r="I673" s="206"/>
      <c r="J673" s="206"/>
      <c r="K673" s="206"/>
      <c r="L673" s="206"/>
      <c r="M673" s="206"/>
      <c r="N673" s="206"/>
      <c r="O673" s="206" t="s">
        <v>1637</v>
      </c>
      <c r="P673" s="206"/>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206" t="s">
        <v>2439</v>
      </c>
      <c r="D674" s="206"/>
      <c r="E674" s="206"/>
      <c r="F674" s="206"/>
      <c r="G674" s="206"/>
      <c r="H674" s="206"/>
      <c r="I674" s="206"/>
      <c r="J674" s="206"/>
      <c r="K674" s="206"/>
      <c r="L674" s="206"/>
      <c r="M674" s="206"/>
      <c r="N674" s="206"/>
      <c r="O674" s="206" t="s">
        <v>1637</v>
      </c>
      <c r="P674" s="206"/>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206" t="s">
        <v>2440</v>
      </c>
      <c r="D675" s="206"/>
      <c r="E675" s="206"/>
      <c r="F675" s="206"/>
      <c r="G675" s="206"/>
      <c r="H675" s="206"/>
      <c r="I675" s="206"/>
      <c r="J675" s="206"/>
      <c r="K675" s="206"/>
      <c r="L675" s="206"/>
      <c r="M675" s="206"/>
      <c r="N675" s="206"/>
      <c r="O675" s="206" t="s">
        <v>1637</v>
      </c>
      <c r="P675" s="206"/>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206" t="s">
        <v>2441</v>
      </c>
      <c r="D676" s="206"/>
      <c r="E676" s="206"/>
      <c r="F676" s="206"/>
      <c r="G676" s="206"/>
      <c r="H676" s="206"/>
      <c r="I676" s="206"/>
      <c r="J676" s="206"/>
      <c r="K676" s="206"/>
      <c r="L676" s="206"/>
      <c r="M676" s="206"/>
      <c r="N676" s="206"/>
      <c r="O676" s="206" t="s">
        <v>1637</v>
      </c>
      <c r="P676" s="206"/>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206" t="s">
        <v>2442</v>
      </c>
      <c r="D677" s="206"/>
      <c r="E677" s="206"/>
      <c r="F677" s="206"/>
      <c r="G677" s="206"/>
      <c r="H677" s="206"/>
      <c r="I677" s="206"/>
      <c r="J677" s="206"/>
      <c r="K677" s="206"/>
      <c r="L677" s="206"/>
      <c r="M677" s="206"/>
      <c r="N677" s="206"/>
      <c r="O677" s="206" t="s">
        <v>1637</v>
      </c>
      <c r="P677" s="206"/>
      <c r="Q677" s="36"/>
      <c r="R677" s="36"/>
      <c r="S677" s="36">
        <f t="shared" si="1"/>
        <v>1</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206" t="s">
        <v>2443</v>
      </c>
      <c r="D678" s="206"/>
      <c r="E678" s="206"/>
      <c r="F678" s="206"/>
      <c r="G678" s="206"/>
      <c r="H678" s="206"/>
      <c r="I678" s="206"/>
      <c r="J678" s="206"/>
      <c r="K678" s="206"/>
      <c r="L678" s="206"/>
      <c r="M678" s="206"/>
      <c r="N678" s="206"/>
      <c r="O678" s="206" t="s">
        <v>1637</v>
      </c>
      <c r="P678" s="206"/>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206" t="s">
        <v>2444</v>
      </c>
      <c r="D679" s="206" t="s">
        <v>1637</v>
      </c>
      <c r="E679" s="206"/>
      <c r="F679" s="206"/>
      <c r="G679" s="206"/>
      <c r="H679" s="206"/>
      <c r="I679" s="206"/>
      <c r="J679" s="206"/>
      <c r="K679" s="206"/>
      <c r="L679" s="206"/>
      <c r="M679" s="206"/>
      <c r="N679" s="206"/>
      <c r="O679" s="206" t="s">
        <v>1637</v>
      </c>
      <c r="P679" s="206"/>
      <c r="Q679" s="36"/>
      <c r="R679" s="36"/>
      <c r="S679" s="36">
        <f t="shared" si="1"/>
        <v>2</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206" t="s">
        <v>2035</v>
      </c>
      <c r="D680" s="206"/>
      <c r="E680" s="206"/>
      <c r="F680" s="206"/>
      <c r="G680" s="206"/>
      <c r="H680" s="206"/>
      <c r="I680" s="206"/>
      <c r="J680" s="206"/>
      <c r="K680" s="206"/>
      <c r="L680" s="206"/>
      <c r="M680" s="206"/>
      <c r="N680" s="206"/>
      <c r="O680" s="206" t="s">
        <v>1637</v>
      </c>
      <c r="P680" s="206"/>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206" t="s">
        <v>2036</v>
      </c>
      <c r="D681" s="206"/>
      <c r="E681" s="206"/>
      <c r="F681" s="206"/>
      <c r="G681" s="206"/>
      <c r="H681" s="206"/>
      <c r="I681" s="206"/>
      <c r="J681" s="206"/>
      <c r="K681" s="206"/>
      <c r="L681" s="206"/>
      <c r="M681" s="206"/>
      <c r="N681" s="206"/>
      <c r="O681" s="206" t="s">
        <v>1637</v>
      </c>
      <c r="P681" s="206"/>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206" t="s">
        <v>2445</v>
      </c>
      <c r="D682" s="206"/>
      <c r="E682" s="206"/>
      <c r="F682" s="206"/>
      <c r="G682" s="206"/>
      <c r="H682" s="206"/>
      <c r="I682" s="206"/>
      <c r="J682" s="206"/>
      <c r="K682" s="206"/>
      <c r="L682" s="206"/>
      <c r="M682" s="206"/>
      <c r="N682" s="206"/>
      <c r="O682" s="206" t="s">
        <v>1637</v>
      </c>
      <c r="P682" s="206"/>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206" t="s">
        <v>2446</v>
      </c>
      <c r="D683" s="206"/>
      <c r="E683" s="206"/>
      <c r="F683" s="206"/>
      <c r="G683" s="206"/>
      <c r="H683" s="206"/>
      <c r="I683" s="206"/>
      <c r="J683" s="206"/>
      <c r="K683" s="206"/>
      <c r="L683" s="206"/>
      <c r="M683" s="206"/>
      <c r="N683" s="206"/>
      <c r="O683" s="206" t="s">
        <v>1637</v>
      </c>
      <c r="P683" s="206"/>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206" t="s">
        <v>2037</v>
      </c>
      <c r="D684" s="206"/>
      <c r="E684" s="206"/>
      <c r="F684" s="206"/>
      <c r="G684" s="206"/>
      <c r="H684" s="206"/>
      <c r="I684" s="206"/>
      <c r="J684" s="206"/>
      <c r="K684" s="206"/>
      <c r="L684" s="206"/>
      <c r="M684" s="206"/>
      <c r="N684" s="206"/>
      <c r="O684" s="206" t="s">
        <v>1637</v>
      </c>
      <c r="P684" s="206"/>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206" t="s">
        <v>2038</v>
      </c>
      <c r="D685" s="206"/>
      <c r="E685" s="206"/>
      <c r="F685" s="206"/>
      <c r="G685" s="206"/>
      <c r="H685" s="206"/>
      <c r="I685" s="206"/>
      <c r="J685" s="206"/>
      <c r="K685" s="206"/>
      <c r="L685" s="206"/>
      <c r="M685" s="206"/>
      <c r="N685" s="206"/>
      <c r="O685" s="206" t="s">
        <v>1637</v>
      </c>
      <c r="P685" s="206"/>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206" t="s">
        <v>2039</v>
      </c>
      <c r="D686" s="206"/>
      <c r="E686" s="206"/>
      <c r="F686" s="206"/>
      <c r="G686" s="206"/>
      <c r="H686" s="206"/>
      <c r="I686" s="206"/>
      <c r="J686" s="206"/>
      <c r="K686" s="206"/>
      <c r="L686" s="206"/>
      <c r="M686" s="206"/>
      <c r="N686" s="206"/>
      <c r="O686" s="206" t="s">
        <v>1637</v>
      </c>
      <c r="P686" s="206"/>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206" t="s">
        <v>2447</v>
      </c>
      <c r="D687" s="206"/>
      <c r="E687" s="206"/>
      <c r="F687" s="206"/>
      <c r="G687" s="206"/>
      <c r="H687" s="206"/>
      <c r="I687" s="206"/>
      <c r="J687" s="206"/>
      <c r="K687" s="206"/>
      <c r="L687" s="206"/>
      <c r="M687" s="206"/>
      <c r="N687" s="206"/>
      <c r="O687" s="206" t="s">
        <v>1637</v>
      </c>
      <c r="P687" s="206"/>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206" t="s">
        <v>2448</v>
      </c>
      <c r="D688" s="206"/>
      <c r="E688" s="206"/>
      <c r="F688" s="206"/>
      <c r="G688" s="206"/>
      <c r="H688" s="206"/>
      <c r="I688" s="206"/>
      <c r="J688" s="206"/>
      <c r="K688" s="206"/>
      <c r="L688" s="206"/>
      <c r="M688" s="206"/>
      <c r="N688" s="206"/>
      <c r="O688" s="206" t="s">
        <v>1637</v>
      </c>
      <c r="P688" s="206"/>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206" t="s">
        <v>2449</v>
      </c>
      <c r="D689" s="206"/>
      <c r="E689" s="206"/>
      <c r="F689" s="206"/>
      <c r="G689" s="206"/>
      <c r="H689" s="206"/>
      <c r="I689" s="206"/>
      <c r="J689" s="206"/>
      <c r="K689" s="206"/>
      <c r="L689" s="206"/>
      <c r="M689" s="206"/>
      <c r="N689" s="206"/>
      <c r="O689" s="206" t="s">
        <v>1637</v>
      </c>
      <c r="P689" s="206"/>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206" t="s">
        <v>2040</v>
      </c>
      <c r="D690" s="206"/>
      <c r="E690" s="206"/>
      <c r="F690" s="206"/>
      <c r="G690" s="206"/>
      <c r="H690" s="206"/>
      <c r="I690" s="206"/>
      <c r="J690" s="206"/>
      <c r="K690" s="206"/>
      <c r="L690" s="206"/>
      <c r="M690" s="206"/>
      <c r="N690" s="206"/>
      <c r="O690" s="206" t="s">
        <v>1637</v>
      </c>
      <c r="P690" s="206"/>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206" t="s">
        <v>2041</v>
      </c>
      <c r="D691" s="206"/>
      <c r="E691" s="206"/>
      <c r="F691" s="206"/>
      <c r="G691" s="206"/>
      <c r="H691" s="206"/>
      <c r="I691" s="206"/>
      <c r="J691" s="206"/>
      <c r="K691" s="206"/>
      <c r="L691" s="206"/>
      <c r="M691" s="206"/>
      <c r="N691" s="206"/>
      <c r="O691" s="206" t="s">
        <v>1637</v>
      </c>
      <c r="P691" s="206"/>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206" t="s">
        <v>2450</v>
      </c>
      <c r="D692" s="206"/>
      <c r="E692" s="206"/>
      <c r="F692" s="206"/>
      <c r="G692" s="206"/>
      <c r="H692" s="206"/>
      <c r="I692" s="206"/>
      <c r="J692" s="206"/>
      <c r="K692" s="206"/>
      <c r="L692" s="206"/>
      <c r="M692" s="206"/>
      <c r="N692" s="206"/>
      <c r="O692" s="206" t="s">
        <v>1637</v>
      </c>
      <c r="P692" s="206"/>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206" t="s">
        <v>2042</v>
      </c>
      <c r="D693" s="206"/>
      <c r="E693" s="206"/>
      <c r="F693" s="206"/>
      <c r="G693" s="206"/>
      <c r="H693" s="206"/>
      <c r="I693" s="206"/>
      <c r="J693" s="206"/>
      <c r="K693" s="206"/>
      <c r="L693" s="206"/>
      <c r="M693" s="206"/>
      <c r="N693" s="206"/>
      <c r="O693" s="206" t="s">
        <v>1637</v>
      </c>
      <c r="P693" s="206"/>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206" t="s">
        <v>2043</v>
      </c>
      <c r="D694" s="206" t="s">
        <v>1637</v>
      </c>
      <c r="E694" s="206"/>
      <c r="F694" s="206"/>
      <c r="G694" s="206"/>
      <c r="H694" s="206"/>
      <c r="I694" s="206"/>
      <c r="J694" s="206"/>
      <c r="K694" s="206"/>
      <c r="L694" s="206"/>
      <c r="M694" s="206"/>
      <c r="N694" s="206"/>
      <c r="O694" s="206"/>
      <c r="P694" s="206"/>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206" t="s">
        <v>2451</v>
      </c>
      <c r="D695" s="206"/>
      <c r="E695" s="206"/>
      <c r="F695" s="206"/>
      <c r="G695" s="206"/>
      <c r="H695" s="206"/>
      <c r="I695" s="206"/>
      <c r="J695" s="206"/>
      <c r="K695" s="206"/>
      <c r="L695" s="206"/>
      <c r="M695" s="206"/>
      <c r="N695" s="206"/>
      <c r="O695" s="206" t="s">
        <v>1637</v>
      </c>
      <c r="P695" s="206"/>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206" t="s">
        <v>2044</v>
      </c>
      <c r="D696" s="206"/>
      <c r="E696" s="206"/>
      <c r="F696" s="206"/>
      <c r="G696" s="206"/>
      <c r="H696" s="206"/>
      <c r="I696" s="206"/>
      <c r="J696" s="206"/>
      <c r="K696" s="206"/>
      <c r="L696" s="206"/>
      <c r="M696" s="206"/>
      <c r="N696" s="206"/>
      <c r="O696" s="206" t="s">
        <v>1637</v>
      </c>
      <c r="P696" s="206"/>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206" t="s">
        <v>2045</v>
      </c>
      <c r="D697" s="206"/>
      <c r="E697" s="206"/>
      <c r="F697" s="206"/>
      <c r="G697" s="206"/>
      <c r="H697" s="206"/>
      <c r="I697" s="206"/>
      <c r="J697" s="206"/>
      <c r="K697" s="206"/>
      <c r="L697" s="206"/>
      <c r="M697" s="206"/>
      <c r="N697" s="206"/>
      <c r="O697" s="206" t="s">
        <v>1637</v>
      </c>
      <c r="P697" s="206"/>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206" t="s">
        <v>2046</v>
      </c>
      <c r="D698" s="206"/>
      <c r="E698" s="206"/>
      <c r="F698" s="206"/>
      <c r="G698" s="206"/>
      <c r="H698" s="206"/>
      <c r="I698" s="206"/>
      <c r="J698" s="206"/>
      <c r="K698" s="206"/>
      <c r="L698" s="206"/>
      <c r="M698" s="206"/>
      <c r="N698" s="206"/>
      <c r="O698" s="206" t="s">
        <v>1637</v>
      </c>
      <c r="P698" s="206"/>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206" t="s">
        <v>2047</v>
      </c>
      <c r="D699" s="206"/>
      <c r="E699" s="206"/>
      <c r="F699" s="206"/>
      <c r="G699" s="206"/>
      <c r="H699" s="206"/>
      <c r="I699" s="206"/>
      <c r="J699" s="206"/>
      <c r="K699" s="206"/>
      <c r="L699" s="206"/>
      <c r="M699" s="206"/>
      <c r="N699" s="206"/>
      <c r="O699" s="206" t="s">
        <v>1637</v>
      </c>
      <c r="P699" s="206"/>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206" t="s">
        <v>2048</v>
      </c>
      <c r="D700" s="206"/>
      <c r="E700" s="206"/>
      <c r="F700" s="206"/>
      <c r="G700" s="206"/>
      <c r="H700" s="206"/>
      <c r="I700" s="206"/>
      <c r="J700" s="206"/>
      <c r="K700" s="206"/>
      <c r="L700" s="206"/>
      <c r="M700" s="206"/>
      <c r="N700" s="206"/>
      <c r="O700" s="206" t="s">
        <v>1637</v>
      </c>
      <c r="P700" s="206"/>
      <c r="Q700" s="36"/>
      <c r="R700" s="36"/>
      <c r="S700" s="36">
        <f t="shared" si="1"/>
        <v>1</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206" t="s">
        <v>2049</v>
      </c>
      <c r="D701" s="206"/>
      <c r="E701" s="206"/>
      <c r="F701" s="206"/>
      <c r="G701" s="206"/>
      <c r="H701" s="206"/>
      <c r="I701" s="206"/>
      <c r="J701" s="206"/>
      <c r="K701" s="206"/>
      <c r="L701" s="206"/>
      <c r="M701" s="206"/>
      <c r="N701" s="206"/>
      <c r="O701" s="206" t="s">
        <v>1637</v>
      </c>
      <c r="P701" s="206"/>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206" t="s">
        <v>2452</v>
      </c>
      <c r="D702" s="206" t="s">
        <v>1637</v>
      </c>
      <c r="E702" s="206"/>
      <c r="F702" s="206"/>
      <c r="G702" s="206"/>
      <c r="H702" s="206"/>
      <c r="I702" s="206"/>
      <c r="J702" s="206"/>
      <c r="K702" s="206"/>
      <c r="L702" s="206"/>
      <c r="M702" s="206"/>
      <c r="N702" s="206"/>
      <c r="O702" s="206" t="s">
        <v>1637</v>
      </c>
      <c r="P702" s="206"/>
      <c r="Q702" s="36"/>
      <c r="R702" s="36"/>
      <c r="S702" s="36">
        <f t="shared" si="1"/>
        <v>2</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206" t="s">
        <v>2050</v>
      </c>
      <c r="D703" s="206"/>
      <c r="E703" s="206"/>
      <c r="F703" s="206"/>
      <c r="G703" s="206"/>
      <c r="H703" s="206"/>
      <c r="I703" s="206"/>
      <c r="J703" s="206"/>
      <c r="K703" s="206"/>
      <c r="L703" s="206"/>
      <c r="M703" s="206"/>
      <c r="N703" s="206"/>
      <c r="O703" s="206" t="s">
        <v>1637</v>
      </c>
      <c r="P703" s="206"/>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206" t="s">
        <v>2051</v>
      </c>
      <c r="D704" s="206"/>
      <c r="E704" s="206"/>
      <c r="F704" s="206"/>
      <c r="G704" s="206"/>
      <c r="H704" s="206"/>
      <c r="I704" s="206"/>
      <c r="J704" s="206"/>
      <c r="K704" s="206"/>
      <c r="L704" s="206"/>
      <c r="M704" s="206"/>
      <c r="N704" s="206"/>
      <c r="O704" s="206" t="s">
        <v>1637</v>
      </c>
      <c r="P704" s="206"/>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206" t="s">
        <v>2052</v>
      </c>
      <c r="D705" s="206"/>
      <c r="E705" s="206"/>
      <c r="F705" s="206"/>
      <c r="G705" s="206"/>
      <c r="H705" s="206"/>
      <c r="I705" s="206"/>
      <c r="J705" s="206"/>
      <c r="K705" s="206"/>
      <c r="L705" s="206"/>
      <c r="M705" s="206"/>
      <c r="N705" s="206"/>
      <c r="O705" s="206" t="s">
        <v>1637</v>
      </c>
      <c r="P705" s="206"/>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206" t="s">
        <v>2053</v>
      </c>
      <c r="D706" s="206"/>
      <c r="E706" s="206"/>
      <c r="F706" s="206"/>
      <c r="G706" s="206"/>
      <c r="H706" s="206"/>
      <c r="I706" s="206"/>
      <c r="J706" s="206"/>
      <c r="K706" s="206"/>
      <c r="L706" s="206"/>
      <c r="M706" s="206"/>
      <c r="N706" s="206"/>
      <c r="O706" s="206" t="s">
        <v>1637</v>
      </c>
      <c r="P706" s="206"/>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206" t="s">
        <v>2054</v>
      </c>
      <c r="D707" s="206"/>
      <c r="E707" s="206"/>
      <c r="F707" s="206"/>
      <c r="G707" s="206"/>
      <c r="H707" s="206"/>
      <c r="I707" s="206"/>
      <c r="J707" s="206"/>
      <c r="K707" s="206"/>
      <c r="L707" s="206"/>
      <c r="M707" s="206"/>
      <c r="N707" s="206"/>
      <c r="O707" s="206" t="s">
        <v>1637</v>
      </c>
      <c r="P707" s="206"/>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206" t="s">
        <v>2055</v>
      </c>
      <c r="D708" s="206"/>
      <c r="E708" s="206"/>
      <c r="F708" s="206"/>
      <c r="G708" s="206"/>
      <c r="H708" s="206"/>
      <c r="I708" s="206"/>
      <c r="J708" s="206"/>
      <c r="K708" s="206"/>
      <c r="L708" s="206"/>
      <c r="M708" s="206"/>
      <c r="N708" s="206"/>
      <c r="O708" s="206" t="s">
        <v>1637</v>
      </c>
      <c r="P708" s="206"/>
      <c r="Q708" s="36"/>
      <c r="R708" s="36"/>
      <c r="S708" s="36">
        <f t="shared" si="1"/>
        <v>1</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206" t="s">
        <v>2453</v>
      </c>
      <c r="D709" s="206" t="s">
        <v>1637</v>
      </c>
      <c r="E709" s="206"/>
      <c r="F709" s="206"/>
      <c r="G709" s="206"/>
      <c r="H709" s="206"/>
      <c r="I709" s="206"/>
      <c r="J709" s="206"/>
      <c r="K709" s="206"/>
      <c r="L709" s="206"/>
      <c r="M709" s="206"/>
      <c r="N709" s="206"/>
      <c r="O709" s="206"/>
      <c r="P709" s="206"/>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206" t="s">
        <v>2454</v>
      </c>
      <c r="D710" s="206"/>
      <c r="E710" s="206" t="s">
        <v>1637</v>
      </c>
      <c r="F710" s="206"/>
      <c r="G710" s="206"/>
      <c r="H710" s="206"/>
      <c r="I710" s="206"/>
      <c r="J710" s="206"/>
      <c r="K710" s="206"/>
      <c r="L710" s="206"/>
      <c r="M710" s="206"/>
      <c r="N710" s="206" t="s">
        <v>1637</v>
      </c>
      <c r="O710" s="206"/>
      <c r="P710" s="206"/>
      <c r="Q710" s="36"/>
      <c r="R710" s="36"/>
      <c r="S710" s="36">
        <f t="shared" si="1"/>
        <v>2</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206" t="s">
        <v>2056</v>
      </c>
      <c r="D711" s="206"/>
      <c r="E711" s="206"/>
      <c r="F711" s="206"/>
      <c r="G711" s="206"/>
      <c r="H711" s="206"/>
      <c r="I711" s="206"/>
      <c r="J711" s="206"/>
      <c r="K711" s="206"/>
      <c r="L711" s="206"/>
      <c r="M711" s="206"/>
      <c r="N711" s="206"/>
      <c r="O711" s="206" t="s">
        <v>1637</v>
      </c>
      <c r="P711" s="206"/>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206" t="s">
        <v>2455</v>
      </c>
      <c r="D712" s="206"/>
      <c r="E712" s="206"/>
      <c r="F712" s="206"/>
      <c r="G712" s="206"/>
      <c r="H712" s="206"/>
      <c r="I712" s="206"/>
      <c r="J712" s="206"/>
      <c r="K712" s="206"/>
      <c r="L712" s="206"/>
      <c r="M712" s="206"/>
      <c r="N712" s="206"/>
      <c r="O712" s="206" t="s">
        <v>1637</v>
      </c>
      <c r="P712" s="206"/>
      <c r="Q712" s="36"/>
      <c r="R712" s="36"/>
      <c r="S712" s="36">
        <f t="shared" si="1"/>
        <v>1</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206" t="s">
        <v>2057</v>
      </c>
      <c r="D713" s="206"/>
      <c r="E713" s="206"/>
      <c r="F713" s="206"/>
      <c r="G713" s="206"/>
      <c r="H713" s="206"/>
      <c r="I713" s="206"/>
      <c r="J713" s="206"/>
      <c r="K713" s="206"/>
      <c r="L713" s="206"/>
      <c r="M713" s="206"/>
      <c r="N713" s="206"/>
      <c r="O713" s="206" t="s">
        <v>1637</v>
      </c>
      <c r="P713" s="206"/>
      <c r="Q713" s="36"/>
      <c r="R713" s="36"/>
      <c r="S713" s="36">
        <f t="shared" si="1"/>
        <v>1</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206" t="s">
        <v>2058</v>
      </c>
      <c r="D714" s="206" t="s">
        <v>1637</v>
      </c>
      <c r="E714" s="206"/>
      <c r="F714" s="206"/>
      <c r="G714" s="206"/>
      <c r="H714" s="206"/>
      <c r="I714" s="206"/>
      <c r="J714" s="206"/>
      <c r="K714" s="206"/>
      <c r="L714" s="206"/>
      <c r="M714" s="206"/>
      <c r="N714" s="206"/>
      <c r="O714" s="206" t="s">
        <v>1637</v>
      </c>
      <c r="P714" s="206"/>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206" t="s">
        <v>2059</v>
      </c>
      <c r="D715" s="206" t="s">
        <v>1637</v>
      </c>
      <c r="E715" s="206"/>
      <c r="F715" s="206"/>
      <c r="G715" s="206"/>
      <c r="H715" s="206"/>
      <c r="I715" s="206"/>
      <c r="J715" s="206"/>
      <c r="K715" s="206"/>
      <c r="L715" s="206"/>
      <c r="M715" s="206"/>
      <c r="N715" s="206"/>
      <c r="O715" s="206" t="s">
        <v>1637</v>
      </c>
      <c r="P715" s="206"/>
      <c r="Q715" s="36"/>
      <c r="R715" s="36"/>
      <c r="S715" s="36">
        <f t="shared" si="1"/>
        <v>2</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206" t="s">
        <v>2060</v>
      </c>
      <c r="D716" s="206" t="s">
        <v>1637</v>
      </c>
      <c r="E716" s="206"/>
      <c r="F716" s="206"/>
      <c r="G716" s="206"/>
      <c r="H716" s="206"/>
      <c r="I716" s="206"/>
      <c r="J716" s="206"/>
      <c r="K716" s="206"/>
      <c r="L716" s="206"/>
      <c r="M716" s="206"/>
      <c r="N716" s="206"/>
      <c r="O716" s="206" t="s">
        <v>1637</v>
      </c>
      <c r="P716" s="206"/>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206" t="s">
        <v>2061</v>
      </c>
      <c r="D717" s="206"/>
      <c r="E717" s="206"/>
      <c r="F717" s="206"/>
      <c r="G717" s="206"/>
      <c r="H717" s="206"/>
      <c r="I717" s="206"/>
      <c r="J717" s="206"/>
      <c r="K717" s="206"/>
      <c r="L717" s="206"/>
      <c r="M717" s="206"/>
      <c r="N717" s="206"/>
      <c r="O717" s="206" t="s">
        <v>1637</v>
      </c>
      <c r="P717" s="206"/>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206" t="s">
        <v>2062</v>
      </c>
      <c r="D718" s="206" t="s">
        <v>1637</v>
      </c>
      <c r="E718" s="206"/>
      <c r="F718" s="206"/>
      <c r="G718" s="206"/>
      <c r="H718" s="206"/>
      <c r="I718" s="206"/>
      <c r="J718" s="206"/>
      <c r="K718" s="206"/>
      <c r="L718" s="206"/>
      <c r="M718" s="206"/>
      <c r="N718" s="206"/>
      <c r="O718" s="206" t="s">
        <v>1637</v>
      </c>
      <c r="P718" s="206"/>
      <c r="Q718" s="36"/>
      <c r="R718" s="36"/>
      <c r="S718" s="36">
        <f t="shared" si="1"/>
        <v>2</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206" t="s">
        <v>2063</v>
      </c>
      <c r="D719" s="206"/>
      <c r="E719" s="206"/>
      <c r="F719" s="206"/>
      <c r="G719" s="206"/>
      <c r="H719" s="206"/>
      <c r="I719" s="206"/>
      <c r="J719" s="206"/>
      <c r="K719" s="206"/>
      <c r="L719" s="206"/>
      <c r="M719" s="206"/>
      <c r="N719" s="206"/>
      <c r="O719" s="206" t="s">
        <v>1637</v>
      </c>
      <c r="P719" s="206"/>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206" t="s">
        <v>2456</v>
      </c>
      <c r="D720" s="206"/>
      <c r="E720" s="206"/>
      <c r="F720" s="206"/>
      <c r="G720" s="206"/>
      <c r="H720" s="206"/>
      <c r="I720" s="206"/>
      <c r="J720" s="206"/>
      <c r="K720" s="206"/>
      <c r="L720" s="206"/>
      <c r="M720" s="206"/>
      <c r="N720" s="206"/>
      <c r="O720" s="206" t="s">
        <v>1637</v>
      </c>
      <c r="P720" s="206"/>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206" t="s">
        <v>2064</v>
      </c>
      <c r="D721" s="206"/>
      <c r="E721" s="206"/>
      <c r="F721" s="206"/>
      <c r="G721" s="206"/>
      <c r="H721" s="206" t="s">
        <v>1637</v>
      </c>
      <c r="I721" s="206"/>
      <c r="J721" s="206"/>
      <c r="K721" s="206"/>
      <c r="L721" s="206"/>
      <c r="M721" s="206"/>
      <c r="N721" s="206"/>
      <c r="O721" s="206"/>
      <c r="P721" s="206"/>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206" t="s">
        <v>2457</v>
      </c>
      <c r="D722" s="206"/>
      <c r="E722" s="206"/>
      <c r="F722" s="206"/>
      <c r="G722" s="206"/>
      <c r="H722" s="206"/>
      <c r="I722" s="206"/>
      <c r="J722" s="206"/>
      <c r="K722" s="206"/>
      <c r="L722" s="206"/>
      <c r="M722" s="206"/>
      <c r="N722" s="206"/>
      <c r="O722" s="206" t="s">
        <v>1637</v>
      </c>
      <c r="P722" s="206"/>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206" t="s">
        <v>2065</v>
      </c>
      <c r="D723" s="206"/>
      <c r="E723" s="206"/>
      <c r="F723" s="206"/>
      <c r="G723" s="206"/>
      <c r="H723" s="206"/>
      <c r="I723" s="206"/>
      <c r="J723" s="206"/>
      <c r="K723" s="206"/>
      <c r="L723" s="206"/>
      <c r="M723" s="206"/>
      <c r="N723" s="206"/>
      <c r="O723" s="206" t="s">
        <v>1637</v>
      </c>
      <c r="P723" s="206"/>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206" t="s">
        <v>2458</v>
      </c>
      <c r="D724" s="206"/>
      <c r="E724" s="206"/>
      <c r="F724" s="206" t="s">
        <v>1637</v>
      </c>
      <c r="G724" s="206"/>
      <c r="H724" s="206"/>
      <c r="I724" s="206"/>
      <c r="J724" s="206"/>
      <c r="K724" s="206"/>
      <c r="L724" s="206"/>
      <c r="M724" s="206"/>
      <c r="N724" s="206"/>
      <c r="O724" s="206"/>
      <c r="P724" s="206"/>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206" t="s">
        <v>2066</v>
      </c>
      <c r="D725" s="206"/>
      <c r="E725" s="206"/>
      <c r="F725" s="206"/>
      <c r="G725" s="206"/>
      <c r="H725" s="206"/>
      <c r="I725" s="206"/>
      <c r="J725" s="206"/>
      <c r="K725" s="206"/>
      <c r="L725" s="206"/>
      <c r="M725" s="206"/>
      <c r="N725" s="206"/>
      <c r="O725" s="206" t="s">
        <v>1637</v>
      </c>
      <c r="P725" s="206"/>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206" t="s">
        <v>2067</v>
      </c>
      <c r="D726" s="206"/>
      <c r="E726" s="206"/>
      <c r="F726" s="206"/>
      <c r="G726" s="206"/>
      <c r="H726" s="206"/>
      <c r="I726" s="206"/>
      <c r="J726" s="206"/>
      <c r="K726" s="206"/>
      <c r="L726" s="206"/>
      <c r="M726" s="206"/>
      <c r="N726" s="206"/>
      <c r="O726" s="206" t="s">
        <v>1637</v>
      </c>
      <c r="P726" s="206"/>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206" t="s">
        <v>2068</v>
      </c>
      <c r="D727" s="206"/>
      <c r="E727" s="206"/>
      <c r="F727" s="206"/>
      <c r="G727" s="206"/>
      <c r="H727" s="206"/>
      <c r="I727" s="206"/>
      <c r="J727" s="206"/>
      <c r="K727" s="206"/>
      <c r="L727" s="206"/>
      <c r="M727" s="206"/>
      <c r="N727" s="206"/>
      <c r="O727" s="206" t="s">
        <v>1637</v>
      </c>
      <c r="P727" s="206"/>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206" t="s">
        <v>2069</v>
      </c>
      <c r="D728" s="206"/>
      <c r="E728" s="206"/>
      <c r="F728" s="206"/>
      <c r="G728" s="206"/>
      <c r="H728" s="206"/>
      <c r="I728" s="206"/>
      <c r="J728" s="206"/>
      <c r="K728" s="206"/>
      <c r="L728" s="206"/>
      <c r="M728" s="206"/>
      <c r="N728" s="206"/>
      <c r="O728" s="206" t="s">
        <v>1637</v>
      </c>
      <c r="P728" s="206"/>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206" t="s">
        <v>2459</v>
      </c>
      <c r="D729" s="206"/>
      <c r="E729" s="206"/>
      <c r="F729" s="206"/>
      <c r="G729" s="206"/>
      <c r="H729" s="206"/>
      <c r="I729" s="206"/>
      <c r="J729" s="206"/>
      <c r="K729" s="206"/>
      <c r="L729" s="206"/>
      <c r="M729" s="206"/>
      <c r="N729" s="206"/>
      <c r="O729" s="206" t="s">
        <v>1637</v>
      </c>
      <c r="P729" s="206"/>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206" t="s">
        <v>2070</v>
      </c>
      <c r="D730" s="206"/>
      <c r="E730" s="206"/>
      <c r="F730" s="206"/>
      <c r="G730" s="206"/>
      <c r="H730" s="206"/>
      <c r="I730" s="206"/>
      <c r="J730" s="206"/>
      <c r="K730" s="206"/>
      <c r="L730" s="206"/>
      <c r="M730" s="206"/>
      <c r="N730" s="206"/>
      <c r="O730" s="206" t="s">
        <v>1637</v>
      </c>
      <c r="P730" s="206"/>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206" t="s">
        <v>2071</v>
      </c>
      <c r="D731" s="206"/>
      <c r="E731" s="206"/>
      <c r="F731" s="206"/>
      <c r="G731" s="206"/>
      <c r="H731" s="206"/>
      <c r="I731" s="206"/>
      <c r="J731" s="206"/>
      <c r="K731" s="206"/>
      <c r="L731" s="206"/>
      <c r="M731" s="206"/>
      <c r="N731" s="206"/>
      <c r="O731" s="206" t="s">
        <v>1637</v>
      </c>
      <c r="P731" s="206"/>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206" t="s">
        <v>2072</v>
      </c>
      <c r="D732" s="206"/>
      <c r="E732" s="206"/>
      <c r="F732" s="206"/>
      <c r="G732" s="206"/>
      <c r="H732" s="206"/>
      <c r="I732" s="206"/>
      <c r="J732" s="206"/>
      <c r="K732" s="206"/>
      <c r="L732" s="206"/>
      <c r="M732" s="206"/>
      <c r="N732" s="206"/>
      <c r="O732" s="206" t="s">
        <v>1637</v>
      </c>
      <c r="P732" s="206"/>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206" t="s">
        <v>2073</v>
      </c>
      <c r="D733" s="206"/>
      <c r="E733" s="206"/>
      <c r="F733" s="206"/>
      <c r="G733" s="206"/>
      <c r="H733" s="206"/>
      <c r="I733" s="206"/>
      <c r="J733" s="206"/>
      <c r="K733" s="206"/>
      <c r="L733" s="206"/>
      <c r="M733" s="206"/>
      <c r="N733" s="206"/>
      <c r="O733" s="206" t="s">
        <v>1637</v>
      </c>
      <c r="P733" s="206"/>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206" t="s">
        <v>2074</v>
      </c>
      <c r="D734" s="206"/>
      <c r="E734" s="206"/>
      <c r="F734" s="206"/>
      <c r="G734" s="206"/>
      <c r="H734" s="206"/>
      <c r="I734" s="206"/>
      <c r="J734" s="206"/>
      <c r="K734" s="206"/>
      <c r="L734" s="206"/>
      <c r="M734" s="206"/>
      <c r="N734" s="206"/>
      <c r="O734" s="206" t="s">
        <v>1637</v>
      </c>
      <c r="P734" s="206"/>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206" t="s">
        <v>2075</v>
      </c>
      <c r="D735" s="206"/>
      <c r="E735" s="206"/>
      <c r="F735" s="206"/>
      <c r="G735" s="206"/>
      <c r="H735" s="206"/>
      <c r="I735" s="206"/>
      <c r="J735" s="206"/>
      <c r="K735" s="206"/>
      <c r="L735" s="206"/>
      <c r="M735" s="206"/>
      <c r="N735" s="206"/>
      <c r="O735" s="206" t="s">
        <v>1637</v>
      </c>
      <c r="P735" s="206"/>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206" t="s">
        <v>2076</v>
      </c>
      <c r="D736" s="206"/>
      <c r="E736" s="206"/>
      <c r="F736" s="206"/>
      <c r="G736" s="206"/>
      <c r="H736" s="206"/>
      <c r="I736" s="206"/>
      <c r="J736" s="206"/>
      <c r="K736" s="206"/>
      <c r="L736" s="206"/>
      <c r="M736" s="206"/>
      <c r="N736" s="206"/>
      <c r="O736" s="206" t="s">
        <v>1637</v>
      </c>
      <c r="P736" s="206"/>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206" t="s">
        <v>2077</v>
      </c>
      <c r="D737" s="206"/>
      <c r="E737" s="206"/>
      <c r="F737" s="206"/>
      <c r="G737" s="206"/>
      <c r="H737" s="206"/>
      <c r="I737" s="206"/>
      <c r="J737" s="206"/>
      <c r="K737" s="206"/>
      <c r="L737" s="206"/>
      <c r="M737" s="206"/>
      <c r="N737" s="206"/>
      <c r="O737" s="206" t="s">
        <v>1637</v>
      </c>
      <c r="P737" s="206"/>
      <c r="Q737" s="36"/>
      <c r="R737" s="36"/>
      <c r="S737" s="36">
        <f t="shared" si="1"/>
        <v>1</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206" t="s">
        <v>2078</v>
      </c>
      <c r="D738" s="206"/>
      <c r="E738" s="206"/>
      <c r="F738" s="206"/>
      <c r="G738" s="206"/>
      <c r="H738" s="206"/>
      <c r="I738" s="206"/>
      <c r="J738" s="206"/>
      <c r="K738" s="206" t="s">
        <v>1637</v>
      </c>
      <c r="L738" s="206"/>
      <c r="M738" s="206"/>
      <c r="N738" s="206"/>
      <c r="O738" s="206"/>
      <c r="P738" s="206"/>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206" t="s">
        <v>2460</v>
      </c>
      <c r="D739" s="206"/>
      <c r="E739" s="206"/>
      <c r="F739" s="206" t="s">
        <v>1637</v>
      </c>
      <c r="G739" s="206" t="s">
        <v>1637</v>
      </c>
      <c r="H739" s="206"/>
      <c r="I739" s="206"/>
      <c r="J739" s="206"/>
      <c r="K739" s="206"/>
      <c r="L739" s="206"/>
      <c r="M739" s="206"/>
      <c r="N739" s="206"/>
      <c r="O739" s="206"/>
      <c r="P739" s="206"/>
      <c r="Q739" s="36"/>
      <c r="R739" s="36"/>
      <c r="S739" s="36">
        <f t="shared" si="1"/>
        <v>2</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206" t="s">
        <v>2461</v>
      </c>
      <c r="D740" s="206"/>
      <c r="E740" s="206"/>
      <c r="F740" s="206"/>
      <c r="G740" s="206"/>
      <c r="H740" s="206"/>
      <c r="I740" s="206"/>
      <c r="J740" s="206"/>
      <c r="K740" s="206"/>
      <c r="L740" s="206"/>
      <c r="M740" s="206"/>
      <c r="N740" s="206"/>
      <c r="O740" s="206" t="s">
        <v>1637</v>
      </c>
      <c r="P740" s="206"/>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206" t="s">
        <v>2462</v>
      </c>
      <c r="D741" s="206"/>
      <c r="E741" s="206"/>
      <c r="F741" s="206"/>
      <c r="G741" s="206"/>
      <c r="H741" s="206"/>
      <c r="I741" s="206"/>
      <c r="J741" s="206"/>
      <c r="K741" s="206"/>
      <c r="L741" s="206"/>
      <c r="M741" s="206"/>
      <c r="N741" s="206"/>
      <c r="O741" s="206" t="s">
        <v>1637</v>
      </c>
      <c r="P741" s="206"/>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206" t="s">
        <v>2079</v>
      </c>
      <c r="D742" s="206"/>
      <c r="E742" s="206"/>
      <c r="F742" s="206"/>
      <c r="G742" s="206"/>
      <c r="H742" s="206"/>
      <c r="I742" s="206"/>
      <c r="J742" s="206"/>
      <c r="K742" s="206"/>
      <c r="L742" s="206"/>
      <c r="M742" s="206"/>
      <c r="N742" s="206"/>
      <c r="O742" s="206"/>
      <c r="P742" s="206" t="s">
        <v>1637</v>
      </c>
      <c r="Q742" s="36"/>
      <c r="R742" s="36"/>
      <c r="S742" s="36">
        <f t="shared" si="1"/>
        <v>1</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206" t="s">
        <v>2080</v>
      </c>
      <c r="D743" s="206" t="s">
        <v>1637</v>
      </c>
      <c r="E743" s="206"/>
      <c r="F743" s="206"/>
      <c r="G743" s="206"/>
      <c r="H743" s="206"/>
      <c r="I743" s="206"/>
      <c r="J743" s="206"/>
      <c r="K743" s="206"/>
      <c r="L743" s="206"/>
      <c r="M743" s="206"/>
      <c r="N743" s="206"/>
      <c r="O743" s="206"/>
      <c r="P743" s="206"/>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206" t="s">
        <v>2463</v>
      </c>
      <c r="D744" s="206"/>
      <c r="E744" s="206"/>
      <c r="F744" s="206"/>
      <c r="G744" s="206"/>
      <c r="H744" s="206"/>
      <c r="I744" s="206" t="s">
        <v>1637</v>
      </c>
      <c r="J744" s="206"/>
      <c r="K744" s="206"/>
      <c r="L744" s="206" t="s">
        <v>1637</v>
      </c>
      <c r="M744" s="206"/>
      <c r="N744" s="206"/>
      <c r="O744" s="206"/>
      <c r="P744" s="206"/>
      <c r="Q744" s="36"/>
      <c r="R744" s="36"/>
      <c r="S744" s="36">
        <f t="shared" si="1"/>
        <v>2</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206" t="s">
        <v>2081</v>
      </c>
      <c r="D745" s="206"/>
      <c r="E745" s="206"/>
      <c r="F745" s="206"/>
      <c r="G745" s="206"/>
      <c r="H745" s="206"/>
      <c r="I745" s="206"/>
      <c r="J745" s="206"/>
      <c r="K745" s="206"/>
      <c r="L745" s="206"/>
      <c r="M745" s="206"/>
      <c r="N745" s="206"/>
      <c r="O745" s="206" t="s">
        <v>1637</v>
      </c>
      <c r="P745" s="206"/>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206" t="s">
        <v>2464</v>
      </c>
      <c r="D746" s="206"/>
      <c r="E746" s="206"/>
      <c r="F746" s="206"/>
      <c r="G746" s="206"/>
      <c r="H746" s="206"/>
      <c r="I746" s="206"/>
      <c r="J746" s="206"/>
      <c r="K746" s="206"/>
      <c r="L746" s="206"/>
      <c r="M746" s="206"/>
      <c r="N746" s="206"/>
      <c r="O746" s="206" t="s">
        <v>1637</v>
      </c>
      <c r="P746" s="206"/>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206" t="s">
        <v>2465</v>
      </c>
      <c r="D747" s="206"/>
      <c r="E747" s="206"/>
      <c r="F747" s="206"/>
      <c r="G747" s="206"/>
      <c r="H747" s="206"/>
      <c r="I747" s="206"/>
      <c r="J747" s="206"/>
      <c r="K747" s="206"/>
      <c r="L747" s="206"/>
      <c r="M747" s="206"/>
      <c r="N747" s="206"/>
      <c r="O747" s="206"/>
      <c r="P747" s="206" t="s">
        <v>1637</v>
      </c>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206" t="s">
        <v>2082</v>
      </c>
      <c r="D748" s="206"/>
      <c r="E748" s="206"/>
      <c r="F748" s="206"/>
      <c r="G748" s="206"/>
      <c r="H748" s="206"/>
      <c r="I748" s="206"/>
      <c r="J748" s="206"/>
      <c r="K748" s="206"/>
      <c r="L748" s="206"/>
      <c r="M748" s="206"/>
      <c r="N748" s="206"/>
      <c r="O748" s="206" t="s">
        <v>1637</v>
      </c>
      <c r="P748" s="206"/>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206" t="s">
        <v>2083</v>
      </c>
      <c r="D749" s="206"/>
      <c r="E749" s="206"/>
      <c r="F749" s="206"/>
      <c r="G749" s="206"/>
      <c r="H749" s="206"/>
      <c r="I749" s="206"/>
      <c r="J749" s="206"/>
      <c r="K749" s="206"/>
      <c r="L749" s="206"/>
      <c r="M749" s="206"/>
      <c r="N749" s="206"/>
      <c r="O749" s="206" t="s">
        <v>1637</v>
      </c>
      <c r="P749" s="206"/>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206" t="s">
        <v>2084</v>
      </c>
      <c r="D750" s="206"/>
      <c r="E750" s="206"/>
      <c r="F750" s="206"/>
      <c r="G750" s="206"/>
      <c r="H750" s="206"/>
      <c r="I750" s="206"/>
      <c r="J750" s="206"/>
      <c r="K750" s="206"/>
      <c r="L750" s="206"/>
      <c r="M750" s="206"/>
      <c r="N750" s="206"/>
      <c r="O750" s="206" t="s">
        <v>1637</v>
      </c>
      <c r="P750" s="206"/>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206" t="s">
        <v>2085</v>
      </c>
      <c r="D751" s="206"/>
      <c r="E751" s="206"/>
      <c r="F751" s="206"/>
      <c r="G751" s="206"/>
      <c r="H751" s="206"/>
      <c r="I751" s="206"/>
      <c r="J751" s="206"/>
      <c r="K751" s="206"/>
      <c r="L751" s="206"/>
      <c r="M751" s="206"/>
      <c r="N751" s="206"/>
      <c r="O751" s="206"/>
      <c r="P751" s="206" t="s">
        <v>1637</v>
      </c>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206" t="s">
        <v>2086</v>
      </c>
      <c r="D752" s="206"/>
      <c r="E752" s="206"/>
      <c r="F752" s="206"/>
      <c r="G752" s="206"/>
      <c r="H752" s="206"/>
      <c r="I752" s="206"/>
      <c r="J752" s="206"/>
      <c r="K752" s="206"/>
      <c r="L752" s="206"/>
      <c r="M752" s="206"/>
      <c r="N752" s="206"/>
      <c r="O752" s="206" t="s">
        <v>1637</v>
      </c>
      <c r="P752" s="206"/>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206" t="s">
        <v>2087</v>
      </c>
      <c r="D753" s="206"/>
      <c r="E753" s="206"/>
      <c r="F753" s="206"/>
      <c r="G753" s="206"/>
      <c r="H753" s="206"/>
      <c r="I753" s="206"/>
      <c r="J753" s="206"/>
      <c r="K753" s="206"/>
      <c r="L753" s="206"/>
      <c r="M753" s="206"/>
      <c r="N753" s="206"/>
      <c r="O753" s="206" t="s">
        <v>1637</v>
      </c>
      <c r="P753" s="206"/>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206" t="s">
        <v>2088</v>
      </c>
      <c r="D754" s="206"/>
      <c r="E754" s="206"/>
      <c r="F754" s="206"/>
      <c r="G754" s="206"/>
      <c r="H754" s="206"/>
      <c r="I754" s="206"/>
      <c r="J754" s="206"/>
      <c r="K754" s="206"/>
      <c r="L754" s="206"/>
      <c r="M754" s="206"/>
      <c r="N754" s="206"/>
      <c r="O754" s="206" t="s">
        <v>1637</v>
      </c>
      <c r="P754" s="206"/>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206" t="s">
        <v>2089</v>
      </c>
      <c r="D755" s="206"/>
      <c r="E755" s="206"/>
      <c r="F755" s="206"/>
      <c r="G755" s="206"/>
      <c r="H755" s="206"/>
      <c r="I755" s="206"/>
      <c r="J755" s="206"/>
      <c r="K755" s="206"/>
      <c r="L755" s="206"/>
      <c r="M755" s="206"/>
      <c r="N755" s="206"/>
      <c r="O755" s="206" t="s">
        <v>1637</v>
      </c>
      <c r="P755" s="206"/>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206" t="s">
        <v>2090</v>
      </c>
      <c r="D756" s="206"/>
      <c r="E756" s="206"/>
      <c r="F756" s="206"/>
      <c r="G756" s="206" t="s">
        <v>1637</v>
      </c>
      <c r="H756" s="206"/>
      <c r="I756" s="206"/>
      <c r="J756" s="206"/>
      <c r="K756" s="206"/>
      <c r="L756" s="206"/>
      <c r="M756" s="206"/>
      <c r="N756" s="206"/>
      <c r="O756" s="206"/>
      <c r="P756" s="206"/>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206" t="s">
        <v>2091</v>
      </c>
      <c r="D757" s="206" t="s">
        <v>1637</v>
      </c>
      <c r="E757" s="206"/>
      <c r="F757" s="206"/>
      <c r="G757" s="206"/>
      <c r="H757" s="206"/>
      <c r="I757" s="206"/>
      <c r="J757" s="206"/>
      <c r="K757" s="206"/>
      <c r="L757" s="206"/>
      <c r="M757" s="206"/>
      <c r="N757" s="206"/>
      <c r="O757" s="206"/>
      <c r="P757" s="206"/>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206" t="s">
        <v>2092</v>
      </c>
      <c r="D758" s="206" t="s">
        <v>1637</v>
      </c>
      <c r="E758" s="206"/>
      <c r="F758" s="206"/>
      <c r="G758" s="206"/>
      <c r="H758" s="206"/>
      <c r="I758" s="206"/>
      <c r="J758" s="206"/>
      <c r="K758" s="206"/>
      <c r="L758" s="206"/>
      <c r="M758" s="206"/>
      <c r="N758" s="206"/>
      <c r="O758" s="206"/>
      <c r="P758" s="206"/>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206" t="s">
        <v>2093</v>
      </c>
      <c r="D759" s="206"/>
      <c r="E759" s="206"/>
      <c r="F759" s="206"/>
      <c r="G759" s="206"/>
      <c r="H759" s="206"/>
      <c r="I759" s="206"/>
      <c r="J759" s="206"/>
      <c r="K759" s="206"/>
      <c r="L759" s="206"/>
      <c r="M759" s="206"/>
      <c r="N759" s="206"/>
      <c r="O759" s="206" t="s">
        <v>1637</v>
      </c>
      <c r="P759" s="206"/>
      <c r="Q759" s="36"/>
      <c r="R759" s="36"/>
      <c r="S759" s="36">
        <f t="shared" si="1"/>
        <v>1</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206" t="s">
        <v>2094</v>
      </c>
      <c r="D760" s="206"/>
      <c r="E760" s="206"/>
      <c r="F760" s="206"/>
      <c r="G760" s="206"/>
      <c r="H760" s="206"/>
      <c r="I760" s="206"/>
      <c r="J760" s="206"/>
      <c r="K760" s="206"/>
      <c r="L760" s="206"/>
      <c r="M760" s="206"/>
      <c r="N760" s="206"/>
      <c r="O760" s="206" t="s">
        <v>1637</v>
      </c>
      <c r="P760" s="206"/>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206" t="s">
        <v>2095</v>
      </c>
      <c r="D761" s="206" t="s">
        <v>1637</v>
      </c>
      <c r="E761" s="206"/>
      <c r="F761" s="206"/>
      <c r="G761" s="206"/>
      <c r="H761" s="206"/>
      <c r="I761" s="206"/>
      <c r="J761" s="206"/>
      <c r="K761" s="206"/>
      <c r="L761" s="206"/>
      <c r="M761" s="206"/>
      <c r="N761" s="206"/>
      <c r="O761" s="206" t="s">
        <v>1637</v>
      </c>
      <c r="P761" s="206"/>
      <c r="Q761" s="36"/>
      <c r="R761" s="36"/>
      <c r="S761" s="36">
        <f t="shared" si="1"/>
        <v>2</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206" t="s">
        <v>2096</v>
      </c>
      <c r="D762" s="206"/>
      <c r="E762" s="206"/>
      <c r="F762" s="206"/>
      <c r="G762" s="206"/>
      <c r="H762" s="206"/>
      <c r="I762" s="206"/>
      <c r="J762" s="206"/>
      <c r="K762" s="206"/>
      <c r="L762" s="206"/>
      <c r="M762" s="206"/>
      <c r="N762" s="206"/>
      <c r="O762" s="206" t="s">
        <v>1637</v>
      </c>
      <c r="P762" s="206"/>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206" t="s">
        <v>2466</v>
      </c>
      <c r="D763" s="206"/>
      <c r="E763" s="206"/>
      <c r="F763" s="206"/>
      <c r="G763" s="206"/>
      <c r="H763" s="206"/>
      <c r="I763" s="206"/>
      <c r="J763" s="206"/>
      <c r="K763" s="206"/>
      <c r="L763" s="206"/>
      <c r="M763" s="206"/>
      <c r="N763" s="206"/>
      <c r="O763" s="206" t="s">
        <v>1637</v>
      </c>
      <c r="P763" s="206"/>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206" t="s">
        <v>2097</v>
      </c>
      <c r="D764" s="206"/>
      <c r="E764" s="206"/>
      <c r="F764" s="206"/>
      <c r="G764" s="206"/>
      <c r="H764" s="206"/>
      <c r="I764" s="206"/>
      <c r="J764" s="206"/>
      <c r="K764" s="206"/>
      <c r="L764" s="206"/>
      <c r="M764" s="206"/>
      <c r="N764" s="206"/>
      <c r="O764" s="206" t="s">
        <v>1637</v>
      </c>
      <c r="P764" s="206"/>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206" t="s">
        <v>2098</v>
      </c>
      <c r="D765" s="206" t="s">
        <v>1637</v>
      </c>
      <c r="E765" s="206"/>
      <c r="F765" s="206"/>
      <c r="G765" s="206"/>
      <c r="H765" s="206"/>
      <c r="I765" s="206"/>
      <c r="J765" s="206"/>
      <c r="K765" s="206"/>
      <c r="L765" s="206"/>
      <c r="M765" s="206"/>
      <c r="N765" s="206"/>
      <c r="O765" s="206"/>
      <c r="P765" s="206"/>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206" t="s">
        <v>2099</v>
      </c>
      <c r="D766" s="206" t="s">
        <v>1637</v>
      </c>
      <c r="E766" s="206"/>
      <c r="F766" s="206"/>
      <c r="G766" s="206"/>
      <c r="H766" s="206"/>
      <c r="I766" s="206"/>
      <c r="J766" s="206"/>
      <c r="K766" s="206"/>
      <c r="L766" s="206"/>
      <c r="M766" s="206"/>
      <c r="N766" s="206"/>
      <c r="O766" s="206"/>
      <c r="P766" s="206"/>
      <c r="Q766" s="36"/>
      <c r="R766" s="36"/>
      <c r="S766" s="36">
        <f t="shared" si="1"/>
        <v>1</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206" t="s">
        <v>2467</v>
      </c>
      <c r="D767" s="206"/>
      <c r="E767" s="206"/>
      <c r="F767" s="206"/>
      <c r="G767" s="206"/>
      <c r="H767" s="206"/>
      <c r="I767" s="206"/>
      <c r="J767" s="206"/>
      <c r="K767" s="206"/>
      <c r="L767" s="206"/>
      <c r="M767" s="206"/>
      <c r="N767" s="206" t="s">
        <v>1637</v>
      </c>
      <c r="O767" s="206"/>
      <c r="P767" s="206"/>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206" t="s">
        <v>2100</v>
      </c>
      <c r="D768" s="206" t="s">
        <v>1637</v>
      </c>
      <c r="E768" s="206"/>
      <c r="F768" s="206"/>
      <c r="G768" s="206"/>
      <c r="H768" s="206"/>
      <c r="I768" s="206"/>
      <c r="J768" s="206"/>
      <c r="K768" s="206"/>
      <c r="L768" s="206"/>
      <c r="M768" s="206"/>
      <c r="N768" s="206"/>
      <c r="O768" s="206" t="s">
        <v>1637</v>
      </c>
      <c r="P768" s="206"/>
      <c r="Q768" s="36"/>
      <c r="R768" s="36"/>
      <c r="S768" s="36">
        <f t="shared" si="1"/>
        <v>2</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206" t="s">
        <v>2468</v>
      </c>
      <c r="D769" s="206"/>
      <c r="E769" s="206"/>
      <c r="F769" s="206"/>
      <c r="G769" s="206"/>
      <c r="H769" s="206"/>
      <c r="I769" s="206"/>
      <c r="J769" s="206"/>
      <c r="K769" s="206"/>
      <c r="L769" s="206"/>
      <c r="M769" s="206"/>
      <c r="N769" s="206" t="s">
        <v>1637</v>
      </c>
      <c r="O769" s="206"/>
      <c r="P769" s="206"/>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206" t="s">
        <v>2101</v>
      </c>
      <c r="D770" s="206"/>
      <c r="E770" s="206"/>
      <c r="F770" s="206"/>
      <c r="G770" s="206"/>
      <c r="H770" s="206"/>
      <c r="I770" s="206"/>
      <c r="J770" s="206"/>
      <c r="K770" s="206"/>
      <c r="L770" s="206"/>
      <c r="M770" s="206"/>
      <c r="N770" s="206" t="s">
        <v>1637</v>
      </c>
      <c r="O770" s="206"/>
      <c r="P770" s="206"/>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206" t="s">
        <v>2102</v>
      </c>
      <c r="D771" s="206"/>
      <c r="E771" s="206"/>
      <c r="F771" s="206"/>
      <c r="G771" s="206"/>
      <c r="H771" s="206"/>
      <c r="I771" s="206"/>
      <c r="J771" s="206"/>
      <c r="K771" s="206"/>
      <c r="L771" s="206"/>
      <c r="M771" s="206"/>
      <c r="N771" s="206" t="s">
        <v>1637</v>
      </c>
      <c r="O771" s="206"/>
      <c r="P771" s="206"/>
      <c r="Q771" s="36"/>
      <c r="R771" s="36"/>
      <c r="S771" s="36">
        <f t="shared" si="1"/>
        <v>1</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206" t="s">
        <v>2103</v>
      </c>
      <c r="D772" s="206"/>
      <c r="E772" s="206"/>
      <c r="F772" s="206"/>
      <c r="G772" s="206"/>
      <c r="H772" s="206"/>
      <c r="I772" s="206"/>
      <c r="J772" s="206"/>
      <c r="K772" s="206"/>
      <c r="L772" s="206"/>
      <c r="M772" s="206"/>
      <c r="N772" s="206" t="s">
        <v>1637</v>
      </c>
      <c r="O772" s="206"/>
      <c r="P772" s="206"/>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206" t="s">
        <v>2104</v>
      </c>
      <c r="D773" s="206" t="s">
        <v>1637</v>
      </c>
      <c r="E773" s="206"/>
      <c r="F773" s="206"/>
      <c r="G773" s="206"/>
      <c r="H773" s="206"/>
      <c r="I773" s="206"/>
      <c r="J773" s="206"/>
      <c r="K773" s="206"/>
      <c r="L773" s="206"/>
      <c r="M773" s="206"/>
      <c r="N773" s="206"/>
      <c r="O773" s="206" t="s">
        <v>1637</v>
      </c>
      <c r="P773" s="206"/>
      <c r="Q773" s="36"/>
      <c r="R773" s="36"/>
      <c r="S773" s="36">
        <f t="shared" si="1"/>
        <v>2</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206" t="s">
        <v>2105</v>
      </c>
      <c r="D774" s="206"/>
      <c r="E774" s="206"/>
      <c r="F774" s="206"/>
      <c r="G774" s="206"/>
      <c r="H774" s="206"/>
      <c r="I774" s="206"/>
      <c r="J774" s="206"/>
      <c r="K774" s="206"/>
      <c r="L774" s="206"/>
      <c r="M774" s="206"/>
      <c r="N774" s="206"/>
      <c r="O774" s="206" t="s">
        <v>1637</v>
      </c>
      <c r="P774" s="206"/>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206" t="s">
        <v>2106</v>
      </c>
      <c r="D775" s="206" t="s">
        <v>1637</v>
      </c>
      <c r="E775" s="206"/>
      <c r="F775" s="206"/>
      <c r="G775" s="206"/>
      <c r="H775" s="206"/>
      <c r="I775" s="206"/>
      <c r="J775" s="206"/>
      <c r="K775" s="206"/>
      <c r="L775" s="206"/>
      <c r="M775" s="206"/>
      <c r="N775" s="206"/>
      <c r="O775" s="206"/>
      <c r="P775" s="206"/>
      <c r="Q775" s="36"/>
      <c r="R775" s="36"/>
      <c r="S775" s="36">
        <f t="shared" si="1"/>
        <v>1</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206" t="s">
        <v>2107</v>
      </c>
      <c r="D776" s="206"/>
      <c r="E776" s="206"/>
      <c r="F776" s="206"/>
      <c r="G776" s="206"/>
      <c r="H776" s="206"/>
      <c r="I776" s="206"/>
      <c r="J776" s="206"/>
      <c r="K776" s="206"/>
      <c r="L776" s="206"/>
      <c r="M776" s="206"/>
      <c r="N776" s="206"/>
      <c r="O776" s="206" t="s">
        <v>1637</v>
      </c>
      <c r="P776" s="206"/>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206" t="s">
        <v>2108</v>
      </c>
      <c r="D777" s="206" t="s">
        <v>1637</v>
      </c>
      <c r="E777" s="206"/>
      <c r="F777" s="206"/>
      <c r="G777" s="206"/>
      <c r="H777" s="206"/>
      <c r="I777" s="206"/>
      <c r="J777" s="206"/>
      <c r="K777" s="206"/>
      <c r="L777" s="206"/>
      <c r="M777" s="206"/>
      <c r="N777" s="206"/>
      <c r="O777" s="206" t="s">
        <v>1637</v>
      </c>
      <c r="P777" s="206"/>
      <c r="Q777" s="36"/>
      <c r="R777" s="36"/>
      <c r="S777" s="36">
        <f t="shared" si="1"/>
        <v>2</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206" t="s">
        <v>2109</v>
      </c>
      <c r="D778" s="206"/>
      <c r="E778" s="206"/>
      <c r="F778" s="206"/>
      <c r="G778" s="206"/>
      <c r="H778" s="206"/>
      <c r="I778" s="206"/>
      <c r="J778" s="206"/>
      <c r="K778" s="206"/>
      <c r="L778" s="206"/>
      <c r="M778" s="206"/>
      <c r="N778" s="206"/>
      <c r="O778" s="206" t="s">
        <v>1637</v>
      </c>
      <c r="P778" s="206"/>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206" t="s">
        <v>2110</v>
      </c>
      <c r="D779" s="206"/>
      <c r="E779" s="206"/>
      <c r="F779" s="206"/>
      <c r="G779" s="206"/>
      <c r="H779" s="206"/>
      <c r="I779" s="206"/>
      <c r="J779" s="206"/>
      <c r="K779" s="206"/>
      <c r="L779" s="206"/>
      <c r="M779" s="206"/>
      <c r="N779" s="206"/>
      <c r="O779" s="206" t="s">
        <v>1637</v>
      </c>
      <c r="P779" s="206"/>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206" t="s">
        <v>2111</v>
      </c>
      <c r="D780" s="206"/>
      <c r="E780" s="206"/>
      <c r="F780" s="206"/>
      <c r="G780" s="206"/>
      <c r="H780" s="206"/>
      <c r="I780" s="206"/>
      <c r="J780" s="206"/>
      <c r="K780" s="206"/>
      <c r="L780" s="206"/>
      <c r="M780" s="206"/>
      <c r="N780" s="206"/>
      <c r="O780" s="206"/>
      <c r="P780" s="206" t="s">
        <v>1637</v>
      </c>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206" t="s">
        <v>2112</v>
      </c>
      <c r="D781" s="206" t="s">
        <v>1637</v>
      </c>
      <c r="E781" s="206"/>
      <c r="F781" s="206"/>
      <c r="G781" s="206"/>
      <c r="H781" s="206"/>
      <c r="I781" s="206"/>
      <c r="J781" s="206"/>
      <c r="K781" s="206"/>
      <c r="L781" s="206"/>
      <c r="M781" s="206"/>
      <c r="N781" s="206"/>
      <c r="O781" s="206"/>
      <c r="P781" s="206"/>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206" t="s">
        <v>2113</v>
      </c>
      <c r="D782" s="206" t="s">
        <v>1637</v>
      </c>
      <c r="E782" s="206"/>
      <c r="F782" s="206"/>
      <c r="G782" s="206"/>
      <c r="H782" s="206"/>
      <c r="I782" s="206"/>
      <c r="J782" s="206"/>
      <c r="K782" s="206"/>
      <c r="L782" s="206"/>
      <c r="M782" s="206"/>
      <c r="N782" s="206"/>
      <c r="O782" s="206"/>
      <c r="P782" s="206"/>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206" t="s">
        <v>2114</v>
      </c>
      <c r="D783" s="206"/>
      <c r="E783" s="206"/>
      <c r="F783" s="206"/>
      <c r="G783" s="206"/>
      <c r="H783" s="206"/>
      <c r="I783" s="206"/>
      <c r="J783" s="206"/>
      <c r="K783" s="206"/>
      <c r="L783" s="206"/>
      <c r="M783" s="206"/>
      <c r="N783" s="206"/>
      <c r="O783" s="206"/>
      <c r="P783" s="206" t="s">
        <v>1637</v>
      </c>
      <c r="Q783" s="36"/>
      <c r="R783" s="36"/>
      <c r="S783" s="36">
        <f t="shared" si="1"/>
        <v>1</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206" t="s">
        <v>2469</v>
      </c>
      <c r="D784" s="206"/>
      <c r="E784" s="206"/>
      <c r="F784" s="206"/>
      <c r="G784" s="206"/>
      <c r="H784" s="206"/>
      <c r="I784" s="206"/>
      <c r="J784" s="206"/>
      <c r="K784" s="206"/>
      <c r="L784" s="206"/>
      <c r="M784" s="206"/>
      <c r="N784" s="206" t="s">
        <v>1637</v>
      </c>
      <c r="O784" s="206"/>
      <c r="P784" s="206"/>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206" t="s">
        <v>2470</v>
      </c>
      <c r="D785" s="206" t="s">
        <v>1637</v>
      </c>
      <c r="E785" s="206"/>
      <c r="F785" s="206"/>
      <c r="G785" s="206"/>
      <c r="H785" s="206"/>
      <c r="I785" s="206"/>
      <c r="J785" s="206"/>
      <c r="K785" s="206"/>
      <c r="L785" s="206"/>
      <c r="M785" s="206"/>
      <c r="N785" s="206" t="s">
        <v>1637</v>
      </c>
      <c r="O785" s="206"/>
      <c r="P785" s="206"/>
      <c r="Q785" s="36"/>
      <c r="R785" s="36"/>
      <c r="S785" s="36">
        <f t="shared" si="1"/>
        <v>2</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206" t="s">
        <v>2471</v>
      </c>
      <c r="D786" s="206" t="s">
        <v>1637</v>
      </c>
      <c r="E786" s="206"/>
      <c r="F786" s="206"/>
      <c r="G786" s="206"/>
      <c r="H786" s="206"/>
      <c r="I786" s="206"/>
      <c r="J786" s="206"/>
      <c r="K786" s="206"/>
      <c r="L786" s="206"/>
      <c r="M786" s="206"/>
      <c r="N786" s="206"/>
      <c r="O786" s="206"/>
      <c r="P786" s="206"/>
      <c r="Q786" s="36"/>
      <c r="R786" s="36"/>
      <c r="S786" s="36">
        <f t="shared" si="1"/>
        <v>1</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206" t="s">
        <v>2115</v>
      </c>
      <c r="D787" s="206"/>
      <c r="E787" s="206"/>
      <c r="F787" s="206"/>
      <c r="G787" s="206"/>
      <c r="H787" s="206"/>
      <c r="I787" s="206"/>
      <c r="J787" s="206"/>
      <c r="K787" s="206"/>
      <c r="L787" s="206"/>
      <c r="M787" s="206"/>
      <c r="N787" s="206"/>
      <c r="O787" s="206" t="s">
        <v>1637</v>
      </c>
      <c r="P787" s="206"/>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206" t="s">
        <v>2472</v>
      </c>
      <c r="D788" s="206"/>
      <c r="E788" s="206"/>
      <c r="F788" s="206"/>
      <c r="G788" s="206"/>
      <c r="H788" s="206"/>
      <c r="I788" s="206"/>
      <c r="J788" s="206"/>
      <c r="K788" s="206"/>
      <c r="L788" s="206"/>
      <c r="M788" s="206"/>
      <c r="N788" s="206"/>
      <c r="O788" s="206" t="s">
        <v>1637</v>
      </c>
      <c r="P788" s="206" t="s">
        <v>1637</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206" t="s">
        <v>2473</v>
      </c>
      <c r="D789" s="206"/>
      <c r="E789" s="206"/>
      <c r="F789" s="206"/>
      <c r="G789" s="206"/>
      <c r="H789" s="206"/>
      <c r="I789" s="206"/>
      <c r="J789" s="206"/>
      <c r="K789" s="206" t="s">
        <v>1637</v>
      </c>
      <c r="L789" s="206"/>
      <c r="M789" s="206"/>
      <c r="N789" s="206"/>
      <c r="O789" s="206"/>
      <c r="P789" s="206"/>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206" t="s">
        <v>2474</v>
      </c>
      <c r="D790" s="206"/>
      <c r="E790" s="206"/>
      <c r="F790" s="206"/>
      <c r="G790" s="206"/>
      <c r="H790" s="206"/>
      <c r="I790" s="206"/>
      <c r="J790" s="206"/>
      <c r="K790" s="206"/>
      <c r="L790" s="206"/>
      <c r="M790" s="206"/>
      <c r="N790" s="206"/>
      <c r="O790" s="206" t="s">
        <v>1637</v>
      </c>
      <c r="P790" s="206" t="s">
        <v>1637</v>
      </c>
      <c r="Q790" s="36"/>
      <c r="R790" s="36"/>
      <c r="S790" s="36">
        <f t="shared" si="1"/>
        <v>2</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206" t="s">
        <v>2475</v>
      </c>
      <c r="D791" s="206"/>
      <c r="E791" s="206"/>
      <c r="F791" s="206"/>
      <c r="G791" s="206"/>
      <c r="H791" s="206"/>
      <c r="I791" s="206"/>
      <c r="J791" s="206"/>
      <c r="K791" s="206"/>
      <c r="L791" s="206"/>
      <c r="M791" s="206"/>
      <c r="N791" s="206"/>
      <c r="O791" s="206" t="s">
        <v>1637</v>
      </c>
      <c r="P791" s="206"/>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206" t="s">
        <v>2476</v>
      </c>
      <c r="D792" s="206"/>
      <c r="E792" s="206"/>
      <c r="F792" s="206"/>
      <c r="G792" s="206"/>
      <c r="H792" s="206"/>
      <c r="I792" s="206"/>
      <c r="J792" s="206"/>
      <c r="K792" s="206"/>
      <c r="L792" s="206"/>
      <c r="M792" s="206"/>
      <c r="N792" s="206"/>
      <c r="O792" s="206" t="s">
        <v>1637</v>
      </c>
      <c r="P792" s="206"/>
      <c r="Q792" s="36"/>
      <c r="R792" s="36"/>
      <c r="S792" s="36">
        <f t="shared" si="1"/>
        <v>1</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206" t="s">
        <v>2477</v>
      </c>
      <c r="D793" s="206"/>
      <c r="E793" s="206"/>
      <c r="F793" s="206"/>
      <c r="G793" s="206"/>
      <c r="H793" s="206"/>
      <c r="I793" s="206"/>
      <c r="J793" s="206"/>
      <c r="K793" s="206"/>
      <c r="L793" s="206"/>
      <c r="M793" s="206"/>
      <c r="N793" s="206"/>
      <c r="O793" s="206" t="s">
        <v>1637</v>
      </c>
      <c r="P793" s="206"/>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206" t="s">
        <v>2478</v>
      </c>
      <c r="D794" s="206" t="s">
        <v>1637</v>
      </c>
      <c r="E794" s="206"/>
      <c r="F794" s="206"/>
      <c r="G794" s="206"/>
      <c r="H794" s="206" t="s">
        <v>1637</v>
      </c>
      <c r="I794" s="206" t="s">
        <v>1637</v>
      </c>
      <c r="J794" s="206"/>
      <c r="K794" s="206"/>
      <c r="L794" s="206"/>
      <c r="M794" s="206"/>
      <c r="N794" s="206"/>
      <c r="O794" s="206"/>
      <c r="P794" s="206" t="s">
        <v>1637</v>
      </c>
      <c r="Q794" s="36"/>
      <c r="R794" s="36"/>
      <c r="S794" s="36">
        <f t="shared" si="1"/>
        <v>4</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206" t="s">
        <v>2479</v>
      </c>
      <c r="D795" s="206"/>
      <c r="E795" s="206"/>
      <c r="F795" s="206"/>
      <c r="G795" s="206"/>
      <c r="H795" s="206"/>
      <c r="I795" s="206"/>
      <c r="J795" s="206"/>
      <c r="K795" s="206" t="s">
        <v>1637</v>
      </c>
      <c r="L795" s="206"/>
      <c r="M795" s="206"/>
      <c r="N795" s="206"/>
      <c r="O795" s="206"/>
      <c r="P795" s="206"/>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206" t="s">
        <v>2480</v>
      </c>
      <c r="D796" s="206"/>
      <c r="E796" s="206"/>
      <c r="F796" s="206"/>
      <c r="G796" s="206"/>
      <c r="H796" s="206"/>
      <c r="I796" s="206"/>
      <c r="J796" s="206"/>
      <c r="K796" s="206" t="s">
        <v>1637</v>
      </c>
      <c r="L796" s="206"/>
      <c r="M796" s="206"/>
      <c r="N796" s="206"/>
      <c r="O796" s="206"/>
      <c r="P796" s="206"/>
      <c r="Q796" s="36"/>
      <c r="R796" s="36"/>
      <c r="S796" s="36">
        <f t="shared" si="1"/>
        <v>1</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206" t="s">
        <v>2116</v>
      </c>
      <c r="D797" s="206"/>
      <c r="E797" s="206"/>
      <c r="F797" s="206"/>
      <c r="G797" s="206"/>
      <c r="H797" s="206"/>
      <c r="I797" s="206"/>
      <c r="J797" s="206"/>
      <c r="K797" s="206"/>
      <c r="L797" s="206"/>
      <c r="M797" s="206"/>
      <c r="N797" s="206"/>
      <c r="O797" s="206" t="s">
        <v>1637</v>
      </c>
      <c r="P797" s="206"/>
      <c r="Q797" s="36"/>
      <c r="R797" s="36"/>
      <c r="S797" s="36">
        <f t="shared" si="1"/>
        <v>1</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206" t="s">
        <v>2481</v>
      </c>
      <c r="D798" s="206" t="s">
        <v>1637</v>
      </c>
      <c r="E798" s="206"/>
      <c r="F798" s="206"/>
      <c r="G798" s="206"/>
      <c r="H798" s="206"/>
      <c r="I798" s="206"/>
      <c r="J798" s="206"/>
      <c r="K798" s="206"/>
      <c r="L798" s="206"/>
      <c r="M798" s="206"/>
      <c r="N798" s="206"/>
      <c r="O798" s="206" t="s">
        <v>1637</v>
      </c>
      <c r="P798" s="206"/>
      <c r="Q798" s="36"/>
      <c r="R798" s="36"/>
      <c r="S798" s="36">
        <f t="shared" si="1"/>
        <v>2</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206" t="s">
        <v>2482</v>
      </c>
      <c r="D799" s="206" t="s">
        <v>1637</v>
      </c>
      <c r="E799" s="206"/>
      <c r="F799" s="206"/>
      <c r="G799" s="206"/>
      <c r="H799" s="206"/>
      <c r="I799" s="206"/>
      <c r="J799" s="206"/>
      <c r="K799" s="206"/>
      <c r="L799" s="206"/>
      <c r="M799" s="206"/>
      <c r="N799" s="206"/>
      <c r="O799" s="206" t="s">
        <v>1637</v>
      </c>
      <c r="P799" s="206"/>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206" t="s">
        <v>2483</v>
      </c>
      <c r="D800" s="206"/>
      <c r="E800" s="206"/>
      <c r="F800" s="206"/>
      <c r="G800" s="206"/>
      <c r="H800" s="206"/>
      <c r="I800" s="206"/>
      <c r="J800" s="206"/>
      <c r="K800" s="206"/>
      <c r="L800" s="206"/>
      <c r="M800" s="206"/>
      <c r="N800" s="206"/>
      <c r="O800" s="206" t="s">
        <v>1637</v>
      </c>
      <c r="P800" s="206"/>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206" t="s">
        <v>2484</v>
      </c>
      <c r="D801" s="206" t="s">
        <v>1637</v>
      </c>
      <c r="E801" s="206"/>
      <c r="F801" s="206"/>
      <c r="G801" s="206"/>
      <c r="H801" s="206"/>
      <c r="I801" s="206"/>
      <c r="J801" s="206"/>
      <c r="K801" s="206"/>
      <c r="L801" s="206"/>
      <c r="M801" s="206"/>
      <c r="N801" s="206"/>
      <c r="O801" s="206" t="s">
        <v>1637</v>
      </c>
      <c r="P801" s="206"/>
      <c r="Q801" s="36"/>
      <c r="R801" s="36"/>
      <c r="S801" s="36">
        <f t="shared" si="1"/>
        <v>2</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206" t="s">
        <v>2117</v>
      </c>
      <c r="D802" s="206"/>
      <c r="E802" s="206"/>
      <c r="F802" s="206"/>
      <c r="G802" s="206"/>
      <c r="H802" s="206"/>
      <c r="I802" s="206"/>
      <c r="J802" s="206"/>
      <c r="K802" s="206"/>
      <c r="L802" s="206"/>
      <c r="M802" s="206"/>
      <c r="N802" s="206"/>
      <c r="O802" s="206" t="s">
        <v>1637</v>
      </c>
      <c r="P802" s="206"/>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206" t="s">
        <v>2118</v>
      </c>
      <c r="D803" s="206"/>
      <c r="E803" s="206"/>
      <c r="F803" s="206"/>
      <c r="G803" s="206"/>
      <c r="H803" s="206"/>
      <c r="I803" s="206"/>
      <c r="J803" s="206"/>
      <c r="K803" s="206"/>
      <c r="L803" s="206"/>
      <c r="M803" s="206"/>
      <c r="N803" s="206"/>
      <c r="O803" s="206" t="s">
        <v>1637</v>
      </c>
      <c r="P803" s="206"/>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206" t="s">
        <v>2119</v>
      </c>
      <c r="D804" s="206"/>
      <c r="E804" s="206"/>
      <c r="F804" s="206"/>
      <c r="G804" s="206"/>
      <c r="H804" s="206"/>
      <c r="I804" s="206"/>
      <c r="J804" s="206"/>
      <c r="K804" s="206"/>
      <c r="L804" s="206"/>
      <c r="M804" s="206"/>
      <c r="N804" s="206"/>
      <c r="O804" s="206" t="s">
        <v>1637</v>
      </c>
      <c r="P804" s="206"/>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206" t="s">
        <v>2120</v>
      </c>
      <c r="D805" s="206"/>
      <c r="E805" s="206"/>
      <c r="F805" s="206"/>
      <c r="G805" s="206"/>
      <c r="H805" s="206"/>
      <c r="I805" s="206"/>
      <c r="J805" s="206"/>
      <c r="K805" s="206"/>
      <c r="L805" s="206"/>
      <c r="M805" s="206"/>
      <c r="N805" s="206"/>
      <c r="O805" s="206" t="s">
        <v>1637</v>
      </c>
      <c r="P805" s="206"/>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206" t="s">
        <v>2121</v>
      </c>
      <c r="D806" s="206"/>
      <c r="E806" s="206"/>
      <c r="F806" s="206"/>
      <c r="G806" s="206"/>
      <c r="H806" s="206"/>
      <c r="I806" s="206"/>
      <c r="J806" s="206"/>
      <c r="K806" s="206"/>
      <c r="L806" s="206"/>
      <c r="M806" s="206"/>
      <c r="N806" s="206"/>
      <c r="O806" s="206" t="s">
        <v>1637</v>
      </c>
      <c r="P806" s="206"/>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206" t="s">
        <v>2122</v>
      </c>
      <c r="D807" s="206"/>
      <c r="E807" s="206"/>
      <c r="F807" s="206"/>
      <c r="G807" s="206"/>
      <c r="H807" s="206"/>
      <c r="I807" s="206"/>
      <c r="J807" s="206"/>
      <c r="K807" s="206"/>
      <c r="L807" s="206"/>
      <c r="M807" s="206"/>
      <c r="N807" s="206"/>
      <c r="O807" s="206" t="s">
        <v>1637</v>
      </c>
      <c r="P807" s="206"/>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206" t="s">
        <v>2123</v>
      </c>
      <c r="D808" s="206"/>
      <c r="E808" s="206"/>
      <c r="F808" s="206"/>
      <c r="G808" s="206"/>
      <c r="H808" s="206"/>
      <c r="I808" s="206"/>
      <c r="J808" s="206"/>
      <c r="K808" s="206"/>
      <c r="L808" s="206"/>
      <c r="M808" s="206"/>
      <c r="N808" s="206"/>
      <c r="O808" s="206" t="s">
        <v>1637</v>
      </c>
      <c r="P808" s="206"/>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206" t="s">
        <v>2485</v>
      </c>
      <c r="D809" s="206"/>
      <c r="E809" s="206"/>
      <c r="F809" s="206"/>
      <c r="G809" s="206"/>
      <c r="H809" s="206"/>
      <c r="I809" s="206"/>
      <c r="J809" s="206"/>
      <c r="K809" s="206"/>
      <c r="L809" s="206"/>
      <c r="M809" s="206"/>
      <c r="N809" s="206"/>
      <c r="O809" s="206" t="s">
        <v>1637</v>
      </c>
      <c r="P809" s="206"/>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206" t="s">
        <v>2124</v>
      </c>
      <c r="D810" s="206"/>
      <c r="E810" s="206"/>
      <c r="F810" s="206"/>
      <c r="G810" s="206"/>
      <c r="H810" s="206"/>
      <c r="I810" s="206"/>
      <c r="J810" s="206"/>
      <c r="K810" s="206"/>
      <c r="L810" s="206"/>
      <c r="M810" s="206"/>
      <c r="N810" s="206"/>
      <c r="O810" s="206" t="s">
        <v>1637</v>
      </c>
      <c r="P810" s="206"/>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206" t="s">
        <v>2125</v>
      </c>
      <c r="D811" s="206"/>
      <c r="E811" s="206"/>
      <c r="F811" s="206"/>
      <c r="G811" s="206"/>
      <c r="H811" s="206"/>
      <c r="I811" s="206"/>
      <c r="J811" s="206"/>
      <c r="K811" s="206"/>
      <c r="L811" s="206"/>
      <c r="M811" s="206"/>
      <c r="N811" s="206"/>
      <c r="O811" s="206" t="s">
        <v>1637</v>
      </c>
      <c r="P811" s="206"/>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206" t="s">
        <v>2126</v>
      </c>
      <c r="D812" s="206"/>
      <c r="E812" s="206"/>
      <c r="F812" s="206"/>
      <c r="G812" s="206"/>
      <c r="H812" s="206"/>
      <c r="I812" s="206"/>
      <c r="J812" s="206"/>
      <c r="K812" s="206"/>
      <c r="L812" s="206"/>
      <c r="M812" s="206"/>
      <c r="N812" s="206"/>
      <c r="O812" s="206" t="s">
        <v>1637</v>
      </c>
      <c r="P812" s="206"/>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206" t="s">
        <v>2127</v>
      </c>
      <c r="D813" s="206"/>
      <c r="E813" s="206"/>
      <c r="F813" s="206"/>
      <c r="G813" s="206"/>
      <c r="H813" s="206"/>
      <c r="I813" s="206"/>
      <c r="J813" s="206"/>
      <c r="K813" s="206"/>
      <c r="L813" s="206"/>
      <c r="M813" s="206"/>
      <c r="N813" s="206"/>
      <c r="O813" s="206" t="s">
        <v>1637</v>
      </c>
      <c r="P813" s="206"/>
      <c r="Q813" s="36"/>
      <c r="R813" s="36"/>
      <c r="S813" s="36">
        <f t="shared" si="1"/>
        <v>1</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206" t="s">
        <v>2486</v>
      </c>
      <c r="D814" s="206"/>
      <c r="E814" s="206"/>
      <c r="F814" s="206"/>
      <c r="G814" s="206"/>
      <c r="H814" s="206"/>
      <c r="I814" s="206"/>
      <c r="J814" s="206"/>
      <c r="K814" s="206"/>
      <c r="L814" s="206"/>
      <c r="M814" s="206"/>
      <c r="N814" s="206"/>
      <c r="O814" s="206" t="s">
        <v>1637</v>
      </c>
      <c r="P814" s="206"/>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206" t="s">
        <v>2128</v>
      </c>
      <c r="D815" s="206" t="s">
        <v>1637</v>
      </c>
      <c r="E815" s="206"/>
      <c r="F815" s="206"/>
      <c r="G815" s="206"/>
      <c r="H815" s="206"/>
      <c r="I815" s="206"/>
      <c r="J815" s="206"/>
      <c r="K815" s="206"/>
      <c r="L815" s="206"/>
      <c r="M815" s="206"/>
      <c r="N815" s="206"/>
      <c r="O815" s="206" t="s">
        <v>1637</v>
      </c>
      <c r="P815" s="206"/>
      <c r="Q815" s="36"/>
      <c r="R815" s="36"/>
      <c r="S815" s="36">
        <f t="shared" si="1"/>
        <v>2</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206" t="s">
        <v>2487</v>
      </c>
      <c r="D816" s="206"/>
      <c r="E816" s="206"/>
      <c r="F816" s="206"/>
      <c r="G816" s="206"/>
      <c r="H816" s="206"/>
      <c r="I816" s="206"/>
      <c r="J816" s="206"/>
      <c r="K816" s="206"/>
      <c r="L816" s="206"/>
      <c r="M816" s="206"/>
      <c r="N816" s="206"/>
      <c r="O816" s="206" t="s">
        <v>1637</v>
      </c>
      <c r="P816" s="206"/>
      <c r="Q816" s="36"/>
      <c r="R816" s="36"/>
      <c r="S816" s="36">
        <f t="shared" si="1"/>
        <v>1</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206" t="s">
        <v>2129</v>
      </c>
      <c r="D817" s="206"/>
      <c r="E817" s="206"/>
      <c r="F817" s="206"/>
      <c r="G817" s="206"/>
      <c r="H817" s="206"/>
      <c r="I817" s="206"/>
      <c r="J817" s="206"/>
      <c r="K817" s="206"/>
      <c r="L817" s="206"/>
      <c r="M817" s="206"/>
      <c r="N817" s="206"/>
      <c r="O817" s="206" t="s">
        <v>1637</v>
      </c>
      <c r="P817" s="206"/>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206" t="s">
        <v>2130</v>
      </c>
      <c r="D818" s="206" t="s">
        <v>1637</v>
      </c>
      <c r="E818" s="206"/>
      <c r="F818" s="206"/>
      <c r="G818" s="206"/>
      <c r="H818" s="206"/>
      <c r="I818" s="206"/>
      <c r="J818" s="206"/>
      <c r="K818" s="206"/>
      <c r="L818" s="206"/>
      <c r="M818" s="206"/>
      <c r="N818" s="206"/>
      <c r="O818" s="206" t="s">
        <v>1637</v>
      </c>
      <c r="P818" s="206"/>
      <c r="Q818" s="36"/>
      <c r="R818" s="36"/>
      <c r="S818" s="36">
        <f t="shared" si="1"/>
        <v>2</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206" t="s">
        <v>2131</v>
      </c>
      <c r="D819" s="206"/>
      <c r="E819" s="206"/>
      <c r="F819" s="206"/>
      <c r="G819" s="206"/>
      <c r="H819" s="206"/>
      <c r="I819" s="206"/>
      <c r="J819" s="206"/>
      <c r="K819" s="206"/>
      <c r="L819" s="206"/>
      <c r="M819" s="206"/>
      <c r="N819" s="206"/>
      <c r="O819" s="206" t="s">
        <v>1637</v>
      </c>
      <c r="P819" s="206"/>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206" t="s">
        <v>2488</v>
      </c>
      <c r="D820" s="206"/>
      <c r="E820" s="206"/>
      <c r="F820" s="206"/>
      <c r="G820" s="206"/>
      <c r="H820" s="206"/>
      <c r="I820" s="206"/>
      <c r="J820" s="206"/>
      <c r="K820" s="206"/>
      <c r="L820" s="206"/>
      <c r="M820" s="206"/>
      <c r="N820" s="206"/>
      <c r="O820" s="206" t="s">
        <v>1637</v>
      </c>
      <c r="P820" s="206"/>
      <c r="Q820" s="36"/>
      <c r="R820" s="36"/>
      <c r="S820" s="36">
        <f t="shared" si="1"/>
        <v>1</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206" t="s">
        <v>2489</v>
      </c>
      <c r="D821" s="206"/>
      <c r="E821" s="206"/>
      <c r="F821" s="206"/>
      <c r="G821" s="206" t="s">
        <v>1637</v>
      </c>
      <c r="H821" s="206"/>
      <c r="I821" s="206"/>
      <c r="J821" s="206"/>
      <c r="K821" s="206"/>
      <c r="L821" s="206"/>
      <c r="M821" s="206"/>
      <c r="N821" s="206"/>
      <c r="O821" s="206"/>
      <c r="P821" s="206"/>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206" t="s">
        <v>2132</v>
      </c>
      <c r="D822" s="206" t="s">
        <v>1637</v>
      </c>
      <c r="E822" s="206"/>
      <c r="F822" s="206"/>
      <c r="G822" s="206"/>
      <c r="H822" s="206"/>
      <c r="I822" s="206"/>
      <c r="J822" s="206"/>
      <c r="K822" s="206"/>
      <c r="L822" s="206"/>
      <c r="M822" s="206"/>
      <c r="N822" s="206"/>
      <c r="O822" s="206" t="s">
        <v>1637</v>
      </c>
      <c r="P822" s="206"/>
      <c r="Q822" s="36"/>
      <c r="R822" s="36"/>
      <c r="S822" s="36">
        <f t="shared" si="1"/>
        <v>2</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206" t="s">
        <v>2133</v>
      </c>
      <c r="D823" s="206"/>
      <c r="E823" s="206"/>
      <c r="F823" s="206"/>
      <c r="G823" s="206"/>
      <c r="H823" s="206"/>
      <c r="I823" s="206"/>
      <c r="J823" s="206"/>
      <c r="K823" s="206"/>
      <c r="L823" s="206"/>
      <c r="M823" s="206"/>
      <c r="N823" s="206"/>
      <c r="O823" s="206" t="s">
        <v>1637</v>
      </c>
      <c r="P823" s="206"/>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206" t="s">
        <v>2490</v>
      </c>
      <c r="D824" s="206"/>
      <c r="E824" s="206"/>
      <c r="F824" s="206"/>
      <c r="G824" s="206"/>
      <c r="H824" s="206"/>
      <c r="I824" s="206"/>
      <c r="J824" s="206"/>
      <c r="K824" s="206"/>
      <c r="L824" s="206"/>
      <c r="M824" s="206"/>
      <c r="N824" s="206"/>
      <c r="O824" s="206" t="s">
        <v>1637</v>
      </c>
      <c r="P824" s="206"/>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206" t="s">
        <v>2491</v>
      </c>
      <c r="D825" s="206"/>
      <c r="E825" s="206"/>
      <c r="F825" s="206"/>
      <c r="G825" s="206"/>
      <c r="H825" s="206"/>
      <c r="I825" s="206"/>
      <c r="J825" s="206"/>
      <c r="K825" s="206"/>
      <c r="L825" s="206"/>
      <c r="M825" s="206"/>
      <c r="N825" s="206"/>
      <c r="O825" s="206" t="s">
        <v>1637</v>
      </c>
      <c r="P825" s="206"/>
      <c r="Q825" s="36"/>
      <c r="R825" s="36"/>
      <c r="S825" s="36">
        <f t="shared" si="1"/>
        <v>1</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206" t="s">
        <v>2492</v>
      </c>
      <c r="D826" s="206"/>
      <c r="E826" s="206"/>
      <c r="F826" s="206"/>
      <c r="G826" s="206"/>
      <c r="H826" s="206"/>
      <c r="I826" s="206"/>
      <c r="J826" s="206"/>
      <c r="K826" s="206"/>
      <c r="L826" s="206"/>
      <c r="M826" s="206"/>
      <c r="N826" s="206"/>
      <c r="O826" s="206" t="s">
        <v>1637</v>
      </c>
      <c r="P826" s="206"/>
      <c r="Q826" s="36"/>
      <c r="R826" s="36"/>
      <c r="S826" s="36">
        <f t="shared" si="1"/>
        <v>1</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206" t="s">
        <v>2134</v>
      </c>
      <c r="D827" s="206" t="s">
        <v>1637</v>
      </c>
      <c r="E827" s="206"/>
      <c r="F827" s="206"/>
      <c r="G827" s="206"/>
      <c r="H827" s="206"/>
      <c r="I827" s="206"/>
      <c r="J827" s="206"/>
      <c r="K827" s="206"/>
      <c r="L827" s="206"/>
      <c r="M827" s="206"/>
      <c r="N827" s="206"/>
      <c r="O827" s="206" t="s">
        <v>1637</v>
      </c>
      <c r="P827" s="206"/>
      <c r="Q827" s="36"/>
      <c r="R827" s="36"/>
      <c r="S827" s="36">
        <f t="shared" si="1"/>
        <v>2</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206" t="s">
        <v>2135</v>
      </c>
      <c r="D828" s="206" t="s">
        <v>1637</v>
      </c>
      <c r="E828" s="206"/>
      <c r="F828" s="206"/>
      <c r="G828" s="206"/>
      <c r="H828" s="206"/>
      <c r="I828" s="206"/>
      <c r="J828" s="206"/>
      <c r="K828" s="206"/>
      <c r="L828" s="206"/>
      <c r="M828" s="206"/>
      <c r="N828" s="206"/>
      <c r="O828" s="206" t="s">
        <v>1637</v>
      </c>
      <c r="P828" s="206"/>
      <c r="Q828" s="36"/>
      <c r="R828" s="36"/>
      <c r="S828" s="36">
        <f t="shared" si="1"/>
        <v>2</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206" t="s">
        <v>2493</v>
      </c>
      <c r="D829" s="206"/>
      <c r="E829" s="206"/>
      <c r="F829" s="206"/>
      <c r="G829" s="206"/>
      <c r="H829" s="206"/>
      <c r="I829" s="206"/>
      <c r="J829" s="206"/>
      <c r="K829" s="206"/>
      <c r="L829" s="206"/>
      <c r="M829" s="206"/>
      <c r="N829" s="206"/>
      <c r="O829" s="206" t="s">
        <v>1637</v>
      </c>
      <c r="P829" s="206"/>
      <c r="Q829" s="36"/>
      <c r="R829" s="36"/>
      <c r="S829" s="36">
        <f t="shared" si="1"/>
        <v>1</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206" t="s">
        <v>2494</v>
      </c>
      <c r="D830" s="206"/>
      <c r="E830" s="206"/>
      <c r="F830" s="206"/>
      <c r="G830" s="206"/>
      <c r="H830" s="206"/>
      <c r="I830" s="206"/>
      <c r="J830" s="206"/>
      <c r="K830" s="206"/>
      <c r="L830" s="206"/>
      <c r="M830" s="206"/>
      <c r="N830" s="206"/>
      <c r="O830" s="206" t="s">
        <v>1637</v>
      </c>
      <c r="P830" s="206"/>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206" t="s">
        <v>2136</v>
      </c>
      <c r="D831" s="206" t="s">
        <v>1637</v>
      </c>
      <c r="E831" s="206"/>
      <c r="F831" s="206"/>
      <c r="G831" s="206"/>
      <c r="H831" s="206"/>
      <c r="I831" s="206"/>
      <c r="J831" s="206"/>
      <c r="K831" s="206"/>
      <c r="L831" s="206"/>
      <c r="M831" s="206"/>
      <c r="N831" s="206"/>
      <c r="O831" s="206" t="s">
        <v>1637</v>
      </c>
      <c r="P831" s="206"/>
      <c r="Q831" s="36"/>
      <c r="R831" s="36"/>
      <c r="S831" s="36">
        <f t="shared" si="1"/>
        <v>2</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206" t="s">
        <v>2137</v>
      </c>
      <c r="D832" s="206"/>
      <c r="E832" s="206"/>
      <c r="F832" s="206"/>
      <c r="G832" s="206"/>
      <c r="H832" s="206"/>
      <c r="I832" s="206"/>
      <c r="J832" s="206"/>
      <c r="K832" s="206"/>
      <c r="L832" s="206"/>
      <c r="M832" s="206"/>
      <c r="N832" s="206"/>
      <c r="O832" s="206" t="s">
        <v>1637</v>
      </c>
      <c r="P832" s="206"/>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206" t="s">
        <v>2138</v>
      </c>
      <c r="D833" s="206"/>
      <c r="E833" s="206"/>
      <c r="F833" s="206"/>
      <c r="G833" s="206"/>
      <c r="H833" s="206"/>
      <c r="I833" s="206"/>
      <c r="J833" s="206"/>
      <c r="K833" s="206"/>
      <c r="L833" s="206"/>
      <c r="M833" s="206"/>
      <c r="N833" s="206"/>
      <c r="O833" s="206" t="s">
        <v>1637</v>
      </c>
      <c r="P833" s="206"/>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206" t="s">
        <v>2139</v>
      </c>
      <c r="D834" s="206"/>
      <c r="E834" s="206"/>
      <c r="F834" s="206"/>
      <c r="G834" s="206"/>
      <c r="H834" s="206"/>
      <c r="I834" s="206"/>
      <c r="J834" s="206"/>
      <c r="K834" s="206"/>
      <c r="L834" s="206"/>
      <c r="M834" s="206"/>
      <c r="N834" s="206"/>
      <c r="O834" s="206" t="s">
        <v>1637</v>
      </c>
      <c r="P834" s="206"/>
      <c r="Q834" s="36"/>
      <c r="R834" s="36"/>
      <c r="S834" s="36">
        <f t="shared" si="1"/>
        <v>1</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206" t="s">
        <v>2140</v>
      </c>
      <c r="D835" s="206"/>
      <c r="E835" s="206"/>
      <c r="F835" s="206"/>
      <c r="G835" s="206"/>
      <c r="H835" s="206"/>
      <c r="I835" s="206"/>
      <c r="J835" s="206"/>
      <c r="K835" s="206"/>
      <c r="L835" s="206"/>
      <c r="M835" s="206"/>
      <c r="N835" s="206"/>
      <c r="O835" s="206" t="s">
        <v>1637</v>
      </c>
      <c r="P835" s="206"/>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206" t="s">
        <v>2495</v>
      </c>
      <c r="D836" s="206" t="s">
        <v>1637</v>
      </c>
      <c r="E836" s="206"/>
      <c r="F836" s="206"/>
      <c r="G836" s="206"/>
      <c r="H836" s="206"/>
      <c r="I836" s="206"/>
      <c r="J836" s="206"/>
      <c r="K836" s="206"/>
      <c r="L836" s="206"/>
      <c r="M836" s="206"/>
      <c r="N836" s="206"/>
      <c r="O836" s="206" t="s">
        <v>1637</v>
      </c>
      <c r="P836" s="206"/>
      <c r="Q836" s="36"/>
      <c r="R836" s="36"/>
      <c r="S836" s="36">
        <f t="shared" si="1"/>
        <v>2</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206" t="s">
        <v>2496</v>
      </c>
      <c r="D837" s="206"/>
      <c r="E837" s="206"/>
      <c r="F837" s="206"/>
      <c r="G837" s="206"/>
      <c r="H837" s="206"/>
      <c r="I837" s="206"/>
      <c r="J837" s="206"/>
      <c r="K837" s="206"/>
      <c r="L837" s="206"/>
      <c r="M837" s="206"/>
      <c r="N837" s="206"/>
      <c r="O837" s="206" t="s">
        <v>1637</v>
      </c>
      <c r="P837" s="206"/>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206" t="s">
        <v>2497</v>
      </c>
      <c r="D838" s="206"/>
      <c r="E838" s="206"/>
      <c r="F838" s="206"/>
      <c r="G838" s="206"/>
      <c r="H838" s="206"/>
      <c r="I838" s="206"/>
      <c r="J838" s="206"/>
      <c r="K838" s="206"/>
      <c r="L838" s="206"/>
      <c r="M838" s="206"/>
      <c r="N838" s="206"/>
      <c r="O838" s="206" t="s">
        <v>1637</v>
      </c>
      <c r="P838" s="206"/>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206" t="s">
        <v>2141</v>
      </c>
      <c r="D839" s="206"/>
      <c r="E839" s="206"/>
      <c r="F839" s="206"/>
      <c r="G839" s="206"/>
      <c r="H839" s="206"/>
      <c r="I839" s="206"/>
      <c r="J839" s="206"/>
      <c r="K839" s="206"/>
      <c r="L839" s="206"/>
      <c r="M839" s="206"/>
      <c r="N839" s="206"/>
      <c r="O839" s="206" t="s">
        <v>1637</v>
      </c>
      <c r="P839" s="206"/>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206" t="s">
        <v>2142</v>
      </c>
      <c r="D840" s="206"/>
      <c r="E840" s="206"/>
      <c r="F840" s="206"/>
      <c r="G840" s="206"/>
      <c r="H840" s="206"/>
      <c r="I840" s="206"/>
      <c r="J840" s="206"/>
      <c r="K840" s="206"/>
      <c r="L840" s="206"/>
      <c r="M840" s="206"/>
      <c r="N840" s="206"/>
      <c r="O840" s="206" t="s">
        <v>1637</v>
      </c>
      <c r="P840" s="206"/>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206" t="s">
        <v>2143</v>
      </c>
      <c r="D841" s="206"/>
      <c r="E841" s="206"/>
      <c r="F841" s="206"/>
      <c r="G841" s="206"/>
      <c r="H841" s="206"/>
      <c r="I841" s="206"/>
      <c r="J841" s="206"/>
      <c r="K841" s="206"/>
      <c r="L841" s="206"/>
      <c r="M841" s="206"/>
      <c r="N841" s="206"/>
      <c r="O841" s="206" t="s">
        <v>1637</v>
      </c>
      <c r="P841" s="206"/>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206" t="s">
        <v>2144</v>
      </c>
      <c r="D842" s="206"/>
      <c r="E842" s="206"/>
      <c r="F842" s="206"/>
      <c r="G842" s="206"/>
      <c r="H842" s="206"/>
      <c r="I842" s="206"/>
      <c r="J842" s="206" t="s">
        <v>1637</v>
      </c>
      <c r="K842" s="206"/>
      <c r="L842" s="206"/>
      <c r="M842" s="206"/>
      <c r="N842" s="206"/>
      <c r="O842" s="206"/>
      <c r="P842" s="206"/>
      <c r="Q842" s="36"/>
      <c r="R842" s="36"/>
      <c r="S842" s="36">
        <f t="shared" si="1"/>
        <v>1</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206" t="s">
        <v>2498</v>
      </c>
      <c r="D843" s="206"/>
      <c r="E843" s="206"/>
      <c r="F843" s="206"/>
      <c r="G843" s="206"/>
      <c r="H843" s="206"/>
      <c r="I843" s="206"/>
      <c r="J843" s="206" t="s">
        <v>1637</v>
      </c>
      <c r="K843" s="206"/>
      <c r="L843" s="206"/>
      <c r="M843" s="206"/>
      <c r="N843" s="206"/>
      <c r="O843" s="206"/>
      <c r="P843" s="206"/>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206" t="s">
        <v>2499</v>
      </c>
      <c r="D844" s="206" t="s">
        <v>1637</v>
      </c>
      <c r="E844" s="206"/>
      <c r="F844" s="206"/>
      <c r="G844" s="206"/>
      <c r="H844" s="206"/>
      <c r="I844" s="206"/>
      <c r="J844" s="206"/>
      <c r="K844" s="206"/>
      <c r="L844" s="206"/>
      <c r="M844" s="206"/>
      <c r="N844" s="206"/>
      <c r="O844" s="206" t="s">
        <v>1637</v>
      </c>
      <c r="P844" s="206"/>
      <c r="Q844" s="36"/>
      <c r="R844" s="36"/>
      <c r="S844" s="36">
        <f t="shared" si="1"/>
        <v>2</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206" t="s">
        <v>2500</v>
      </c>
      <c r="D845" s="206"/>
      <c r="E845" s="206"/>
      <c r="F845" s="206"/>
      <c r="G845" s="206"/>
      <c r="H845" s="206"/>
      <c r="I845" s="206"/>
      <c r="J845" s="206"/>
      <c r="K845" s="206"/>
      <c r="L845" s="206"/>
      <c r="M845" s="206"/>
      <c r="N845" s="206"/>
      <c r="O845" s="206" t="s">
        <v>1637</v>
      </c>
      <c r="P845" s="206"/>
      <c r="Q845" s="36"/>
      <c r="R845" s="36"/>
      <c r="S845" s="36">
        <f t="shared" si="1"/>
        <v>1</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206" t="s">
        <v>2145</v>
      </c>
      <c r="D846" s="206"/>
      <c r="E846" s="206"/>
      <c r="F846" s="206"/>
      <c r="G846" s="206"/>
      <c r="H846" s="206"/>
      <c r="I846" s="206"/>
      <c r="J846" s="206"/>
      <c r="K846" s="206"/>
      <c r="L846" s="206"/>
      <c r="M846" s="206"/>
      <c r="N846" s="206"/>
      <c r="O846" s="206" t="s">
        <v>1637</v>
      </c>
      <c r="P846" s="206"/>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206" t="s">
        <v>2501</v>
      </c>
      <c r="D847" s="206" t="s">
        <v>1637</v>
      </c>
      <c r="E847" s="206"/>
      <c r="F847" s="206"/>
      <c r="G847" s="206"/>
      <c r="H847" s="206"/>
      <c r="I847" s="206"/>
      <c r="J847" s="206"/>
      <c r="K847" s="206"/>
      <c r="L847" s="206"/>
      <c r="M847" s="206"/>
      <c r="N847" s="206"/>
      <c r="O847" s="206" t="s">
        <v>1637</v>
      </c>
      <c r="P847" s="206"/>
      <c r="Q847" s="36"/>
      <c r="R847" s="36"/>
      <c r="S847" s="36">
        <f t="shared" si="1"/>
        <v>2</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206" t="s">
        <v>2502</v>
      </c>
      <c r="D848" s="206" t="s">
        <v>1637</v>
      </c>
      <c r="E848" s="206" t="s">
        <v>1637</v>
      </c>
      <c r="F848" s="206"/>
      <c r="G848" s="206"/>
      <c r="H848" s="206"/>
      <c r="I848" s="206"/>
      <c r="J848" s="206"/>
      <c r="K848" s="206" t="s">
        <v>1637</v>
      </c>
      <c r="L848" s="206"/>
      <c r="M848" s="206"/>
      <c r="N848" s="206"/>
      <c r="O848" s="206"/>
      <c r="P848" s="206"/>
      <c r="Q848" s="36"/>
      <c r="R848" s="36"/>
      <c r="S848" s="36">
        <f t="shared" si="1"/>
        <v>3</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206" t="s">
        <v>2503</v>
      </c>
      <c r="D849" s="206" t="s">
        <v>1637</v>
      </c>
      <c r="E849" s="206"/>
      <c r="F849" s="206"/>
      <c r="G849" s="206"/>
      <c r="H849" s="206"/>
      <c r="I849" s="206"/>
      <c r="J849" s="206"/>
      <c r="K849" s="206"/>
      <c r="L849" s="206"/>
      <c r="M849" s="206"/>
      <c r="N849" s="206"/>
      <c r="O849" s="206"/>
      <c r="P849" s="206"/>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206" t="s">
        <v>2504</v>
      </c>
      <c r="D850" s="206"/>
      <c r="E850" s="206"/>
      <c r="F850" s="206"/>
      <c r="G850" s="206"/>
      <c r="H850" s="206"/>
      <c r="I850" s="206"/>
      <c r="J850" s="206"/>
      <c r="K850" s="206"/>
      <c r="L850" s="206"/>
      <c r="M850" s="206"/>
      <c r="N850" s="206"/>
      <c r="O850" s="206" t="s">
        <v>1637</v>
      </c>
      <c r="P850" s="206"/>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206" t="s">
        <v>2505</v>
      </c>
      <c r="D851" s="206"/>
      <c r="E851" s="206"/>
      <c r="F851" s="206"/>
      <c r="G851" s="206"/>
      <c r="H851" s="206"/>
      <c r="I851" s="206"/>
      <c r="J851" s="206"/>
      <c r="K851" s="206"/>
      <c r="L851" s="206"/>
      <c r="M851" s="206"/>
      <c r="N851" s="206"/>
      <c r="O851" s="206" t="s">
        <v>1637</v>
      </c>
      <c r="P851" s="206"/>
      <c r="Q851" s="36"/>
      <c r="R851" s="36"/>
      <c r="S851" s="36">
        <f t="shared" si="1"/>
        <v>1</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206" t="s">
        <v>2506</v>
      </c>
      <c r="D852" s="206"/>
      <c r="E852" s="206"/>
      <c r="F852" s="206"/>
      <c r="G852" s="206"/>
      <c r="H852" s="206"/>
      <c r="I852" s="206"/>
      <c r="J852" s="206"/>
      <c r="K852" s="206"/>
      <c r="L852" s="206"/>
      <c r="M852" s="206"/>
      <c r="N852" s="206"/>
      <c r="O852" s="206" t="s">
        <v>1637</v>
      </c>
      <c r="P852" s="206"/>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206" t="s">
        <v>2507</v>
      </c>
      <c r="D853" s="206"/>
      <c r="E853" s="206"/>
      <c r="F853" s="206"/>
      <c r="G853" s="206"/>
      <c r="H853" s="206"/>
      <c r="I853" s="206"/>
      <c r="J853" s="206"/>
      <c r="K853" s="206"/>
      <c r="L853" s="206"/>
      <c r="M853" s="206"/>
      <c r="N853" s="206"/>
      <c r="O853" s="206" t="s">
        <v>1637</v>
      </c>
      <c r="P853" s="206"/>
      <c r="Q853" s="36"/>
      <c r="R853" s="36"/>
      <c r="S853" s="36">
        <f t="shared" si="1"/>
        <v>1</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206" t="s">
        <v>2508</v>
      </c>
      <c r="D854" s="206" t="s">
        <v>1637</v>
      </c>
      <c r="E854" s="206"/>
      <c r="F854" s="206"/>
      <c r="G854" s="206"/>
      <c r="H854" s="206"/>
      <c r="I854" s="206"/>
      <c r="J854" s="206"/>
      <c r="K854" s="206"/>
      <c r="L854" s="206"/>
      <c r="M854" s="206"/>
      <c r="N854" s="206"/>
      <c r="O854" s="206" t="s">
        <v>1637</v>
      </c>
      <c r="P854" s="206"/>
      <c r="Q854" s="36"/>
      <c r="R854" s="36"/>
      <c r="S854" s="36">
        <f t="shared" si="1"/>
        <v>2</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206" t="s">
        <v>2146</v>
      </c>
      <c r="D855" s="206"/>
      <c r="E855" s="206"/>
      <c r="F855" s="206"/>
      <c r="G855" s="206"/>
      <c r="H855" s="206"/>
      <c r="I855" s="206"/>
      <c r="J855" s="206"/>
      <c r="K855" s="206"/>
      <c r="L855" s="206"/>
      <c r="M855" s="206"/>
      <c r="N855" s="206"/>
      <c r="O855" s="206" t="s">
        <v>1637</v>
      </c>
      <c r="P855" s="206"/>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206" t="s">
        <v>2147</v>
      </c>
      <c r="D856" s="206" t="s">
        <v>1637</v>
      </c>
      <c r="E856" s="206"/>
      <c r="F856" s="206"/>
      <c r="G856" s="206"/>
      <c r="H856" s="206"/>
      <c r="I856" s="206"/>
      <c r="J856" s="206"/>
      <c r="K856" s="206"/>
      <c r="L856" s="206"/>
      <c r="M856" s="206"/>
      <c r="N856" s="206"/>
      <c r="O856" s="206" t="s">
        <v>1637</v>
      </c>
      <c r="P856" s="206"/>
      <c r="Q856" s="36"/>
      <c r="R856" s="36"/>
      <c r="S856" s="36">
        <f t="shared" si="1"/>
        <v>2</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206" t="s">
        <v>2509</v>
      </c>
      <c r="D857" s="206"/>
      <c r="E857" s="206"/>
      <c r="F857" s="206"/>
      <c r="G857" s="206"/>
      <c r="H857" s="206"/>
      <c r="I857" s="206"/>
      <c r="J857" s="206"/>
      <c r="K857" s="206" t="s">
        <v>1637</v>
      </c>
      <c r="L857" s="206"/>
      <c r="M857" s="206"/>
      <c r="N857" s="206"/>
      <c r="O857" s="206"/>
      <c r="P857" s="206"/>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206" t="s">
        <v>2510</v>
      </c>
      <c r="D858" s="206"/>
      <c r="E858" s="206"/>
      <c r="F858" s="206"/>
      <c r="G858" s="206"/>
      <c r="H858" s="206"/>
      <c r="I858" s="206"/>
      <c r="J858" s="206"/>
      <c r="K858" s="206"/>
      <c r="L858" s="206"/>
      <c r="M858" s="206"/>
      <c r="N858" s="206"/>
      <c r="O858" s="206" t="s">
        <v>1637</v>
      </c>
      <c r="P858" s="206"/>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206" t="s">
        <v>2511</v>
      </c>
      <c r="D859" s="206"/>
      <c r="E859" s="206"/>
      <c r="F859" s="206"/>
      <c r="G859" s="206"/>
      <c r="H859" s="206"/>
      <c r="I859" s="206"/>
      <c r="J859" s="206"/>
      <c r="K859" s="206"/>
      <c r="L859" s="206"/>
      <c r="M859" s="206"/>
      <c r="N859" s="206"/>
      <c r="O859" s="206" t="s">
        <v>1637</v>
      </c>
      <c r="P859" s="206"/>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206" t="s">
        <v>2148</v>
      </c>
      <c r="D860" s="206"/>
      <c r="E860" s="206"/>
      <c r="F860" s="206"/>
      <c r="G860" s="206"/>
      <c r="H860" s="206"/>
      <c r="I860" s="206"/>
      <c r="J860" s="206"/>
      <c r="K860" s="206"/>
      <c r="L860" s="206"/>
      <c r="M860" s="206"/>
      <c r="N860" s="206"/>
      <c r="O860" s="206" t="s">
        <v>1637</v>
      </c>
      <c r="P860" s="206"/>
      <c r="Q860" s="36"/>
      <c r="R860" s="36"/>
      <c r="S860" s="36">
        <f t="shared" si="1"/>
        <v>1</v>
      </c>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206" t="s">
        <v>2512</v>
      </c>
      <c r="D861" s="206"/>
      <c r="E861" s="206"/>
      <c r="F861" s="206"/>
      <c r="G861" s="206"/>
      <c r="H861" s="206"/>
      <c r="I861" s="206"/>
      <c r="J861" s="206"/>
      <c r="K861" s="206"/>
      <c r="L861" s="206"/>
      <c r="M861" s="206"/>
      <c r="N861" s="206"/>
      <c r="O861" s="206" t="s">
        <v>1637</v>
      </c>
      <c r="P861" s="206"/>
      <c r="Q861" s="36"/>
      <c r="R861" s="36"/>
      <c r="S861" s="36">
        <f t="shared" si="1"/>
        <v>1</v>
      </c>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206" t="s">
        <v>2149</v>
      </c>
      <c r="D862" s="206"/>
      <c r="E862" s="206"/>
      <c r="F862" s="206"/>
      <c r="G862" s="206"/>
      <c r="H862" s="206"/>
      <c r="I862" s="206"/>
      <c r="J862" s="206"/>
      <c r="K862" s="206"/>
      <c r="L862" s="206"/>
      <c r="M862" s="206"/>
      <c r="N862" s="206" t="s">
        <v>1637</v>
      </c>
      <c r="O862" s="206"/>
      <c r="P862" s="206"/>
      <c r="Q862" s="36"/>
      <c r="R862" s="36"/>
      <c r="S862" s="36">
        <f t="shared" si="1"/>
        <v>1</v>
      </c>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26.25" customHeight="1">
      <c r="A866" s="36"/>
      <c r="B866" s="36"/>
      <c r="C866" s="208" t="s">
        <v>1989</v>
      </c>
      <c r="D866" s="206">
        <f t="shared" ref="D866:P866" si="2">COUNTIF(D6:D862,"X")</f>
        <v>111</v>
      </c>
      <c r="E866" s="206">
        <f t="shared" si="2"/>
        <v>6</v>
      </c>
      <c r="F866" s="206">
        <f t="shared" si="2"/>
        <v>7</v>
      </c>
      <c r="G866" s="206">
        <f t="shared" si="2"/>
        <v>17</v>
      </c>
      <c r="H866" s="206">
        <f t="shared" si="2"/>
        <v>11</v>
      </c>
      <c r="I866" s="206">
        <f t="shared" si="2"/>
        <v>4</v>
      </c>
      <c r="J866" s="206">
        <f t="shared" si="2"/>
        <v>7</v>
      </c>
      <c r="K866" s="206">
        <f t="shared" si="2"/>
        <v>15</v>
      </c>
      <c r="L866" s="206">
        <f t="shared" si="2"/>
        <v>6</v>
      </c>
      <c r="M866" s="206">
        <f t="shared" si="2"/>
        <v>3</v>
      </c>
      <c r="N866" s="206">
        <f t="shared" si="2"/>
        <v>20</v>
      </c>
      <c r="O866" s="206">
        <f t="shared" si="2"/>
        <v>759</v>
      </c>
      <c r="P866" s="206">
        <f t="shared" si="2"/>
        <v>21</v>
      </c>
      <c r="Q866" s="206"/>
      <c r="R866" s="36"/>
      <c r="S866" s="36"/>
      <c r="T866" s="36"/>
      <c r="U866" s="36"/>
      <c r="V866" s="36"/>
      <c r="W866" s="36"/>
      <c r="X866" s="36"/>
      <c r="Y866" s="36"/>
      <c r="Z866" s="36"/>
      <c r="AA866" s="36"/>
      <c r="AB866" s="36"/>
      <c r="AC866" s="36"/>
      <c r="AD866" s="36"/>
      <c r="AE866" s="36"/>
      <c r="AF866" s="36"/>
      <c r="AG866" s="36"/>
      <c r="AH866" s="36"/>
      <c r="AI866" s="36"/>
      <c r="AJ866" s="36"/>
    </row>
  </sheetData>
  <mergeCells count="3">
    <mergeCell ref="C4:C5"/>
    <mergeCell ref="D4:P4"/>
    <mergeCell ref="S4:S5"/>
  </mergeCells>
  <printOptions/>
  <pageMargins bottom="1.0" footer="0.0" header="0.0" left="0.75" right="0.75" top="1.0"/>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99" t="s">
        <v>2004</v>
      </c>
      <c r="D4" s="200" t="s">
        <v>1633</v>
      </c>
      <c r="E4" s="84"/>
      <c r="F4" s="84"/>
      <c r="G4" s="84"/>
      <c r="H4" s="84"/>
      <c r="I4" s="84"/>
      <c r="J4" s="84"/>
      <c r="K4" s="84"/>
      <c r="L4" s="84"/>
      <c r="M4" s="84"/>
      <c r="N4" s="84"/>
      <c r="O4" s="84"/>
      <c r="P4" s="201"/>
      <c r="Q4" s="36"/>
      <c r="R4" s="36"/>
      <c r="S4" s="202" t="s">
        <v>1634</v>
      </c>
      <c r="T4" s="36"/>
      <c r="U4" s="36"/>
      <c r="V4" s="36"/>
      <c r="W4" s="36"/>
      <c r="X4" s="36"/>
      <c r="Y4" s="36"/>
      <c r="Z4" s="36"/>
      <c r="AA4" s="36"/>
      <c r="AB4" s="36"/>
      <c r="AC4" s="36"/>
      <c r="AD4" s="36"/>
      <c r="AE4" s="36"/>
      <c r="AF4" s="36"/>
      <c r="AG4" s="36"/>
      <c r="AH4" s="36"/>
      <c r="AI4" s="36"/>
      <c r="AJ4" s="36"/>
    </row>
    <row r="5" ht="31.5" customHeight="1">
      <c r="A5" s="36"/>
      <c r="B5" s="36"/>
      <c r="C5" s="203"/>
      <c r="D5" s="204" t="s">
        <v>3</v>
      </c>
      <c r="E5" s="204" t="s">
        <v>6</v>
      </c>
      <c r="F5" s="204" t="s">
        <v>4</v>
      </c>
      <c r="G5" s="204" t="s">
        <v>1635</v>
      </c>
      <c r="H5" s="204" t="s">
        <v>7</v>
      </c>
      <c r="I5" s="204" t="s">
        <v>10</v>
      </c>
      <c r="J5" s="204" t="s">
        <v>13</v>
      </c>
      <c r="K5" s="204" t="s">
        <v>16</v>
      </c>
      <c r="L5" s="204" t="s">
        <v>14</v>
      </c>
      <c r="M5" s="204" t="s">
        <v>9</v>
      </c>
      <c r="N5" s="204" t="s">
        <v>12</v>
      </c>
      <c r="O5" s="204" t="s">
        <v>11</v>
      </c>
      <c r="P5" s="204" t="s">
        <v>15</v>
      </c>
      <c r="Q5" s="36"/>
      <c r="R5" s="36"/>
      <c r="S5" s="205"/>
      <c r="T5" s="36"/>
      <c r="U5" s="36"/>
      <c r="V5" s="36"/>
      <c r="W5" s="36"/>
      <c r="X5" s="36"/>
      <c r="Y5" s="36"/>
      <c r="Z5" s="36"/>
      <c r="AA5" s="36"/>
      <c r="AB5" s="36"/>
      <c r="AC5" s="36"/>
      <c r="AD5" s="36"/>
      <c r="AE5" s="36"/>
      <c r="AF5" s="36"/>
      <c r="AG5" s="36"/>
      <c r="AH5" s="36"/>
      <c r="AI5" s="36"/>
      <c r="AJ5" s="36"/>
    </row>
    <row r="6" ht="26.25" customHeight="1">
      <c r="A6" s="36"/>
      <c r="B6" s="36"/>
      <c r="C6" s="206" t="s">
        <v>1636</v>
      </c>
      <c r="D6" s="206"/>
      <c r="E6" s="206"/>
      <c r="F6" s="206"/>
      <c r="G6" s="206"/>
      <c r="H6" s="206"/>
      <c r="I6" s="206"/>
      <c r="J6" s="206"/>
      <c r="K6" s="206" t="s">
        <v>1637</v>
      </c>
      <c r="L6" s="206"/>
      <c r="M6" s="206"/>
      <c r="N6" s="206"/>
      <c r="O6" s="206"/>
      <c r="P6" s="206"/>
      <c r="Q6" s="36"/>
      <c r="R6" s="36"/>
      <c r="S6" s="36">
        <f t="shared" ref="S6:S859" si="1">COUNTIF(D6:P6,"X")</f>
        <v>1</v>
      </c>
      <c r="T6" s="36"/>
      <c r="U6" s="36"/>
      <c r="V6" s="36"/>
      <c r="W6" s="36"/>
      <c r="X6" s="36"/>
      <c r="Y6" s="36"/>
      <c r="Z6" s="36"/>
      <c r="AA6" s="36"/>
      <c r="AB6" s="36"/>
      <c r="AC6" s="36"/>
      <c r="AD6" s="36"/>
      <c r="AE6" s="36"/>
      <c r="AF6" s="36"/>
      <c r="AG6" s="36"/>
      <c r="AH6" s="36"/>
      <c r="AI6" s="36"/>
      <c r="AJ6" s="207" t="s">
        <v>1638</v>
      </c>
    </row>
    <row r="7" ht="12.75" customHeight="1">
      <c r="A7" s="36"/>
      <c r="B7" s="36"/>
      <c r="C7" s="206" t="s">
        <v>1639</v>
      </c>
      <c r="D7" s="206" t="s">
        <v>1637</v>
      </c>
      <c r="E7" s="206"/>
      <c r="F7" s="206"/>
      <c r="G7" s="206"/>
      <c r="H7" s="206"/>
      <c r="I7" s="206"/>
      <c r="J7" s="206"/>
      <c r="K7" s="206"/>
      <c r="L7" s="206"/>
      <c r="M7" s="206"/>
      <c r="N7" s="206"/>
      <c r="O7" s="206"/>
      <c r="P7" s="206"/>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206" t="s">
        <v>1640</v>
      </c>
      <c r="D8" s="206"/>
      <c r="E8" s="206"/>
      <c r="F8" s="206"/>
      <c r="G8" s="206"/>
      <c r="H8" s="206"/>
      <c r="I8" s="206"/>
      <c r="J8" s="206"/>
      <c r="K8" s="206"/>
      <c r="L8" s="206"/>
      <c r="M8" s="206"/>
      <c r="N8" s="206"/>
      <c r="O8" s="206" t="s">
        <v>1637</v>
      </c>
      <c r="P8" s="206"/>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206" t="s">
        <v>1641</v>
      </c>
      <c r="D9" s="206"/>
      <c r="E9" s="206"/>
      <c r="F9" s="206"/>
      <c r="G9" s="206"/>
      <c r="H9" s="206"/>
      <c r="I9" s="206"/>
      <c r="J9" s="206"/>
      <c r="K9" s="206"/>
      <c r="L9" s="206"/>
      <c r="M9" s="206"/>
      <c r="N9" s="206"/>
      <c r="O9" s="206" t="s">
        <v>1637</v>
      </c>
      <c r="P9" s="206" t="s">
        <v>1637</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206" t="s">
        <v>1642</v>
      </c>
      <c r="D10" s="206"/>
      <c r="E10" s="206"/>
      <c r="F10" s="206"/>
      <c r="G10" s="206"/>
      <c r="H10" s="206"/>
      <c r="I10" s="206"/>
      <c r="J10" s="206"/>
      <c r="K10" s="206" t="s">
        <v>1637</v>
      </c>
      <c r="L10" s="206"/>
      <c r="M10" s="206"/>
      <c r="N10" s="206"/>
      <c r="O10" s="206"/>
      <c r="P10" s="206"/>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206" t="s">
        <v>1643</v>
      </c>
      <c r="D11" s="206"/>
      <c r="E11" s="206"/>
      <c r="F11" s="206"/>
      <c r="G11" s="206"/>
      <c r="H11" s="206"/>
      <c r="I11" s="206"/>
      <c r="J11" s="206"/>
      <c r="K11" s="206"/>
      <c r="L11" s="206"/>
      <c r="M11" s="206"/>
      <c r="N11" s="206"/>
      <c r="O11" s="206" t="s">
        <v>1637</v>
      </c>
      <c r="P11" s="206" t="s">
        <v>1637</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206" t="s">
        <v>1644</v>
      </c>
      <c r="D12" s="206"/>
      <c r="E12" s="206"/>
      <c r="F12" s="206"/>
      <c r="G12" s="206"/>
      <c r="H12" s="206"/>
      <c r="I12" s="206"/>
      <c r="J12" s="206"/>
      <c r="K12" s="206"/>
      <c r="L12" s="206"/>
      <c r="M12" s="206"/>
      <c r="N12" s="206"/>
      <c r="O12" s="206" t="s">
        <v>1637</v>
      </c>
      <c r="P12" s="206"/>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206" t="s">
        <v>1645</v>
      </c>
      <c r="D13" s="206"/>
      <c r="E13" s="206"/>
      <c r="F13" s="206"/>
      <c r="G13" s="206"/>
      <c r="H13" s="206"/>
      <c r="I13" s="206"/>
      <c r="J13" s="206"/>
      <c r="K13" s="206"/>
      <c r="L13" s="206"/>
      <c r="M13" s="206"/>
      <c r="N13" s="206"/>
      <c r="O13" s="206" t="s">
        <v>1637</v>
      </c>
      <c r="P13" s="206"/>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206" t="s">
        <v>1646</v>
      </c>
      <c r="D14" s="206"/>
      <c r="E14" s="206"/>
      <c r="F14" s="206"/>
      <c r="G14" s="206"/>
      <c r="H14" s="206"/>
      <c r="I14" s="206"/>
      <c r="J14" s="206"/>
      <c r="K14" s="206"/>
      <c r="L14" s="206"/>
      <c r="M14" s="206"/>
      <c r="N14" s="206"/>
      <c r="O14" s="206" t="s">
        <v>1637</v>
      </c>
      <c r="P14" s="206"/>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206" t="s">
        <v>1647</v>
      </c>
      <c r="D15" s="206"/>
      <c r="E15" s="206"/>
      <c r="F15" s="206"/>
      <c r="G15" s="206"/>
      <c r="H15" s="206"/>
      <c r="I15" s="206"/>
      <c r="J15" s="206"/>
      <c r="K15" s="206"/>
      <c r="L15" s="206"/>
      <c r="M15" s="206"/>
      <c r="N15" s="206"/>
      <c r="O15" s="206" t="s">
        <v>1637</v>
      </c>
      <c r="P15" s="206"/>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206" t="s">
        <v>1648</v>
      </c>
      <c r="D16" s="206"/>
      <c r="E16" s="206"/>
      <c r="F16" s="206"/>
      <c r="G16" s="206"/>
      <c r="H16" s="206"/>
      <c r="I16" s="206"/>
      <c r="J16" s="206"/>
      <c r="K16" s="206"/>
      <c r="L16" s="206"/>
      <c r="M16" s="206"/>
      <c r="N16" s="206"/>
      <c r="O16" s="206" t="s">
        <v>1637</v>
      </c>
      <c r="P16" s="206"/>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206" t="s">
        <v>1649</v>
      </c>
      <c r="D17" s="206"/>
      <c r="E17" s="206"/>
      <c r="F17" s="206"/>
      <c r="G17" s="206"/>
      <c r="H17" s="206"/>
      <c r="I17" s="206"/>
      <c r="J17" s="206"/>
      <c r="K17" s="206"/>
      <c r="L17" s="206"/>
      <c r="M17" s="206"/>
      <c r="N17" s="206"/>
      <c r="O17" s="206" t="s">
        <v>1637</v>
      </c>
      <c r="P17" s="206"/>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206" t="s">
        <v>1650</v>
      </c>
      <c r="D18" s="206" t="s">
        <v>1637</v>
      </c>
      <c r="E18" s="206"/>
      <c r="F18" s="206"/>
      <c r="G18" s="206"/>
      <c r="H18" s="206"/>
      <c r="I18" s="206"/>
      <c r="J18" s="206"/>
      <c r="K18" s="206"/>
      <c r="L18" s="206"/>
      <c r="M18" s="206"/>
      <c r="N18" s="206"/>
      <c r="O18" s="206"/>
      <c r="P18" s="206"/>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206" t="s">
        <v>1651</v>
      </c>
      <c r="D19" s="206" t="s">
        <v>1637</v>
      </c>
      <c r="E19" s="206"/>
      <c r="F19" s="206"/>
      <c r="G19" s="206"/>
      <c r="H19" s="206"/>
      <c r="I19" s="206"/>
      <c r="J19" s="206"/>
      <c r="K19" s="206"/>
      <c r="L19" s="206"/>
      <c r="M19" s="206"/>
      <c r="N19" s="206"/>
      <c r="O19" s="206"/>
      <c r="P19" s="206"/>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206" t="s">
        <v>1652</v>
      </c>
      <c r="D20" s="206" t="s">
        <v>1637</v>
      </c>
      <c r="E20" s="206"/>
      <c r="F20" s="206"/>
      <c r="G20" s="206"/>
      <c r="H20" s="206"/>
      <c r="I20" s="206"/>
      <c r="J20" s="206"/>
      <c r="K20" s="206"/>
      <c r="L20" s="206"/>
      <c r="M20" s="206"/>
      <c r="N20" s="206"/>
      <c r="O20" s="206" t="s">
        <v>1637</v>
      </c>
      <c r="P20" s="206"/>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206" t="s">
        <v>1653</v>
      </c>
      <c r="D21" s="206"/>
      <c r="E21" s="206"/>
      <c r="F21" s="206"/>
      <c r="G21" s="206"/>
      <c r="H21" s="206"/>
      <c r="I21" s="206"/>
      <c r="J21" s="206"/>
      <c r="K21" s="206"/>
      <c r="L21" s="206"/>
      <c r="M21" s="206"/>
      <c r="N21" s="206"/>
      <c r="O21" s="206" t="s">
        <v>1637</v>
      </c>
      <c r="P21" s="206"/>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206" t="s">
        <v>1654</v>
      </c>
      <c r="D22" s="206" t="s">
        <v>1637</v>
      </c>
      <c r="E22" s="206"/>
      <c r="F22" s="206"/>
      <c r="G22" s="206"/>
      <c r="H22" s="206"/>
      <c r="I22" s="206"/>
      <c r="J22" s="206"/>
      <c r="K22" s="206"/>
      <c r="L22" s="206"/>
      <c r="M22" s="206"/>
      <c r="N22" s="206"/>
      <c r="O22" s="206"/>
      <c r="P22" s="206"/>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206" t="s">
        <v>1655</v>
      </c>
      <c r="D23" s="206" t="s">
        <v>1637</v>
      </c>
      <c r="E23" s="206"/>
      <c r="F23" s="206"/>
      <c r="G23" s="206"/>
      <c r="H23" s="206"/>
      <c r="I23" s="206"/>
      <c r="J23" s="206"/>
      <c r="K23" s="206"/>
      <c r="L23" s="206"/>
      <c r="M23" s="206"/>
      <c r="N23" s="206"/>
      <c r="O23" s="206"/>
      <c r="P23" s="206"/>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206" t="s">
        <v>1656</v>
      </c>
      <c r="D24" s="206"/>
      <c r="E24" s="206"/>
      <c r="F24" s="206"/>
      <c r="G24" s="206"/>
      <c r="H24" s="206"/>
      <c r="I24" s="206"/>
      <c r="J24" s="206"/>
      <c r="K24" s="206"/>
      <c r="L24" s="206"/>
      <c r="M24" s="206"/>
      <c r="N24" s="206"/>
      <c r="O24" s="206" t="s">
        <v>1637</v>
      </c>
      <c r="P24" s="206"/>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206" t="s">
        <v>1657</v>
      </c>
      <c r="D25" s="206" t="s">
        <v>1637</v>
      </c>
      <c r="E25" s="206"/>
      <c r="F25" s="206"/>
      <c r="G25" s="206"/>
      <c r="H25" s="206"/>
      <c r="I25" s="206"/>
      <c r="J25" s="206"/>
      <c r="K25" s="206"/>
      <c r="L25" s="206"/>
      <c r="M25" s="206"/>
      <c r="N25" s="206"/>
      <c r="O25" s="206" t="s">
        <v>1637</v>
      </c>
      <c r="P25" s="206"/>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206" t="s">
        <v>1658</v>
      </c>
      <c r="D26" s="206"/>
      <c r="E26" s="206"/>
      <c r="F26" s="206"/>
      <c r="G26" s="206"/>
      <c r="H26" s="206"/>
      <c r="I26" s="206"/>
      <c r="J26" s="206"/>
      <c r="K26" s="206"/>
      <c r="L26" s="206"/>
      <c r="M26" s="206"/>
      <c r="N26" s="206"/>
      <c r="O26" s="206" t="s">
        <v>1637</v>
      </c>
      <c r="P26" s="206"/>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206" t="s">
        <v>1659</v>
      </c>
      <c r="D27" s="206"/>
      <c r="E27" s="206"/>
      <c r="F27" s="206"/>
      <c r="G27" s="206"/>
      <c r="H27" s="206"/>
      <c r="I27" s="206"/>
      <c r="J27" s="206"/>
      <c r="K27" s="206"/>
      <c r="L27" s="206"/>
      <c r="M27" s="206"/>
      <c r="N27" s="206"/>
      <c r="O27" s="206" t="s">
        <v>1637</v>
      </c>
      <c r="P27" s="206"/>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206" t="s">
        <v>1660</v>
      </c>
      <c r="D28" s="206"/>
      <c r="E28" s="206"/>
      <c r="F28" s="206"/>
      <c r="G28" s="206"/>
      <c r="H28" s="206"/>
      <c r="I28" s="206"/>
      <c r="J28" s="206"/>
      <c r="K28" s="206"/>
      <c r="L28" s="206"/>
      <c r="M28" s="206"/>
      <c r="N28" s="206"/>
      <c r="O28" s="206" t="s">
        <v>1637</v>
      </c>
      <c r="P28" s="206"/>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206" t="s">
        <v>1661</v>
      </c>
      <c r="D29" s="206" t="s">
        <v>1637</v>
      </c>
      <c r="E29" s="206"/>
      <c r="F29" s="206"/>
      <c r="G29" s="206"/>
      <c r="H29" s="206"/>
      <c r="I29" s="206"/>
      <c r="J29" s="206"/>
      <c r="K29" s="206"/>
      <c r="L29" s="206"/>
      <c r="M29" s="206"/>
      <c r="N29" s="206"/>
      <c r="O29" s="206" t="s">
        <v>1637</v>
      </c>
      <c r="P29" s="206"/>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206" t="s">
        <v>1662</v>
      </c>
      <c r="D30" s="206" t="s">
        <v>1637</v>
      </c>
      <c r="E30" s="206"/>
      <c r="F30" s="206"/>
      <c r="G30" s="206"/>
      <c r="H30" s="206"/>
      <c r="I30" s="206"/>
      <c r="J30" s="206"/>
      <c r="K30" s="206"/>
      <c r="L30" s="206"/>
      <c r="M30" s="206"/>
      <c r="N30" s="206"/>
      <c r="O30" s="206" t="s">
        <v>1637</v>
      </c>
      <c r="P30" s="206"/>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206" t="s">
        <v>1663</v>
      </c>
      <c r="D31" s="206" t="s">
        <v>1637</v>
      </c>
      <c r="E31" s="206"/>
      <c r="F31" s="206"/>
      <c r="G31" s="206"/>
      <c r="H31" s="206"/>
      <c r="I31" s="206"/>
      <c r="J31" s="206"/>
      <c r="K31" s="206"/>
      <c r="L31" s="206"/>
      <c r="M31" s="206"/>
      <c r="N31" s="206"/>
      <c r="O31" s="206"/>
      <c r="P31" s="206"/>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206" t="s">
        <v>1664</v>
      </c>
      <c r="D32" s="206" t="s">
        <v>1637</v>
      </c>
      <c r="E32" s="206"/>
      <c r="F32" s="206"/>
      <c r="G32" s="206"/>
      <c r="H32" s="206"/>
      <c r="I32" s="206"/>
      <c r="J32" s="206"/>
      <c r="K32" s="206"/>
      <c r="L32" s="206"/>
      <c r="M32" s="206"/>
      <c r="N32" s="206"/>
      <c r="O32" s="206" t="s">
        <v>1637</v>
      </c>
      <c r="P32" s="206"/>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206" t="s">
        <v>1665</v>
      </c>
      <c r="D33" s="206" t="s">
        <v>1637</v>
      </c>
      <c r="E33" s="206"/>
      <c r="F33" s="206"/>
      <c r="G33" s="206"/>
      <c r="H33" s="206"/>
      <c r="I33" s="206"/>
      <c r="J33" s="206"/>
      <c r="K33" s="206"/>
      <c r="L33" s="206"/>
      <c r="M33" s="206"/>
      <c r="N33" s="206"/>
      <c r="O33" s="206" t="s">
        <v>1637</v>
      </c>
      <c r="P33" s="206"/>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206" t="s">
        <v>1666</v>
      </c>
      <c r="D34" s="206" t="s">
        <v>1637</v>
      </c>
      <c r="E34" s="206"/>
      <c r="F34" s="206"/>
      <c r="G34" s="206"/>
      <c r="H34" s="206"/>
      <c r="I34" s="206"/>
      <c r="J34" s="206"/>
      <c r="K34" s="206"/>
      <c r="L34" s="206"/>
      <c r="M34" s="206"/>
      <c r="N34" s="206"/>
      <c r="O34" s="206" t="s">
        <v>1637</v>
      </c>
      <c r="P34" s="206"/>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206" t="s">
        <v>1667</v>
      </c>
      <c r="D35" s="206" t="s">
        <v>1637</v>
      </c>
      <c r="E35" s="206"/>
      <c r="F35" s="206"/>
      <c r="G35" s="206"/>
      <c r="H35" s="206"/>
      <c r="I35" s="206"/>
      <c r="J35" s="206"/>
      <c r="K35" s="206"/>
      <c r="L35" s="206"/>
      <c r="M35" s="206"/>
      <c r="N35" s="206"/>
      <c r="O35" s="206"/>
      <c r="P35" s="206"/>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206" t="s">
        <v>1668</v>
      </c>
      <c r="D36" s="206"/>
      <c r="E36" s="206"/>
      <c r="F36" s="206"/>
      <c r="G36" s="206"/>
      <c r="H36" s="206"/>
      <c r="I36" s="206"/>
      <c r="J36" s="206"/>
      <c r="K36" s="206"/>
      <c r="L36" s="206"/>
      <c r="M36" s="206"/>
      <c r="N36" s="206"/>
      <c r="O36" s="206" t="s">
        <v>1637</v>
      </c>
      <c r="P36" s="206"/>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206" t="s">
        <v>1669</v>
      </c>
      <c r="D37" s="206"/>
      <c r="E37" s="206"/>
      <c r="F37" s="206"/>
      <c r="G37" s="206"/>
      <c r="H37" s="206"/>
      <c r="I37" s="206"/>
      <c r="J37" s="206"/>
      <c r="K37" s="206"/>
      <c r="L37" s="206"/>
      <c r="M37" s="206"/>
      <c r="N37" s="206"/>
      <c r="O37" s="206" t="s">
        <v>1637</v>
      </c>
      <c r="P37" s="206"/>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206" t="s">
        <v>1670</v>
      </c>
      <c r="D38" s="206"/>
      <c r="E38" s="206"/>
      <c r="F38" s="206"/>
      <c r="G38" s="206"/>
      <c r="H38" s="206"/>
      <c r="I38" s="206"/>
      <c r="J38" s="206"/>
      <c r="K38" s="206"/>
      <c r="L38" s="206"/>
      <c r="M38" s="206"/>
      <c r="N38" s="206"/>
      <c r="O38" s="206" t="s">
        <v>1637</v>
      </c>
      <c r="P38" s="206"/>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206" t="s">
        <v>1671</v>
      </c>
      <c r="D39" s="206"/>
      <c r="E39" s="206"/>
      <c r="F39" s="206"/>
      <c r="G39" s="206"/>
      <c r="H39" s="206"/>
      <c r="I39" s="206"/>
      <c r="J39" s="206"/>
      <c r="K39" s="206"/>
      <c r="L39" s="206"/>
      <c r="M39" s="206"/>
      <c r="N39" s="206"/>
      <c r="O39" s="206" t="s">
        <v>1637</v>
      </c>
      <c r="P39" s="206"/>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206" t="s">
        <v>1672</v>
      </c>
      <c r="D40" s="206"/>
      <c r="E40" s="206"/>
      <c r="F40" s="206"/>
      <c r="G40" s="206"/>
      <c r="H40" s="206"/>
      <c r="I40" s="206"/>
      <c r="J40" s="206"/>
      <c r="K40" s="206"/>
      <c r="L40" s="206"/>
      <c r="M40" s="206"/>
      <c r="N40" s="206"/>
      <c r="O40" s="206" t="s">
        <v>1637</v>
      </c>
      <c r="P40" s="206"/>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206" t="s">
        <v>1673</v>
      </c>
      <c r="D41" s="206"/>
      <c r="E41" s="206"/>
      <c r="F41" s="206"/>
      <c r="G41" s="206"/>
      <c r="H41" s="206"/>
      <c r="I41" s="206"/>
      <c r="J41" s="206"/>
      <c r="K41" s="206"/>
      <c r="L41" s="206"/>
      <c r="M41" s="206"/>
      <c r="N41" s="206"/>
      <c r="O41" s="206" t="s">
        <v>1637</v>
      </c>
      <c r="P41" s="206"/>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206" t="s">
        <v>1674</v>
      </c>
      <c r="D42" s="206"/>
      <c r="E42" s="206"/>
      <c r="F42" s="206"/>
      <c r="G42" s="206"/>
      <c r="H42" s="206"/>
      <c r="I42" s="206"/>
      <c r="J42" s="206"/>
      <c r="K42" s="206"/>
      <c r="L42" s="206"/>
      <c r="M42" s="206"/>
      <c r="N42" s="206"/>
      <c r="O42" s="206" t="s">
        <v>1637</v>
      </c>
      <c r="P42" s="206"/>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206" t="s">
        <v>1675</v>
      </c>
      <c r="D43" s="206"/>
      <c r="E43" s="206"/>
      <c r="F43" s="206"/>
      <c r="G43" s="206"/>
      <c r="H43" s="206"/>
      <c r="I43" s="206"/>
      <c r="J43" s="206"/>
      <c r="K43" s="206"/>
      <c r="L43" s="206"/>
      <c r="M43" s="206"/>
      <c r="N43" s="206"/>
      <c r="O43" s="206" t="s">
        <v>1637</v>
      </c>
      <c r="P43" s="206"/>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206" t="s">
        <v>1676</v>
      </c>
      <c r="D44" s="206"/>
      <c r="E44" s="206"/>
      <c r="F44" s="206"/>
      <c r="G44" s="206"/>
      <c r="H44" s="206"/>
      <c r="I44" s="206"/>
      <c r="J44" s="206"/>
      <c r="K44" s="206"/>
      <c r="L44" s="206"/>
      <c r="M44" s="206"/>
      <c r="N44" s="206"/>
      <c r="O44" s="206" t="s">
        <v>1637</v>
      </c>
      <c r="P44" s="206"/>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206" t="s">
        <v>1677</v>
      </c>
      <c r="D45" s="206"/>
      <c r="E45" s="206"/>
      <c r="F45" s="206"/>
      <c r="G45" s="206"/>
      <c r="H45" s="206"/>
      <c r="I45" s="206"/>
      <c r="J45" s="206"/>
      <c r="K45" s="206"/>
      <c r="L45" s="206"/>
      <c r="M45" s="206"/>
      <c r="N45" s="206"/>
      <c r="O45" s="206" t="s">
        <v>1637</v>
      </c>
      <c r="P45" s="206"/>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206" t="s">
        <v>1678</v>
      </c>
      <c r="D46" s="206"/>
      <c r="E46" s="206"/>
      <c r="F46" s="206"/>
      <c r="G46" s="206"/>
      <c r="H46" s="206"/>
      <c r="I46" s="206"/>
      <c r="J46" s="206"/>
      <c r="K46" s="206"/>
      <c r="L46" s="206"/>
      <c r="M46" s="206"/>
      <c r="N46" s="206"/>
      <c r="O46" s="206" t="s">
        <v>1637</v>
      </c>
      <c r="P46" s="206"/>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206" t="s">
        <v>1679</v>
      </c>
      <c r="D47" s="206"/>
      <c r="E47" s="206"/>
      <c r="F47" s="206"/>
      <c r="G47" s="206"/>
      <c r="H47" s="206"/>
      <c r="I47" s="206"/>
      <c r="J47" s="206"/>
      <c r="K47" s="206"/>
      <c r="L47" s="206"/>
      <c r="M47" s="206"/>
      <c r="N47" s="206"/>
      <c r="O47" s="206" t="s">
        <v>1637</v>
      </c>
      <c r="P47" s="206"/>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206" t="s">
        <v>1680</v>
      </c>
      <c r="D48" s="206"/>
      <c r="E48" s="206"/>
      <c r="F48" s="206"/>
      <c r="G48" s="206"/>
      <c r="H48" s="206"/>
      <c r="I48" s="206"/>
      <c r="J48" s="206"/>
      <c r="K48" s="206"/>
      <c r="L48" s="206"/>
      <c r="M48" s="206"/>
      <c r="N48" s="206"/>
      <c r="O48" s="206" t="s">
        <v>1637</v>
      </c>
      <c r="P48" s="206"/>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206" t="s">
        <v>1681</v>
      </c>
      <c r="D49" s="206"/>
      <c r="E49" s="206"/>
      <c r="F49" s="206"/>
      <c r="G49" s="206"/>
      <c r="H49" s="206"/>
      <c r="I49" s="206"/>
      <c r="J49" s="206"/>
      <c r="K49" s="206"/>
      <c r="L49" s="206"/>
      <c r="M49" s="206"/>
      <c r="N49" s="206"/>
      <c r="O49" s="206" t="s">
        <v>1637</v>
      </c>
      <c r="P49" s="206"/>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206" t="s">
        <v>1682</v>
      </c>
      <c r="D50" s="206"/>
      <c r="E50" s="206"/>
      <c r="F50" s="206"/>
      <c r="G50" s="206"/>
      <c r="H50" s="206"/>
      <c r="I50" s="206"/>
      <c r="J50" s="206"/>
      <c r="K50" s="206"/>
      <c r="L50" s="206"/>
      <c r="M50" s="206"/>
      <c r="N50" s="206"/>
      <c r="O50" s="206" t="s">
        <v>1637</v>
      </c>
      <c r="P50" s="206"/>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206" t="s">
        <v>1683</v>
      </c>
      <c r="D51" s="206"/>
      <c r="E51" s="206"/>
      <c r="F51" s="206"/>
      <c r="G51" s="206"/>
      <c r="H51" s="206"/>
      <c r="I51" s="206"/>
      <c r="J51" s="206"/>
      <c r="K51" s="206"/>
      <c r="L51" s="206"/>
      <c r="M51" s="206"/>
      <c r="N51" s="206"/>
      <c r="O51" s="206" t="s">
        <v>1637</v>
      </c>
      <c r="P51" s="206"/>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206" t="s">
        <v>1684</v>
      </c>
      <c r="D52" s="206"/>
      <c r="E52" s="206"/>
      <c r="F52" s="206"/>
      <c r="G52" s="206"/>
      <c r="H52" s="206"/>
      <c r="I52" s="206"/>
      <c r="J52" s="206"/>
      <c r="K52" s="206"/>
      <c r="L52" s="206"/>
      <c r="M52" s="206"/>
      <c r="N52" s="206"/>
      <c r="O52" s="206" t="s">
        <v>1637</v>
      </c>
      <c r="P52" s="206"/>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206" t="s">
        <v>1685</v>
      </c>
      <c r="D53" s="206"/>
      <c r="E53" s="206"/>
      <c r="F53" s="206"/>
      <c r="G53" s="206"/>
      <c r="H53" s="206"/>
      <c r="I53" s="206"/>
      <c r="J53" s="206"/>
      <c r="K53" s="206"/>
      <c r="L53" s="206"/>
      <c r="M53" s="206"/>
      <c r="N53" s="206"/>
      <c r="O53" s="206" t="s">
        <v>1637</v>
      </c>
      <c r="P53" s="206"/>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206" t="s">
        <v>1686</v>
      </c>
      <c r="D54" s="206"/>
      <c r="E54" s="206"/>
      <c r="F54" s="206"/>
      <c r="G54" s="206"/>
      <c r="H54" s="206"/>
      <c r="I54" s="206"/>
      <c r="J54" s="206"/>
      <c r="K54" s="206"/>
      <c r="L54" s="206"/>
      <c r="M54" s="206"/>
      <c r="N54" s="206"/>
      <c r="O54" s="206" t="s">
        <v>1637</v>
      </c>
      <c r="P54" s="206"/>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206" t="s">
        <v>1687</v>
      </c>
      <c r="D55" s="206"/>
      <c r="E55" s="206"/>
      <c r="F55" s="206"/>
      <c r="G55" s="206"/>
      <c r="H55" s="206"/>
      <c r="I55" s="206"/>
      <c r="J55" s="206"/>
      <c r="K55" s="206"/>
      <c r="L55" s="206"/>
      <c r="M55" s="206"/>
      <c r="N55" s="206"/>
      <c r="O55" s="206" t="s">
        <v>1637</v>
      </c>
      <c r="P55" s="206"/>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206" t="s">
        <v>1688</v>
      </c>
      <c r="D56" s="206"/>
      <c r="E56" s="206"/>
      <c r="F56" s="206"/>
      <c r="G56" s="206"/>
      <c r="H56" s="206"/>
      <c r="I56" s="206"/>
      <c r="J56" s="206"/>
      <c r="K56" s="206"/>
      <c r="L56" s="206"/>
      <c r="M56" s="206"/>
      <c r="N56" s="206"/>
      <c r="O56" s="206" t="s">
        <v>1637</v>
      </c>
      <c r="P56" s="206"/>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206" t="s">
        <v>1689</v>
      </c>
      <c r="D57" s="206" t="s">
        <v>1637</v>
      </c>
      <c r="E57" s="206"/>
      <c r="F57" s="206"/>
      <c r="G57" s="206"/>
      <c r="H57" s="206"/>
      <c r="I57" s="206"/>
      <c r="J57" s="206"/>
      <c r="K57" s="206"/>
      <c r="L57" s="206"/>
      <c r="M57" s="206"/>
      <c r="N57" s="206"/>
      <c r="O57" s="206" t="s">
        <v>1637</v>
      </c>
      <c r="P57" s="206"/>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206" t="s">
        <v>1690</v>
      </c>
      <c r="D58" s="206" t="s">
        <v>1637</v>
      </c>
      <c r="E58" s="206"/>
      <c r="F58" s="206"/>
      <c r="G58" s="206"/>
      <c r="H58" s="206"/>
      <c r="I58" s="206"/>
      <c r="J58" s="206"/>
      <c r="K58" s="206"/>
      <c r="L58" s="206"/>
      <c r="M58" s="206"/>
      <c r="N58" s="206"/>
      <c r="O58" s="206" t="s">
        <v>1637</v>
      </c>
      <c r="P58" s="206"/>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206" t="s">
        <v>1691</v>
      </c>
      <c r="D59" s="206"/>
      <c r="E59" s="206"/>
      <c r="F59" s="206"/>
      <c r="G59" s="206"/>
      <c r="H59" s="206"/>
      <c r="I59" s="206"/>
      <c r="J59" s="206"/>
      <c r="K59" s="206"/>
      <c r="L59" s="206"/>
      <c r="M59" s="206"/>
      <c r="N59" s="206"/>
      <c r="O59" s="206" t="s">
        <v>1637</v>
      </c>
      <c r="P59" s="206"/>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206" t="s">
        <v>1692</v>
      </c>
      <c r="D60" s="206"/>
      <c r="E60" s="206"/>
      <c r="F60" s="206"/>
      <c r="G60" s="206"/>
      <c r="H60" s="206"/>
      <c r="I60" s="206"/>
      <c r="J60" s="206"/>
      <c r="K60" s="206"/>
      <c r="L60" s="206"/>
      <c r="M60" s="206"/>
      <c r="N60" s="206"/>
      <c r="O60" s="206" t="s">
        <v>1637</v>
      </c>
      <c r="P60" s="206"/>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206" t="s">
        <v>1693</v>
      </c>
      <c r="D61" s="206"/>
      <c r="E61" s="206"/>
      <c r="F61" s="206"/>
      <c r="G61" s="206"/>
      <c r="H61" s="206"/>
      <c r="I61" s="206"/>
      <c r="J61" s="206"/>
      <c r="K61" s="206"/>
      <c r="L61" s="206"/>
      <c r="M61" s="206"/>
      <c r="N61" s="206"/>
      <c r="O61" s="206" t="s">
        <v>1637</v>
      </c>
      <c r="P61" s="206"/>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206" t="s">
        <v>1694</v>
      </c>
      <c r="D62" s="206"/>
      <c r="E62" s="206"/>
      <c r="F62" s="206"/>
      <c r="G62" s="206"/>
      <c r="H62" s="206"/>
      <c r="I62" s="206"/>
      <c r="J62" s="206"/>
      <c r="K62" s="206"/>
      <c r="L62" s="206"/>
      <c r="M62" s="206"/>
      <c r="N62" s="206"/>
      <c r="O62" s="206" t="s">
        <v>1637</v>
      </c>
      <c r="P62" s="206"/>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206" t="s">
        <v>1695</v>
      </c>
      <c r="D63" s="206"/>
      <c r="E63" s="206"/>
      <c r="F63" s="206"/>
      <c r="G63" s="206"/>
      <c r="H63" s="206"/>
      <c r="I63" s="206"/>
      <c r="J63" s="206"/>
      <c r="K63" s="206"/>
      <c r="L63" s="206"/>
      <c r="M63" s="206"/>
      <c r="N63" s="206"/>
      <c r="O63" s="206" t="s">
        <v>1637</v>
      </c>
      <c r="P63" s="206"/>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206" t="s">
        <v>1696</v>
      </c>
      <c r="D64" s="206"/>
      <c r="E64" s="206"/>
      <c r="F64" s="206"/>
      <c r="G64" s="206"/>
      <c r="H64" s="206"/>
      <c r="I64" s="206"/>
      <c r="J64" s="206"/>
      <c r="K64" s="206"/>
      <c r="L64" s="206"/>
      <c r="M64" s="206"/>
      <c r="N64" s="206"/>
      <c r="O64" s="206" t="s">
        <v>1637</v>
      </c>
      <c r="P64" s="206"/>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206" t="s">
        <v>1697</v>
      </c>
      <c r="D65" s="206"/>
      <c r="E65" s="206"/>
      <c r="F65" s="206"/>
      <c r="G65" s="206"/>
      <c r="H65" s="206"/>
      <c r="I65" s="206"/>
      <c r="J65" s="206"/>
      <c r="K65" s="206"/>
      <c r="L65" s="206"/>
      <c r="M65" s="206"/>
      <c r="N65" s="206"/>
      <c r="O65" s="206" t="s">
        <v>1637</v>
      </c>
      <c r="P65" s="206"/>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206" t="s">
        <v>1698</v>
      </c>
      <c r="D66" s="206"/>
      <c r="E66" s="206"/>
      <c r="F66" s="206"/>
      <c r="G66" s="206"/>
      <c r="H66" s="206"/>
      <c r="I66" s="206"/>
      <c r="J66" s="206"/>
      <c r="K66" s="206"/>
      <c r="L66" s="206"/>
      <c r="M66" s="206"/>
      <c r="N66" s="206"/>
      <c r="O66" s="206" t="s">
        <v>1637</v>
      </c>
      <c r="P66" s="206"/>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206" t="s">
        <v>1699</v>
      </c>
      <c r="D67" s="206"/>
      <c r="E67" s="206"/>
      <c r="F67" s="206"/>
      <c r="G67" s="206"/>
      <c r="H67" s="206"/>
      <c r="I67" s="206"/>
      <c r="J67" s="206"/>
      <c r="K67" s="206"/>
      <c r="L67" s="206"/>
      <c r="M67" s="206"/>
      <c r="N67" s="206"/>
      <c r="O67" s="206" t="s">
        <v>1637</v>
      </c>
      <c r="P67" s="206"/>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206" t="s">
        <v>1700</v>
      </c>
      <c r="D68" s="206"/>
      <c r="E68" s="206"/>
      <c r="F68" s="206"/>
      <c r="G68" s="206"/>
      <c r="H68" s="206"/>
      <c r="I68" s="206"/>
      <c r="J68" s="206"/>
      <c r="K68" s="206"/>
      <c r="L68" s="206"/>
      <c r="M68" s="206"/>
      <c r="N68" s="206"/>
      <c r="O68" s="206" t="s">
        <v>1637</v>
      </c>
      <c r="P68" s="206"/>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206" t="s">
        <v>1701</v>
      </c>
      <c r="D69" s="206"/>
      <c r="E69" s="206"/>
      <c r="F69" s="206"/>
      <c r="G69" s="206"/>
      <c r="H69" s="206"/>
      <c r="I69" s="206"/>
      <c r="J69" s="206"/>
      <c r="K69" s="206"/>
      <c r="L69" s="206"/>
      <c r="M69" s="206"/>
      <c r="N69" s="206"/>
      <c r="O69" s="206" t="s">
        <v>1637</v>
      </c>
      <c r="P69" s="206"/>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206" t="s">
        <v>1702</v>
      </c>
      <c r="D70" s="206"/>
      <c r="E70" s="206"/>
      <c r="F70" s="206"/>
      <c r="G70" s="206"/>
      <c r="H70" s="206"/>
      <c r="I70" s="206"/>
      <c r="J70" s="206"/>
      <c r="K70" s="206"/>
      <c r="L70" s="206"/>
      <c r="M70" s="206"/>
      <c r="N70" s="206"/>
      <c r="O70" s="206" t="s">
        <v>1637</v>
      </c>
      <c r="P70" s="206"/>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206" t="s">
        <v>1703</v>
      </c>
      <c r="D71" s="206"/>
      <c r="E71" s="206"/>
      <c r="F71" s="206"/>
      <c r="G71" s="206"/>
      <c r="H71" s="206"/>
      <c r="I71" s="206"/>
      <c r="J71" s="206"/>
      <c r="K71" s="206"/>
      <c r="L71" s="206"/>
      <c r="M71" s="206"/>
      <c r="N71" s="206"/>
      <c r="O71" s="206" t="s">
        <v>1637</v>
      </c>
      <c r="P71" s="206"/>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206" t="s">
        <v>1704</v>
      </c>
      <c r="D72" s="206"/>
      <c r="E72" s="206"/>
      <c r="F72" s="206"/>
      <c r="G72" s="206"/>
      <c r="H72" s="206"/>
      <c r="I72" s="206"/>
      <c r="J72" s="206"/>
      <c r="K72" s="206"/>
      <c r="L72" s="206"/>
      <c r="M72" s="206"/>
      <c r="N72" s="206"/>
      <c r="O72" s="206" t="s">
        <v>1637</v>
      </c>
      <c r="P72" s="206"/>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206" t="s">
        <v>1705</v>
      </c>
      <c r="D73" s="206"/>
      <c r="E73" s="206"/>
      <c r="F73" s="206"/>
      <c r="G73" s="206"/>
      <c r="H73" s="206"/>
      <c r="I73" s="206"/>
      <c r="J73" s="206"/>
      <c r="K73" s="206"/>
      <c r="L73" s="206"/>
      <c r="M73" s="206"/>
      <c r="N73" s="206"/>
      <c r="O73" s="206" t="s">
        <v>1637</v>
      </c>
      <c r="P73" s="206"/>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206" t="s">
        <v>1706</v>
      </c>
      <c r="D74" s="206"/>
      <c r="E74" s="206"/>
      <c r="F74" s="206"/>
      <c r="G74" s="206"/>
      <c r="H74" s="206"/>
      <c r="I74" s="206"/>
      <c r="J74" s="206"/>
      <c r="K74" s="206"/>
      <c r="L74" s="206"/>
      <c r="M74" s="206"/>
      <c r="N74" s="206"/>
      <c r="O74" s="206" t="s">
        <v>1637</v>
      </c>
      <c r="P74" s="206"/>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206" t="s">
        <v>1707</v>
      </c>
      <c r="D75" s="206"/>
      <c r="E75" s="206"/>
      <c r="F75" s="206"/>
      <c r="G75" s="206"/>
      <c r="H75" s="206"/>
      <c r="I75" s="206"/>
      <c r="J75" s="206"/>
      <c r="K75" s="206"/>
      <c r="L75" s="206"/>
      <c r="M75" s="206"/>
      <c r="N75" s="206"/>
      <c r="O75" s="206" t="s">
        <v>1637</v>
      </c>
      <c r="P75" s="206"/>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206" t="s">
        <v>1708</v>
      </c>
      <c r="D76" s="206"/>
      <c r="E76" s="206"/>
      <c r="F76" s="206"/>
      <c r="G76" s="206"/>
      <c r="H76" s="206"/>
      <c r="I76" s="206"/>
      <c r="J76" s="206"/>
      <c r="K76" s="206"/>
      <c r="L76" s="206"/>
      <c r="M76" s="206"/>
      <c r="N76" s="206"/>
      <c r="O76" s="206" t="s">
        <v>1637</v>
      </c>
      <c r="P76" s="206"/>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206" t="s">
        <v>1709</v>
      </c>
      <c r="D77" s="206"/>
      <c r="E77" s="206"/>
      <c r="F77" s="206"/>
      <c r="G77" s="206"/>
      <c r="H77" s="206"/>
      <c r="I77" s="206"/>
      <c r="J77" s="206"/>
      <c r="K77" s="206"/>
      <c r="L77" s="206"/>
      <c r="M77" s="206"/>
      <c r="N77" s="206"/>
      <c r="O77" s="206" t="s">
        <v>1637</v>
      </c>
      <c r="P77" s="206"/>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206" t="s">
        <v>1710</v>
      </c>
      <c r="D78" s="206"/>
      <c r="E78" s="206"/>
      <c r="F78" s="206"/>
      <c r="G78" s="206"/>
      <c r="H78" s="206"/>
      <c r="I78" s="206"/>
      <c r="J78" s="206"/>
      <c r="K78" s="206"/>
      <c r="L78" s="206"/>
      <c r="M78" s="206"/>
      <c r="N78" s="206"/>
      <c r="O78" s="206" t="s">
        <v>1637</v>
      </c>
      <c r="P78" s="206"/>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206" t="s">
        <v>1711</v>
      </c>
      <c r="D79" s="206"/>
      <c r="E79" s="206"/>
      <c r="F79" s="206"/>
      <c r="G79" s="206"/>
      <c r="H79" s="206"/>
      <c r="I79" s="206"/>
      <c r="J79" s="206"/>
      <c r="K79" s="206"/>
      <c r="L79" s="206"/>
      <c r="M79" s="206"/>
      <c r="N79" s="206"/>
      <c r="O79" s="206" t="s">
        <v>1637</v>
      </c>
      <c r="P79" s="206"/>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206" t="s">
        <v>1712</v>
      </c>
      <c r="D80" s="206"/>
      <c r="E80" s="206"/>
      <c r="F80" s="206"/>
      <c r="G80" s="206"/>
      <c r="H80" s="206"/>
      <c r="I80" s="206"/>
      <c r="J80" s="206"/>
      <c r="K80" s="206"/>
      <c r="L80" s="206"/>
      <c r="M80" s="206"/>
      <c r="N80" s="206"/>
      <c r="O80" s="206" t="s">
        <v>1637</v>
      </c>
      <c r="P80" s="206"/>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206" t="s">
        <v>1713</v>
      </c>
      <c r="D81" s="206"/>
      <c r="E81" s="206"/>
      <c r="F81" s="206"/>
      <c r="G81" s="206"/>
      <c r="H81" s="206"/>
      <c r="I81" s="206"/>
      <c r="J81" s="206"/>
      <c r="K81" s="206"/>
      <c r="L81" s="206"/>
      <c r="M81" s="206"/>
      <c r="N81" s="206"/>
      <c r="O81" s="206" t="s">
        <v>1637</v>
      </c>
      <c r="P81" s="206"/>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206" t="s">
        <v>1714</v>
      </c>
      <c r="D82" s="206"/>
      <c r="E82" s="206"/>
      <c r="F82" s="206"/>
      <c r="G82" s="206"/>
      <c r="H82" s="206"/>
      <c r="I82" s="206"/>
      <c r="J82" s="206"/>
      <c r="K82" s="206"/>
      <c r="L82" s="206"/>
      <c r="M82" s="206"/>
      <c r="N82" s="206"/>
      <c r="O82" s="206" t="s">
        <v>1637</v>
      </c>
      <c r="P82" s="206"/>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206" t="s">
        <v>1715</v>
      </c>
      <c r="D83" s="206"/>
      <c r="E83" s="206"/>
      <c r="F83" s="206"/>
      <c r="G83" s="206"/>
      <c r="H83" s="206"/>
      <c r="I83" s="206"/>
      <c r="J83" s="206"/>
      <c r="K83" s="206"/>
      <c r="L83" s="206"/>
      <c r="M83" s="206"/>
      <c r="N83" s="206"/>
      <c r="O83" s="206" t="s">
        <v>1637</v>
      </c>
      <c r="P83" s="206"/>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206" t="s">
        <v>1716</v>
      </c>
      <c r="D84" s="206"/>
      <c r="E84" s="206"/>
      <c r="F84" s="206"/>
      <c r="G84" s="206"/>
      <c r="H84" s="206"/>
      <c r="I84" s="206"/>
      <c r="J84" s="206"/>
      <c r="K84" s="206"/>
      <c r="L84" s="206"/>
      <c r="M84" s="206"/>
      <c r="N84" s="206"/>
      <c r="O84" s="206" t="s">
        <v>1637</v>
      </c>
      <c r="P84" s="206"/>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206" t="s">
        <v>1717</v>
      </c>
      <c r="D85" s="206"/>
      <c r="E85" s="206"/>
      <c r="F85" s="206"/>
      <c r="G85" s="206"/>
      <c r="H85" s="206"/>
      <c r="I85" s="206"/>
      <c r="J85" s="206"/>
      <c r="K85" s="206"/>
      <c r="L85" s="206"/>
      <c r="M85" s="206"/>
      <c r="N85" s="206"/>
      <c r="O85" s="206" t="s">
        <v>1637</v>
      </c>
      <c r="P85" s="206"/>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206" t="s">
        <v>1718</v>
      </c>
      <c r="D86" s="206"/>
      <c r="E86" s="206"/>
      <c r="F86" s="206"/>
      <c r="G86" s="206"/>
      <c r="H86" s="206"/>
      <c r="I86" s="206"/>
      <c r="J86" s="206"/>
      <c r="K86" s="206"/>
      <c r="L86" s="206"/>
      <c r="M86" s="206"/>
      <c r="N86" s="206"/>
      <c r="O86" s="206" t="s">
        <v>1637</v>
      </c>
      <c r="P86" s="206"/>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206" t="s">
        <v>1719</v>
      </c>
      <c r="D87" s="206"/>
      <c r="E87" s="206"/>
      <c r="F87" s="206"/>
      <c r="G87" s="206"/>
      <c r="H87" s="206"/>
      <c r="I87" s="206"/>
      <c r="J87" s="206"/>
      <c r="K87" s="206"/>
      <c r="L87" s="206"/>
      <c r="M87" s="206"/>
      <c r="N87" s="206"/>
      <c r="O87" s="206" t="s">
        <v>1637</v>
      </c>
      <c r="P87" s="206"/>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206" t="s">
        <v>1720</v>
      </c>
      <c r="D88" s="206"/>
      <c r="E88" s="206"/>
      <c r="F88" s="206"/>
      <c r="G88" s="206"/>
      <c r="H88" s="206"/>
      <c r="I88" s="206"/>
      <c r="J88" s="206"/>
      <c r="K88" s="206"/>
      <c r="L88" s="206"/>
      <c r="M88" s="206"/>
      <c r="N88" s="206"/>
      <c r="O88" s="206" t="s">
        <v>1637</v>
      </c>
      <c r="P88" s="206"/>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206" t="s">
        <v>1721</v>
      </c>
      <c r="D89" s="206"/>
      <c r="E89" s="206"/>
      <c r="F89" s="206"/>
      <c r="G89" s="206"/>
      <c r="H89" s="206"/>
      <c r="I89" s="206"/>
      <c r="J89" s="206"/>
      <c r="K89" s="206"/>
      <c r="L89" s="206"/>
      <c r="M89" s="206"/>
      <c r="N89" s="206"/>
      <c r="O89" s="206" t="s">
        <v>1637</v>
      </c>
      <c r="P89" s="206"/>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206" t="s">
        <v>1722</v>
      </c>
      <c r="D90" s="206"/>
      <c r="E90" s="206"/>
      <c r="F90" s="206"/>
      <c r="G90" s="206"/>
      <c r="H90" s="206"/>
      <c r="I90" s="206"/>
      <c r="J90" s="206"/>
      <c r="K90" s="206"/>
      <c r="L90" s="206"/>
      <c r="M90" s="206"/>
      <c r="N90" s="206"/>
      <c r="O90" s="206" t="s">
        <v>1637</v>
      </c>
      <c r="P90" s="206"/>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206" t="s">
        <v>1723</v>
      </c>
      <c r="D91" s="206"/>
      <c r="E91" s="206"/>
      <c r="F91" s="206"/>
      <c r="G91" s="206"/>
      <c r="H91" s="206"/>
      <c r="I91" s="206"/>
      <c r="J91" s="206"/>
      <c r="K91" s="206"/>
      <c r="L91" s="206"/>
      <c r="M91" s="206"/>
      <c r="N91" s="206"/>
      <c r="O91" s="206" t="s">
        <v>1637</v>
      </c>
      <c r="P91" s="206"/>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206" t="s">
        <v>1724</v>
      </c>
      <c r="D92" s="206"/>
      <c r="E92" s="206"/>
      <c r="F92" s="206"/>
      <c r="G92" s="206"/>
      <c r="H92" s="206"/>
      <c r="I92" s="206"/>
      <c r="J92" s="206"/>
      <c r="K92" s="206"/>
      <c r="L92" s="206"/>
      <c r="M92" s="206"/>
      <c r="N92" s="206"/>
      <c r="O92" s="206" t="s">
        <v>1637</v>
      </c>
      <c r="P92" s="206"/>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206" t="s">
        <v>1725</v>
      </c>
      <c r="D93" s="206"/>
      <c r="E93" s="206"/>
      <c r="F93" s="206"/>
      <c r="G93" s="206"/>
      <c r="H93" s="206"/>
      <c r="I93" s="206"/>
      <c r="J93" s="206"/>
      <c r="K93" s="206"/>
      <c r="L93" s="206"/>
      <c r="M93" s="206"/>
      <c r="N93" s="206"/>
      <c r="O93" s="206" t="s">
        <v>1637</v>
      </c>
      <c r="P93" s="206"/>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206" t="s">
        <v>1726</v>
      </c>
      <c r="D94" s="206"/>
      <c r="E94" s="206"/>
      <c r="F94" s="206"/>
      <c r="G94" s="206"/>
      <c r="H94" s="206"/>
      <c r="I94" s="206"/>
      <c r="J94" s="206"/>
      <c r="K94" s="206"/>
      <c r="L94" s="206"/>
      <c r="M94" s="206"/>
      <c r="N94" s="206"/>
      <c r="O94" s="206" t="s">
        <v>1637</v>
      </c>
      <c r="P94" s="206"/>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206" t="s">
        <v>1727</v>
      </c>
      <c r="D95" s="206" t="s">
        <v>1637</v>
      </c>
      <c r="E95" s="206"/>
      <c r="F95" s="206"/>
      <c r="G95" s="206"/>
      <c r="H95" s="206"/>
      <c r="I95" s="206"/>
      <c r="J95" s="206"/>
      <c r="K95" s="206"/>
      <c r="L95" s="206"/>
      <c r="M95" s="206"/>
      <c r="N95" s="206"/>
      <c r="O95" s="206" t="s">
        <v>1637</v>
      </c>
      <c r="P95" s="206"/>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206" t="s">
        <v>1728</v>
      </c>
      <c r="D96" s="206"/>
      <c r="E96" s="206"/>
      <c r="F96" s="206"/>
      <c r="G96" s="206"/>
      <c r="H96" s="206"/>
      <c r="I96" s="206"/>
      <c r="J96" s="206"/>
      <c r="K96" s="206"/>
      <c r="L96" s="206"/>
      <c r="M96" s="206"/>
      <c r="N96" s="206"/>
      <c r="O96" s="206" t="s">
        <v>1637</v>
      </c>
      <c r="P96" s="206"/>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206" t="s">
        <v>1729</v>
      </c>
      <c r="D97" s="206"/>
      <c r="E97" s="206"/>
      <c r="F97" s="206"/>
      <c r="G97" s="206"/>
      <c r="H97" s="206"/>
      <c r="I97" s="206"/>
      <c r="J97" s="206"/>
      <c r="K97" s="206"/>
      <c r="L97" s="206"/>
      <c r="M97" s="206"/>
      <c r="N97" s="206"/>
      <c r="O97" s="206" t="s">
        <v>1637</v>
      </c>
      <c r="P97" s="206"/>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206" t="s">
        <v>1730</v>
      </c>
      <c r="D98" s="206"/>
      <c r="E98" s="206"/>
      <c r="F98" s="206"/>
      <c r="G98" s="206"/>
      <c r="H98" s="206"/>
      <c r="I98" s="206"/>
      <c r="J98" s="206"/>
      <c r="K98" s="206"/>
      <c r="L98" s="206"/>
      <c r="M98" s="206"/>
      <c r="N98" s="206"/>
      <c r="O98" s="206" t="s">
        <v>1637</v>
      </c>
      <c r="P98" s="206"/>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206" t="s">
        <v>1731</v>
      </c>
      <c r="D99" s="206"/>
      <c r="E99" s="206"/>
      <c r="F99" s="206"/>
      <c r="G99" s="206"/>
      <c r="H99" s="206"/>
      <c r="I99" s="206"/>
      <c r="J99" s="206"/>
      <c r="K99" s="206"/>
      <c r="L99" s="206"/>
      <c r="M99" s="206"/>
      <c r="N99" s="206"/>
      <c r="O99" s="206" t="s">
        <v>1637</v>
      </c>
      <c r="P99" s="206"/>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206" t="s">
        <v>1732</v>
      </c>
      <c r="D100" s="206"/>
      <c r="E100" s="206"/>
      <c r="F100" s="206"/>
      <c r="G100" s="206"/>
      <c r="H100" s="206"/>
      <c r="I100" s="206"/>
      <c r="J100" s="206"/>
      <c r="K100" s="206"/>
      <c r="L100" s="206"/>
      <c r="M100" s="206"/>
      <c r="N100" s="206"/>
      <c r="O100" s="206" t="s">
        <v>1637</v>
      </c>
      <c r="P100" s="206"/>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206" t="s">
        <v>1733</v>
      </c>
      <c r="D101" s="206"/>
      <c r="E101" s="206"/>
      <c r="F101" s="206"/>
      <c r="G101" s="206"/>
      <c r="H101" s="206"/>
      <c r="I101" s="206"/>
      <c r="J101" s="206"/>
      <c r="K101" s="206"/>
      <c r="L101" s="206"/>
      <c r="M101" s="206"/>
      <c r="N101" s="206"/>
      <c r="O101" s="206" t="s">
        <v>1637</v>
      </c>
      <c r="P101" s="206"/>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206" t="s">
        <v>1734</v>
      </c>
      <c r="D102" s="206" t="s">
        <v>1637</v>
      </c>
      <c r="E102" s="206"/>
      <c r="F102" s="206"/>
      <c r="G102" s="206"/>
      <c r="H102" s="206"/>
      <c r="I102" s="206"/>
      <c r="J102" s="206"/>
      <c r="K102" s="206"/>
      <c r="L102" s="206"/>
      <c r="M102" s="206"/>
      <c r="N102" s="206"/>
      <c r="O102" s="206" t="s">
        <v>1637</v>
      </c>
      <c r="P102" s="206"/>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206" t="s">
        <v>1735</v>
      </c>
      <c r="D103" s="206"/>
      <c r="E103" s="206"/>
      <c r="F103" s="206"/>
      <c r="G103" s="206"/>
      <c r="H103" s="206"/>
      <c r="I103" s="206"/>
      <c r="J103" s="206"/>
      <c r="K103" s="206"/>
      <c r="L103" s="206"/>
      <c r="M103" s="206"/>
      <c r="N103" s="206"/>
      <c r="O103" s="206" t="s">
        <v>1637</v>
      </c>
      <c r="P103" s="206"/>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206" t="s">
        <v>1736</v>
      </c>
      <c r="D104" s="206"/>
      <c r="E104" s="206"/>
      <c r="F104" s="206"/>
      <c r="G104" s="206"/>
      <c r="H104" s="206"/>
      <c r="I104" s="206"/>
      <c r="J104" s="206"/>
      <c r="K104" s="206"/>
      <c r="L104" s="206"/>
      <c r="M104" s="206"/>
      <c r="N104" s="206"/>
      <c r="O104" s="206" t="s">
        <v>1637</v>
      </c>
      <c r="P104" s="206"/>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206" t="s">
        <v>1737</v>
      </c>
      <c r="D105" s="206"/>
      <c r="E105" s="206"/>
      <c r="F105" s="206"/>
      <c r="G105" s="206"/>
      <c r="H105" s="206"/>
      <c r="I105" s="206"/>
      <c r="J105" s="206"/>
      <c r="K105" s="206"/>
      <c r="L105" s="206"/>
      <c r="M105" s="206"/>
      <c r="N105" s="206"/>
      <c r="O105" s="206" t="s">
        <v>1637</v>
      </c>
      <c r="P105" s="206"/>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206" t="s">
        <v>1738</v>
      </c>
      <c r="D106" s="206"/>
      <c r="E106" s="206"/>
      <c r="F106" s="206"/>
      <c r="G106" s="206"/>
      <c r="H106" s="206"/>
      <c r="I106" s="206"/>
      <c r="J106" s="206"/>
      <c r="K106" s="206"/>
      <c r="L106" s="206"/>
      <c r="M106" s="206"/>
      <c r="N106" s="206"/>
      <c r="O106" s="206" t="s">
        <v>1637</v>
      </c>
      <c r="P106" s="206"/>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206" t="s">
        <v>1739</v>
      </c>
      <c r="D107" s="206" t="s">
        <v>1637</v>
      </c>
      <c r="E107" s="206"/>
      <c r="F107" s="206"/>
      <c r="G107" s="206"/>
      <c r="H107" s="206"/>
      <c r="I107" s="206"/>
      <c r="J107" s="206"/>
      <c r="K107" s="206"/>
      <c r="L107" s="206"/>
      <c r="M107" s="206"/>
      <c r="N107" s="206"/>
      <c r="O107" s="206"/>
      <c r="P107" s="206"/>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206" t="s">
        <v>1740</v>
      </c>
      <c r="D108" s="206"/>
      <c r="E108" s="206"/>
      <c r="F108" s="206"/>
      <c r="G108" s="206"/>
      <c r="H108" s="206"/>
      <c r="I108" s="206"/>
      <c r="J108" s="206"/>
      <c r="K108" s="206"/>
      <c r="L108" s="206"/>
      <c r="M108" s="206"/>
      <c r="N108" s="206"/>
      <c r="O108" s="206" t="s">
        <v>1637</v>
      </c>
      <c r="P108" s="206"/>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206" t="s">
        <v>1741</v>
      </c>
      <c r="D109" s="206"/>
      <c r="E109" s="206"/>
      <c r="F109" s="206"/>
      <c r="G109" s="206"/>
      <c r="H109" s="206"/>
      <c r="I109" s="206"/>
      <c r="J109" s="206"/>
      <c r="K109" s="206"/>
      <c r="L109" s="206"/>
      <c r="M109" s="206"/>
      <c r="N109" s="206"/>
      <c r="O109" s="206" t="s">
        <v>1637</v>
      </c>
      <c r="P109" s="206"/>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206" t="s">
        <v>1742</v>
      </c>
      <c r="D110" s="206"/>
      <c r="E110" s="206"/>
      <c r="F110" s="206"/>
      <c r="G110" s="206"/>
      <c r="H110" s="206"/>
      <c r="I110" s="206"/>
      <c r="J110" s="206"/>
      <c r="K110" s="206"/>
      <c r="L110" s="206"/>
      <c r="M110" s="206"/>
      <c r="N110" s="206"/>
      <c r="O110" s="206" t="s">
        <v>1637</v>
      </c>
      <c r="P110" s="206"/>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206" t="s">
        <v>1743</v>
      </c>
      <c r="D111" s="206"/>
      <c r="E111" s="206"/>
      <c r="F111" s="206"/>
      <c r="G111" s="206"/>
      <c r="H111" s="206"/>
      <c r="I111" s="206"/>
      <c r="J111" s="206"/>
      <c r="K111" s="206"/>
      <c r="L111" s="206"/>
      <c r="M111" s="206"/>
      <c r="N111" s="206"/>
      <c r="O111" s="206" t="s">
        <v>1637</v>
      </c>
      <c r="P111" s="206"/>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206" t="s">
        <v>1744</v>
      </c>
      <c r="D112" s="206"/>
      <c r="E112" s="206"/>
      <c r="F112" s="206"/>
      <c r="G112" s="206"/>
      <c r="H112" s="206"/>
      <c r="I112" s="206"/>
      <c r="J112" s="206"/>
      <c r="K112" s="206"/>
      <c r="L112" s="206"/>
      <c r="M112" s="206"/>
      <c r="N112" s="206"/>
      <c r="O112" s="206" t="s">
        <v>1637</v>
      </c>
      <c r="P112" s="206"/>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206" t="s">
        <v>1745</v>
      </c>
      <c r="D113" s="206"/>
      <c r="E113" s="206"/>
      <c r="F113" s="206"/>
      <c r="G113" s="206"/>
      <c r="H113" s="206"/>
      <c r="I113" s="206"/>
      <c r="J113" s="206"/>
      <c r="K113" s="206"/>
      <c r="L113" s="206"/>
      <c r="M113" s="206"/>
      <c r="N113" s="206"/>
      <c r="O113" s="206" t="s">
        <v>1637</v>
      </c>
      <c r="P113" s="206"/>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206" t="s">
        <v>1746</v>
      </c>
      <c r="D114" s="206"/>
      <c r="E114" s="206"/>
      <c r="F114" s="206"/>
      <c r="G114" s="206"/>
      <c r="H114" s="206"/>
      <c r="I114" s="206"/>
      <c r="J114" s="206"/>
      <c r="K114" s="206"/>
      <c r="L114" s="206"/>
      <c r="M114" s="206"/>
      <c r="N114" s="206"/>
      <c r="O114" s="206" t="s">
        <v>1637</v>
      </c>
      <c r="P114" s="206"/>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206" t="s">
        <v>1747</v>
      </c>
      <c r="D115" s="206"/>
      <c r="E115" s="206"/>
      <c r="F115" s="206"/>
      <c r="G115" s="206"/>
      <c r="H115" s="206"/>
      <c r="I115" s="206"/>
      <c r="J115" s="206"/>
      <c r="K115" s="206"/>
      <c r="L115" s="206"/>
      <c r="M115" s="206"/>
      <c r="N115" s="206"/>
      <c r="O115" s="206" t="s">
        <v>1637</v>
      </c>
      <c r="P115" s="206"/>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206" t="s">
        <v>1748</v>
      </c>
      <c r="D116" s="206"/>
      <c r="E116" s="206"/>
      <c r="F116" s="206"/>
      <c r="G116" s="206"/>
      <c r="H116" s="206"/>
      <c r="I116" s="206"/>
      <c r="J116" s="206"/>
      <c r="K116" s="206"/>
      <c r="L116" s="206"/>
      <c r="M116" s="206"/>
      <c r="N116" s="206"/>
      <c r="O116" s="206" t="s">
        <v>1637</v>
      </c>
      <c r="P116" s="206"/>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206" t="s">
        <v>1749</v>
      </c>
      <c r="D117" s="206"/>
      <c r="E117" s="206"/>
      <c r="F117" s="206"/>
      <c r="G117" s="206"/>
      <c r="H117" s="206"/>
      <c r="I117" s="206"/>
      <c r="J117" s="206"/>
      <c r="K117" s="206"/>
      <c r="L117" s="206"/>
      <c r="M117" s="206"/>
      <c r="N117" s="206"/>
      <c r="O117" s="206" t="s">
        <v>1637</v>
      </c>
      <c r="P117" s="206"/>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206" t="s">
        <v>1750</v>
      </c>
      <c r="D118" s="206"/>
      <c r="E118" s="206"/>
      <c r="F118" s="206"/>
      <c r="G118" s="206"/>
      <c r="H118" s="206"/>
      <c r="I118" s="206"/>
      <c r="J118" s="206"/>
      <c r="K118" s="206"/>
      <c r="L118" s="206"/>
      <c r="M118" s="206"/>
      <c r="N118" s="206"/>
      <c r="O118" s="206" t="s">
        <v>1637</v>
      </c>
      <c r="P118" s="206"/>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206" t="s">
        <v>1751</v>
      </c>
      <c r="D119" s="206"/>
      <c r="E119" s="206"/>
      <c r="F119" s="206"/>
      <c r="G119" s="206"/>
      <c r="H119" s="206"/>
      <c r="I119" s="206"/>
      <c r="J119" s="206"/>
      <c r="K119" s="206"/>
      <c r="L119" s="206"/>
      <c r="M119" s="206"/>
      <c r="N119" s="206"/>
      <c r="O119" s="206" t="s">
        <v>1637</v>
      </c>
      <c r="P119" s="206"/>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206" t="s">
        <v>1752</v>
      </c>
      <c r="D120" s="206"/>
      <c r="E120" s="206"/>
      <c r="F120" s="206"/>
      <c r="G120" s="206"/>
      <c r="H120" s="206"/>
      <c r="I120" s="206"/>
      <c r="J120" s="206"/>
      <c r="K120" s="206"/>
      <c r="L120" s="206"/>
      <c r="M120" s="206"/>
      <c r="N120" s="206"/>
      <c r="O120" s="206" t="s">
        <v>1637</v>
      </c>
      <c r="P120" s="206"/>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206" t="s">
        <v>1753</v>
      </c>
      <c r="D121" s="206"/>
      <c r="E121" s="206"/>
      <c r="F121" s="206"/>
      <c r="G121" s="206"/>
      <c r="H121" s="206"/>
      <c r="I121" s="206"/>
      <c r="J121" s="206"/>
      <c r="K121" s="206"/>
      <c r="L121" s="206"/>
      <c r="M121" s="206"/>
      <c r="N121" s="206"/>
      <c r="O121" s="206" t="s">
        <v>1637</v>
      </c>
      <c r="P121" s="206"/>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206" t="s">
        <v>1754</v>
      </c>
      <c r="D122" s="206"/>
      <c r="E122" s="206"/>
      <c r="F122" s="206"/>
      <c r="G122" s="206" t="s">
        <v>1637</v>
      </c>
      <c r="H122" s="206"/>
      <c r="I122" s="206"/>
      <c r="J122" s="206"/>
      <c r="K122" s="206"/>
      <c r="L122" s="206"/>
      <c r="M122" s="206"/>
      <c r="N122" s="206"/>
      <c r="O122" s="206"/>
      <c r="P122" s="206"/>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206" t="s">
        <v>1755</v>
      </c>
      <c r="D123" s="206" t="s">
        <v>1637</v>
      </c>
      <c r="E123" s="206"/>
      <c r="F123" s="206"/>
      <c r="G123" s="206"/>
      <c r="H123" s="206"/>
      <c r="I123" s="206"/>
      <c r="J123" s="206"/>
      <c r="K123" s="206"/>
      <c r="L123" s="206"/>
      <c r="M123" s="206"/>
      <c r="N123" s="206"/>
      <c r="O123" s="206" t="s">
        <v>1637</v>
      </c>
      <c r="P123" s="206"/>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206" t="s">
        <v>1756</v>
      </c>
      <c r="D124" s="206"/>
      <c r="E124" s="206"/>
      <c r="F124" s="206"/>
      <c r="G124" s="206"/>
      <c r="H124" s="206"/>
      <c r="I124" s="206"/>
      <c r="J124" s="206"/>
      <c r="K124" s="206"/>
      <c r="L124" s="206"/>
      <c r="M124" s="206"/>
      <c r="N124" s="206"/>
      <c r="O124" s="206" t="s">
        <v>1637</v>
      </c>
      <c r="P124" s="206"/>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206" t="s">
        <v>1757</v>
      </c>
      <c r="D125" s="206"/>
      <c r="E125" s="206"/>
      <c r="F125" s="206"/>
      <c r="G125" s="206"/>
      <c r="H125" s="206"/>
      <c r="I125" s="206"/>
      <c r="J125" s="206"/>
      <c r="K125" s="206"/>
      <c r="L125" s="206"/>
      <c r="M125" s="206"/>
      <c r="N125" s="206"/>
      <c r="O125" s="206" t="s">
        <v>1637</v>
      </c>
      <c r="P125" s="206"/>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206" t="s">
        <v>1758</v>
      </c>
      <c r="D126" s="206"/>
      <c r="E126" s="206"/>
      <c r="F126" s="206"/>
      <c r="G126" s="206"/>
      <c r="H126" s="206"/>
      <c r="I126" s="206"/>
      <c r="J126" s="206"/>
      <c r="K126" s="206"/>
      <c r="L126" s="206"/>
      <c r="M126" s="206"/>
      <c r="N126" s="206"/>
      <c r="O126" s="206" t="s">
        <v>1637</v>
      </c>
      <c r="P126" s="206"/>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206" t="s">
        <v>1759</v>
      </c>
      <c r="D127" s="206"/>
      <c r="E127" s="206"/>
      <c r="F127" s="206"/>
      <c r="G127" s="206"/>
      <c r="H127" s="206"/>
      <c r="I127" s="206"/>
      <c r="J127" s="206"/>
      <c r="K127" s="206"/>
      <c r="L127" s="206"/>
      <c r="M127" s="206"/>
      <c r="N127" s="206"/>
      <c r="O127" s="206" t="s">
        <v>1637</v>
      </c>
      <c r="P127" s="206"/>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206" t="s">
        <v>1760</v>
      </c>
      <c r="D128" s="206"/>
      <c r="E128" s="206"/>
      <c r="F128" s="206"/>
      <c r="G128" s="206"/>
      <c r="H128" s="206"/>
      <c r="I128" s="206"/>
      <c r="J128" s="206"/>
      <c r="K128" s="206"/>
      <c r="L128" s="206"/>
      <c r="M128" s="206"/>
      <c r="N128" s="206"/>
      <c r="O128" s="206" t="s">
        <v>1637</v>
      </c>
      <c r="P128" s="206"/>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206" t="s">
        <v>1761</v>
      </c>
      <c r="D129" s="206"/>
      <c r="E129" s="206"/>
      <c r="F129" s="206"/>
      <c r="G129" s="206"/>
      <c r="H129" s="206"/>
      <c r="I129" s="206"/>
      <c r="J129" s="206"/>
      <c r="K129" s="206"/>
      <c r="L129" s="206"/>
      <c r="M129" s="206"/>
      <c r="N129" s="206"/>
      <c r="O129" s="206" t="s">
        <v>1637</v>
      </c>
      <c r="P129" s="206"/>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206" t="s">
        <v>1762</v>
      </c>
      <c r="D130" s="206"/>
      <c r="E130" s="206"/>
      <c r="F130" s="206"/>
      <c r="G130" s="206"/>
      <c r="H130" s="206"/>
      <c r="I130" s="206"/>
      <c r="J130" s="206"/>
      <c r="K130" s="206"/>
      <c r="L130" s="206"/>
      <c r="M130" s="206"/>
      <c r="N130" s="206"/>
      <c r="O130" s="206" t="s">
        <v>1637</v>
      </c>
      <c r="P130" s="206"/>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206" t="s">
        <v>1763</v>
      </c>
      <c r="D131" s="206"/>
      <c r="E131" s="206"/>
      <c r="F131" s="206"/>
      <c r="G131" s="206"/>
      <c r="H131" s="206"/>
      <c r="I131" s="206"/>
      <c r="J131" s="206"/>
      <c r="K131" s="206"/>
      <c r="L131" s="206"/>
      <c r="M131" s="206"/>
      <c r="N131" s="206"/>
      <c r="O131" s="206" t="s">
        <v>1637</v>
      </c>
      <c r="P131" s="206"/>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206" t="s">
        <v>1764</v>
      </c>
      <c r="D132" s="206"/>
      <c r="E132" s="206"/>
      <c r="F132" s="206"/>
      <c r="G132" s="206"/>
      <c r="H132" s="206"/>
      <c r="I132" s="206"/>
      <c r="J132" s="206"/>
      <c r="K132" s="206"/>
      <c r="L132" s="206"/>
      <c r="M132" s="206"/>
      <c r="N132" s="206"/>
      <c r="O132" s="206" t="s">
        <v>1637</v>
      </c>
      <c r="P132" s="206"/>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206" t="s">
        <v>1765</v>
      </c>
      <c r="D133" s="206"/>
      <c r="E133" s="206"/>
      <c r="F133" s="206"/>
      <c r="G133" s="206"/>
      <c r="H133" s="206"/>
      <c r="I133" s="206"/>
      <c r="J133" s="206"/>
      <c r="K133" s="206"/>
      <c r="L133" s="206"/>
      <c r="M133" s="206"/>
      <c r="N133" s="206"/>
      <c r="O133" s="206" t="s">
        <v>1637</v>
      </c>
      <c r="P133" s="206"/>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206" t="s">
        <v>1766</v>
      </c>
      <c r="D134" s="206"/>
      <c r="E134" s="206"/>
      <c r="F134" s="206"/>
      <c r="G134" s="206"/>
      <c r="H134" s="206"/>
      <c r="I134" s="206"/>
      <c r="J134" s="206"/>
      <c r="K134" s="206"/>
      <c r="L134" s="206"/>
      <c r="M134" s="206"/>
      <c r="N134" s="206"/>
      <c r="O134" s="206" t="s">
        <v>1637</v>
      </c>
      <c r="P134" s="206"/>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206" t="s">
        <v>1767</v>
      </c>
      <c r="D135" s="206"/>
      <c r="E135" s="206"/>
      <c r="F135" s="206"/>
      <c r="G135" s="206"/>
      <c r="H135" s="206"/>
      <c r="I135" s="206"/>
      <c r="J135" s="206"/>
      <c r="K135" s="206"/>
      <c r="L135" s="206"/>
      <c r="M135" s="206"/>
      <c r="N135" s="206"/>
      <c r="O135" s="206" t="s">
        <v>1637</v>
      </c>
      <c r="P135" s="206"/>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206" t="s">
        <v>1768</v>
      </c>
      <c r="D136" s="206"/>
      <c r="E136" s="206"/>
      <c r="F136" s="206"/>
      <c r="G136" s="206"/>
      <c r="H136" s="206"/>
      <c r="I136" s="206"/>
      <c r="J136" s="206"/>
      <c r="K136" s="206"/>
      <c r="L136" s="206"/>
      <c r="M136" s="206"/>
      <c r="N136" s="206"/>
      <c r="O136" s="206" t="s">
        <v>1637</v>
      </c>
      <c r="P136" s="206"/>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206" t="s">
        <v>1769</v>
      </c>
      <c r="D137" s="206"/>
      <c r="E137" s="206"/>
      <c r="F137" s="206"/>
      <c r="G137" s="206" t="s">
        <v>1637</v>
      </c>
      <c r="H137" s="206"/>
      <c r="I137" s="206"/>
      <c r="J137" s="206"/>
      <c r="K137" s="206"/>
      <c r="L137" s="206"/>
      <c r="M137" s="206"/>
      <c r="N137" s="206"/>
      <c r="O137" s="206" t="s">
        <v>1637</v>
      </c>
      <c r="P137" s="206"/>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206" t="s">
        <v>1770</v>
      </c>
      <c r="D138" s="206"/>
      <c r="E138" s="206"/>
      <c r="F138" s="206"/>
      <c r="G138" s="206"/>
      <c r="H138" s="206"/>
      <c r="I138" s="206"/>
      <c r="J138" s="206"/>
      <c r="K138" s="206"/>
      <c r="L138" s="206"/>
      <c r="M138" s="206"/>
      <c r="N138" s="206"/>
      <c r="O138" s="206" t="s">
        <v>1637</v>
      </c>
      <c r="P138" s="206"/>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206" t="s">
        <v>1771</v>
      </c>
      <c r="D139" s="206"/>
      <c r="E139" s="206"/>
      <c r="F139" s="206"/>
      <c r="G139" s="206"/>
      <c r="H139" s="206"/>
      <c r="I139" s="206"/>
      <c r="J139" s="206"/>
      <c r="K139" s="206"/>
      <c r="L139" s="206"/>
      <c r="M139" s="206"/>
      <c r="N139" s="206"/>
      <c r="O139" s="206" t="s">
        <v>1637</v>
      </c>
      <c r="P139" s="206"/>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206" t="s">
        <v>1772</v>
      </c>
      <c r="D140" s="206"/>
      <c r="E140" s="206"/>
      <c r="F140" s="206"/>
      <c r="G140" s="206"/>
      <c r="H140" s="206"/>
      <c r="I140" s="206"/>
      <c r="J140" s="206"/>
      <c r="K140" s="206"/>
      <c r="L140" s="206"/>
      <c r="M140" s="206"/>
      <c r="N140" s="206"/>
      <c r="O140" s="206" t="s">
        <v>1637</v>
      </c>
      <c r="P140" s="206"/>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206" t="s">
        <v>1773</v>
      </c>
      <c r="D141" s="206"/>
      <c r="E141" s="206"/>
      <c r="F141" s="206"/>
      <c r="G141" s="206"/>
      <c r="H141" s="206"/>
      <c r="I141" s="206"/>
      <c r="J141" s="206"/>
      <c r="K141" s="206"/>
      <c r="L141" s="206"/>
      <c r="M141" s="206"/>
      <c r="N141" s="206"/>
      <c r="O141" s="206" t="s">
        <v>1637</v>
      </c>
      <c r="P141" s="206"/>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206" t="s">
        <v>1774</v>
      </c>
      <c r="D142" s="206" t="s">
        <v>1637</v>
      </c>
      <c r="E142" s="206"/>
      <c r="F142" s="206"/>
      <c r="G142" s="206"/>
      <c r="H142" s="206"/>
      <c r="I142" s="206"/>
      <c r="J142" s="206"/>
      <c r="K142" s="206"/>
      <c r="L142" s="206"/>
      <c r="M142" s="206"/>
      <c r="N142" s="206"/>
      <c r="O142" s="206" t="s">
        <v>1637</v>
      </c>
      <c r="P142" s="206"/>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206" t="s">
        <v>1775</v>
      </c>
      <c r="D143" s="206"/>
      <c r="E143" s="206"/>
      <c r="F143" s="206"/>
      <c r="G143" s="206"/>
      <c r="H143" s="206"/>
      <c r="I143" s="206"/>
      <c r="J143" s="206"/>
      <c r="K143" s="206"/>
      <c r="L143" s="206"/>
      <c r="M143" s="206"/>
      <c r="N143" s="206"/>
      <c r="O143" s="206" t="s">
        <v>1637</v>
      </c>
      <c r="P143" s="206"/>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206" t="s">
        <v>1776</v>
      </c>
      <c r="D144" s="206"/>
      <c r="E144" s="206"/>
      <c r="F144" s="206"/>
      <c r="G144" s="206"/>
      <c r="H144" s="206"/>
      <c r="I144" s="206"/>
      <c r="J144" s="206"/>
      <c r="K144" s="206"/>
      <c r="L144" s="206"/>
      <c r="M144" s="206"/>
      <c r="N144" s="206"/>
      <c r="O144" s="206" t="s">
        <v>1637</v>
      </c>
      <c r="P144" s="206"/>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206" t="s">
        <v>1777</v>
      </c>
      <c r="D145" s="206"/>
      <c r="E145" s="206"/>
      <c r="F145" s="206"/>
      <c r="G145" s="206"/>
      <c r="H145" s="206"/>
      <c r="I145" s="206"/>
      <c r="J145" s="206"/>
      <c r="K145" s="206"/>
      <c r="L145" s="206"/>
      <c r="M145" s="206"/>
      <c r="N145" s="206"/>
      <c r="O145" s="206" t="s">
        <v>1637</v>
      </c>
      <c r="P145" s="206"/>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206" t="s">
        <v>1778</v>
      </c>
      <c r="D146" s="206" t="s">
        <v>1637</v>
      </c>
      <c r="E146" s="206"/>
      <c r="F146" s="206"/>
      <c r="G146" s="206"/>
      <c r="H146" s="206"/>
      <c r="I146" s="206"/>
      <c r="J146" s="206"/>
      <c r="K146" s="206"/>
      <c r="L146" s="206"/>
      <c r="M146" s="206"/>
      <c r="N146" s="206"/>
      <c r="O146" s="206" t="s">
        <v>1637</v>
      </c>
      <c r="P146" s="206"/>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206" t="s">
        <v>1779</v>
      </c>
      <c r="D147" s="206"/>
      <c r="E147" s="206"/>
      <c r="F147" s="206"/>
      <c r="G147" s="206"/>
      <c r="H147" s="206"/>
      <c r="I147" s="206"/>
      <c r="J147" s="206"/>
      <c r="K147" s="206"/>
      <c r="L147" s="206"/>
      <c r="M147" s="206"/>
      <c r="N147" s="206"/>
      <c r="O147" s="206" t="s">
        <v>1637</v>
      </c>
      <c r="P147" s="206"/>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206" t="s">
        <v>1780</v>
      </c>
      <c r="D148" s="206" t="s">
        <v>1637</v>
      </c>
      <c r="E148" s="206"/>
      <c r="F148" s="206"/>
      <c r="G148" s="206"/>
      <c r="H148" s="206"/>
      <c r="I148" s="206"/>
      <c r="J148" s="206"/>
      <c r="K148" s="206"/>
      <c r="L148" s="206"/>
      <c r="M148" s="206"/>
      <c r="N148" s="206"/>
      <c r="O148" s="206" t="s">
        <v>1637</v>
      </c>
      <c r="P148" s="206"/>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206" t="s">
        <v>1781</v>
      </c>
      <c r="D149" s="206"/>
      <c r="E149" s="206"/>
      <c r="F149" s="206"/>
      <c r="G149" s="206"/>
      <c r="H149" s="206"/>
      <c r="I149" s="206"/>
      <c r="J149" s="206"/>
      <c r="K149" s="206"/>
      <c r="L149" s="206"/>
      <c r="M149" s="206"/>
      <c r="N149" s="206"/>
      <c r="O149" s="206" t="s">
        <v>1637</v>
      </c>
      <c r="P149" s="206"/>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206" t="s">
        <v>1782</v>
      </c>
      <c r="D150" s="206"/>
      <c r="E150" s="206"/>
      <c r="F150" s="206"/>
      <c r="G150" s="206" t="s">
        <v>1637</v>
      </c>
      <c r="H150" s="206"/>
      <c r="I150" s="206"/>
      <c r="J150" s="206"/>
      <c r="K150" s="206"/>
      <c r="L150" s="206"/>
      <c r="M150" s="206"/>
      <c r="N150" s="206"/>
      <c r="O150" s="206" t="s">
        <v>1637</v>
      </c>
      <c r="P150" s="206"/>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206" t="s">
        <v>1783</v>
      </c>
      <c r="D151" s="206"/>
      <c r="E151" s="206"/>
      <c r="F151" s="206"/>
      <c r="G151" s="206"/>
      <c r="H151" s="206"/>
      <c r="I151" s="206"/>
      <c r="J151" s="206"/>
      <c r="K151" s="206"/>
      <c r="L151" s="206"/>
      <c r="M151" s="206"/>
      <c r="N151" s="206"/>
      <c r="O151" s="206" t="s">
        <v>1637</v>
      </c>
      <c r="P151" s="206"/>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206" t="s">
        <v>1784</v>
      </c>
      <c r="D152" s="206"/>
      <c r="E152" s="206"/>
      <c r="F152" s="206"/>
      <c r="G152" s="206"/>
      <c r="H152" s="206"/>
      <c r="I152" s="206"/>
      <c r="J152" s="206"/>
      <c r="K152" s="206"/>
      <c r="L152" s="206"/>
      <c r="M152" s="206"/>
      <c r="N152" s="206"/>
      <c r="O152" s="206" t="s">
        <v>1637</v>
      </c>
      <c r="P152" s="206"/>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206" t="s">
        <v>1785</v>
      </c>
      <c r="D153" s="206"/>
      <c r="E153" s="206"/>
      <c r="F153" s="206"/>
      <c r="G153" s="206"/>
      <c r="H153" s="206"/>
      <c r="I153" s="206"/>
      <c r="J153" s="206"/>
      <c r="K153" s="206"/>
      <c r="L153" s="206"/>
      <c r="M153" s="206"/>
      <c r="N153" s="206"/>
      <c r="O153" s="206" t="s">
        <v>1637</v>
      </c>
      <c r="P153" s="206"/>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206" t="s">
        <v>1786</v>
      </c>
      <c r="D154" s="206"/>
      <c r="E154" s="206"/>
      <c r="F154" s="206"/>
      <c r="G154" s="206"/>
      <c r="H154" s="206"/>
      <c r="I154" s="206"/>
      <c r="J154" s="206"/>
      <c r="K154" s="206"/>
      <c r="L154" s="206"/>
      <c r="M154" s="206"/>
      <c r="N154" s="206"/>
      <c r="O154" s="206" t="s">
        <v>1637</v>
      </c>
      <c r="P154" s="206"/>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206" t="s">
        <v>1787</v>
      </c>
      <c r="D155" s="206"/>
      <c r="E155" s="206"/>
      <c r="F155" s="206"/>
      <c r="G155" s="206"/>
      <c r="H155" s="206"/>
      <c r="I155" s="206"/>
      <c r="J155" s="206"/>
      <c r="K155" s="206"/>
      <c r="L155" s="206"/>
      <c r="M155" s="206"/>
      <c r="N155" s="206"/>
      <c r="O155" s="206" t="s">
        <v>1637</v>
      </c>
      <c r="P155" s="206"/>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206" t="s">
        <v>1788</v>
      </c>
      <c r="D156" s="206"/>
      <c r="E156" s="206"/>
      <c r="F156" s="206"/>
      <c r="G156" s="206"/>
      <c r="H156" s="206"/>
      <c r="I156" s="206"/>
      <c r="J156" s="206"/>
      <c r="K156" s="206"/>
      <c r="L156" s="206"/>
      <c r="M156" s="206"/>
      <c r="N156" s="206"/>
      <c r="O156" s="206" t="s">
        <v>1637</v>
      </c>
      <c r="P156" s="206"/>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206" t="s">
        <v>1789</v>
      </c>
      <c r="D157" s="206"/>
      <c r="E157" s="206"/>
      <c r="F157" s="206"/>
      <c r="G157" s="206"/>
      <c r="H157" s="206"/>
      <c r="I157" s="206"/>
      <c r="J157" s="206"/>
      <c r="K157" s="206"/>
      <c r="L157" s="206"/>
      <c r="M157" s="206"/>
      <c r="N157" s="206"/>
      <c r="O157" s="206" t="s">
        <v>1637</v>
      </c>
      <c r="P157" s="206"/>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206" t="s">
        <v>1790</v>
      </c>
      <c r="D158" s="206"/>
      <c r="E158" s="206"/>
      <c r="F158" s="206"/>
      <c r="G158" s="206"/>
      <c r="H158" s="206"/>
      <c r="I158" s="206"/>
      <c r="J158" s="206"/>
      <c r="K158" s="206"/>
      <c r="L158" s="206"/>
      <c r="M158" s="206"/>
      <c r="N158" s="206"/>
      <c r="O158" s="206" t="s">
        <v>1637</v>
      </c>
      <c r="P158" s="206"/>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206" t="s">
        <v>1791</v>
      </c>
      <c r="D159" s="206"/>
      <c r="E159" s="206"/>
      <c r="F159" s="206"/>
      <c r="G159" s="206"/>
      <c r="H159" s="206"/>
      <c r="I159" s="206"/>
      <c r="J159" s="206"/>
      <c r="K159" s="206"/>
      <c r="L159" s="206"/>
      <c r="M159" s="206"/>
      <c r="N159" s="206"/>
      <c r="O159" s="206" t="s">
        <v>1637</v>
      </c>
      <c r="P159" s="206"/>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206" t="s">
        <v>1792</v>
      </c>
      <c r="D160" s="206"/>
      <c r="E160" s="206"/>
      <c r="F160" s="206"/>
      <c r="G160" s="206"/>
      <c r="H160" s="206"/>
      <c r="I160" s="206"/>
      <c r="J160" s="206"/>
      <c r="K160" s="206"/>
      <c r="L160" s="206"/>
      <c r="M160" s="206"/>
      <c r="N160" s="206"/>
      <c r="O160" s="206" t="s">
        <v>1637</v>
      </c>
      <c r="P160" s="206"/>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206" t="s">
        <v>1793</v>
      </c>
      <c r="D161" s="206"/>
      <c r="E161" s="206"/>
      <c r="F161" s="206"/>
      <c r="G161" s="206"/>
      <c r="H161" s="206"/>
      <c r="I161" s="206"/>
      <c r="J161" s="206"/>
      <c r="K161" s="206"/>
      <c r="L161" s="206"/>
      <c r="M161" s="206"/>
      <c r="N161" s="206"/>
      <c r="O161" s="206" t="s">
        <v>1637</v>
      </c>
      <c r="P161" s="206"/>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206" t="s">
        <v>1794</v>
      </c>
      <c r="D162" s="206"/>
      <c r="E162" s="206"/>
      <c r="F162" s="206"/>
      <c r="G162" s="206"/>
      <c r="H162" s="206"/>
      <c r="I162" s="206"/>
      <c r="J162" s="206"/>
      <c r="K162" s="206"/>
      <c r="L162" s="206"/>
      <c r="M162" s="206"/>
      <c r="N162" s="206"/>
      <c r="O162" s="206" t="s">
        <v>1637</v>
      </c>
      <c r="P162" s="206"/>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206" t="s">
        <v>1795</v>
      </c>
      <c r="D163" s="206"/>
      <c r="E163" s="206"/>
      <c r="F163" s="206"/>
      <c r="G163" s="206"/>
      <c r="H163" s="206"/>
      <c r="I163" s="206"/>
      <c r="J163" s="206"/>
      <c r="K163" s="206"/>
      <c r="L163" s="206"/>
      <c r="M163" s="206"/>
      <c r="N163" s="206"/>
      <c r="O163" s="206" t="s">
        <v>1637</v>
      </c>
      <c r="P163" s="206"/>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206" t="s">
        <v>1796</v>
      </c>
      <c r="D164" s="206"/>
      <c r="E164" s="206"/>
      <c r="F164" s="206"/>
      <c r="G164" s="206"/>
      <c r="H164" s="206"/>
      <c r="I164" s="206"/>
      <c r="J164" s="206"/>
      <c r="K164" s="206"/>
      <c r="L164" s="206"/>
      <c r="M164" s="206"/>
      <c r="N164" s="206"/>
      <c r="O164" s="206" t="s">
        <v>1637</v>
      </c>
      <c r="P164" s="206"/>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206" t="s">
        <v>1797</v>
      </c>
      <c r="D165" s="206"/>
      <c r="E165" s="206"/>
      <c r="F165" s="206"/>
      <c r="G165" s="206"/>
      <c r="H165" s="206"/>
      <c r="I165" s="206"/>
      <c r="J165" s="206"/>
      <c r="K165" s="206"/>
      <c r="L165" s="206"/>
      <c r="M165" s="206"/>
      <c r="N165" s="206"/>
      <c r="O165" s="206" t="s">
        <v>1637</v>
      </c>
      <c r="P165" s="206"/>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206" t="s">
        <v>1798</v>
      </c>
      <c r="D166" s="206"/>
      <c r="E166" s="206"/>
      <c r="F166" s="206"/>
      <c r="G166" s="206"/>
      <c r="H166" s="206"/>
      <c r="I166" s="206"/>
      <c r="J166" s="206"/>
      <c r="K166" s="206"/>
      <c r="L166" s="206"/>
      <c r="M166" s="206"/>
      <c r="N166" s="206"/>
      <c r="O166" s="206" t="s">
        <v>1637</v>
      </c>
      <c r="P166" s="206"/>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206" t="s">
        <v>1799</v>
      </c>
      <c r="D167" s="206"/>
      <c r="E167" s="206"/>
      <c r="F167" s="206"/>
      <c r="G167" s="206"/>
      <c r="H167" s="206"/>
      <c r="I167" s="206"/>
      <c r="J167" s="206"/>
      <c r="K167" s="206"/>
      <c r="L167" s="206"/>
      <c r="M167" s="206"/>
      <c r="N167" s="206"/>
      <c r="O167" s="206" t="s">
        <v>1637</v>
      </c>
      <c r="P167" s="206"/>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206" t="s">
        <v>1800</v>
      </c>
      <c r="D168" s="206"/>
      <c r="E168" s="206"/>
      <c r="F168" s="206"/>
      <c r="G168" s="206"/>
      <c r="H168" s="206"/>
      <c r="I168" s="206"/>
      <c r="J168" s="206"/>
      <c r="K168" s="206"/>
      <c r="L168" s="206"/>
      <c r="M168" s="206"/>
      <c r="N168" s="206"/>
      <c r="O168" s="206" t="s">
        <v>1637</v>
      </c>
      <c r="P168" s="206"/>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206" t="s">
        <v>1801</v>
      </c>
      <c r="D169" s="206"/>
      <c r="E169" s="206"/>
      <c r="F169" s="206"/>
      <c r="G169" s="206"/>
      <c r="H169" s="206"/>
      <c r="I169" s="206"/>
      <c r="J169" s="206"/>
      <c r="K169" s="206"/>
      <c r="L169" s="206"/>
      <c r="M169" s="206"/>
      <c r="N169" s="206"/>
      <c r="O169" s="206" t="s">
        <v>1637</v>
      </c>
      <c r="P169" s="206"/>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206" t="s">
        <v>1802</v>
      </c>
      <c r="D170" s="206"/>
      <c r="E170" s="206"/>
      <c r="F170" s="206"/>
      <c r="G170" s="206"/>
      <c r="H170" s="206"/>
      <c r="I170" s="206"/>
      <c r="J170" s="206"/>
      <c r="K170" s="206"/>
      <c r="L170" s="206"/>
      <c r="M170" s="206"/>
      <c r="N170" s="206"/>
      <c r="O170" s="206" t="s">
        <v>1637</v>
      </c>
      <c r="P170" s="206"/>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206" t="s">
        <v>1803</v>
      </c>
      <c r="D171" s="206"/>
      <c r="E171" s="206"/>
      <c r="F171" s="206"/>
      <c r="G171" s="206"/>
      <c r="H171" s="206"/>
      <c r="I171" s="206"/>
      <c r="J171" s="206"/>
      <c r="K171" s="206"/>
      <c r="L171" s="206"/>
      <c r="M171" s="206"/>
      <c r="N171" s="206"/>
      <c r="O171" s="206" t="s">
        <v>1637</v>
      </c>
      <c r="P171" s="206"/>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206" t="s">
        <v>1804</v>
      </c>
      <c r="D172" s="206" t="s">
        <v>1637</v>
      </c>
      <c r="E172" s="206"/>
      <c r="F172" s="206"/>
      <c r="G172" s="206"/>
      <c r="H172" s="206"/>
      <c r="I172" s="206"/>
      <c r="J172" s="206"/>
      <c r="K172" s="206"/>
      <c r="L172" s="206"/>
      <c r="M172" s="206"/>
      <c r="N172" s="206"/>
      <c r="O172" s="206" t="s">
        <v>1637</v>
      </c>
      <c r="P172" s="206"/>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206" t="s">
        <v>1805</v>
      </c>
      <c r="D173" s="206"/>
      <c r="E173" s="206"/>
      <c r="F173" s="206"/>
      <c r="G173" s="206"/>
      <c r="H173" s="206"/>
      <c r="I173" s="206"/>
      <c r="J173" s="206"/>
      <c r="K173" s="206"/>
      <c r="L173" s="206"/>
      <c r="M173" s="206"/>
      <c r="N173" s="206"/>
      <c r="O173" s="206" t="s">
        <v>1637</v>
      </c>
      <c r="P173" s="206"/>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206" t="s">
        <v>1806</v>
      </c>
      <c r="D174" s="206" t="s">
        <v>1637</v>
      </c>
      <c r="E174" s="206"/>
      <c r="F174" s="206"/>
      <c r="G174" s="206"/>
      <c r="H174" s="206"/>
      <c r="I174" s="206"/>
      <c r="J174" s="206"/>
      <c r="K174" s="206"/>
      <c r="L174" s="206"/>
      <c r="M174" s="206"/>
      <c r="N174" s="206"/>
      <c r="O174" s="206"/>
      <c r="P174" s="206"/>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206" t="s">
        <v>1807</v>
      </c>
      <c r="D175" s="206"/>
      <c r="E175" s="206"/>
      <c r="F175" s="206"/>
      <c r="G175" s="206"/>
      <c r="H175" s="206"/>
      <c r="I175" s="206"/>
      <c r="J175" s="206"/>
      <c r="K175" s="206"/>
      <c r="L175" s="206"/>
      <c r="M175" s="206"/>
      <c r="N175" s="206"/>
      <c r="O175" s="206" t="s">
        <v>1637</v>
      </c>
      <c r="P175" s="206"/>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206" t="s">
        <v>1808</v>
      </c>
      <c r="D176" s="206"/>
      <c r="E176" s="206"/>
      <c r="F176" s="206"/>
      <c r="G176" s="206"/>
      <c r="H176" s="206"/>
      <c r="I176" s="206"/>
      <c r="J176" s="206"/>
      <c r="K176" s="206"/>
      <c r="L176" s="206"/>
      <c r="M176" s="206"/>
      <c r="N176" s="206"/>
      <c r="O176" s="206" t="s">
        <v>1637</v>
      </c>
      <c r="P176" s="206"/>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206" t="s">
        <v>1809</v>
      </c>
      <c r="D177" s="206" t="s">
        <v>1637</v>
      </c>
      <c r="E177" s="206"/>
      <c r="F177" s="206"/>
      <c r="G177" s="206"/>
      <c r="H177" s="206"/>
      <c r="I177" s="206"/>
      <c r="J177" s="206"/>
      <c r="K177" s="206"/>
      <c r="L177" s="206"/>
      <c r="M177" s="206"/>
      <c r="N177" s="206"/>
      <c r="O177" s="206" t="s">
        <v>1637</v>
      </c>
      <c r="P177" s="206"/>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206" t="s">
        <v>1810</v>
      </c>
      <c r="D178" s="206"/>
      <c r="E178" s="206"/>
      <c r="F178" s="206"/>
      <c r="G178" s="206"/>
      <c r="H178" s="206"/>
      <c r="I178" s="206"/>
      <c r="J178" s="206"/>
      <c r="K178" s="206"/>
      <c r="L178" s="206"/>
      <c r="M178" s="206"/>
      <c r="N178" s="206"/>
      <c r="O178" s="206" t="s">
        <v>1637</v>
      </c>
      <c r="P178" s="206"/>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206" t="s">
        <v>1811</v>
      </c>
      <c r="D179" s="206"/>
      <c r="E179" s="206"/>
      <c r="F179" s="206"/>
      <c r="G179" s="206"/>
      <c r="H179" s="206"/>
      <c r="I179" s="206"/>
      <c r="J179" s="206"/>
      <c r="K179" s="206"/>
      <c r="L179" s="206"/>
      <c r="M179" s="206"/>
      <c r="N179" s="206"/>
      <c r="O179" s="206" t="s">
        <v>1637</v>
      </c>
      <c r="P179" s="206"/>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206" t="s">
        <v>1812</v>
      </c>
      <c r="D180" s="206" t="s">
        <v>1637</v>
      </c>
      <c r="E180" s="206"/>
      <c r="F180" s="206"/>
      <c r="G180" s="206"/>
      <c r="H180" s="206"/>
      <c r="I180" s="206"/>
      <c r="J180" s="206"/>
      <c r="K180" s="206"/>
      <c r="L180" s="206"/>
      <c r="M180" s="206"/>
      <c r="N180" s="206"/>
      <c r="O180" s="206"/>
      <c r="P180" s="206"/>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206" t="s">
        <v>1813</v>
      </c>
      <c r="D181" s="206"/>
      <c r="E181" s="206"/>
      <c r="F181" s="206"/>
      <c r="G181" s="206"/>
      <c r="H181" s="206"/>
      <c r="I181" s="206"/>
      <c r="J181" s="206"/>
      <c r="K181" s="206"/>
      <c r="L181" s="206"/>
      <c r="M181" s="206"/>
      <c r="N181" s="206"/>
      <c r="O181" s="206" t="s">
        <v>1637</v>
      </c>
      <c r="P181" s="206"/>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206" t="s">
        <v>1814</v>
      </c>
      <c r="D182" s="206" t="s">
        <v>1637</v>
      </c>
      <c r="E182" s="206"/>
      <c r="F182" s="206"/>
      <c r="G182" s="206"/>
      <c r="H182" s="206"/>
      <c r="I182" s="206"/>
      <c r="J182" s="206"/>
      <c r="K182" s="206"/>
      <c r="L182" s="206"/>
      <c r="M182" s="206"/>
      <c r="N182" s="206"/>
      <c r="O182" s="206" t="s">
        <v>1637</v>
      </c>
      <c r="P182" s="206"/>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206" t="s">
        <v>1815</v>
      </c>
      <c r="D183" s="206"/>
      <c r="E183" s="206"/>
      <c r="F183" s="206"/>
      <c r="G183" s="206"/>
      <c r="H183" s="206"/>
      <c r="I183" s="206"/>
      <c r="J183" s="206"/>
      <c r="K183" s="206"/>
      <c r="L183" s="206"/>
      <c r="M183" s="206"/>
      <c r="N183" s="206"/>
      <c r="O183" s="206" t="s">
        <v>1637</v>
      </c>
      <c r="P183" s="206"/>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206" t="s">
        <v>1816</v>
      </c>
      <c r="D184" s="206"/>
      <c r="E184" s="206"/>
      <c r="F184" s="206"/>
      <c r="G184" s="206"/>
      <c r="H184" s="206"/>
      <c r="I184" s="206"/>
      <c r="J184" s="206"/>
      <c r="K184" s="206"/>
      <c r="L184" s="206"/>
      <c r="M184" s="206"/>
      <c r="N184" s="206"/>
      <c r="O184" s="206" t="s">
        <v>1637</v>
      </c>
      <c r="P184" s="206"/>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206" t="s">
        <v>1817</v>
      </c>
      <c r="D185" s="206"/>
      <c r="E185" s="206"/>
      <c r="F185" s="206"/>
      <c r="G185" s="206"/>
      <c r="H185" s="206"/>
      <c r="I185" s="206"/>
      <c r="J185" s="206"/>
      <c r="K185" s="206"/>
      <c r="L185" s="206"/>
      <c r="M185" s="206"/>
      <c r="N185" s="206"/>
      <c r="O185" s="206" t="s">
        <v>1637</v>
      </c>
      <c r="P185" s="206"/>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206" t="s">
        <v>1818</v>
      </c>
      <c r="D186" s="206"/>
      <c r="E186" s="206"/>
      <c r="F186" s="206"/>
      <c r="G186" s="206"/>
      <c r="H186" s="206"/>
      <c r="I186" s="206"/>
      <c r="J186" s="206"/>
      <c r="K186" s="206"/>
      <c r="L186" s="206"/>
      <c r="M186" s="206"/>
      <c r="N186" s="206"/>
      <c r="O186" s="206" t="s">
        <v>1637</v>
      </c>
      <c r="P186" s="206"/>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206" t="s">
        <v>1819</v>
      </c>
      <c r="D187" s="206"/>
      <c r="E187" s="206"/>
      <c r="F187" s="206"/>
      <c r="G187" s="206"/>
      <c r="H187" s="206"/>
      <c r="I187" s="206"/>
      <c r="J187" s="206"/>
      <c r="K187" s="206"/>
      <c r="L187" s="206"/>
      <c r="M187" s="206"/>
      <c r="N187" s="206"/>
      <c r="O187" s="206" t="s">
        <v>1637</v>
      </c>
      <c r="P187" s="206"/>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206" t="s">
        <v>1820</v>
      </c>
      <c r="D188" s="206"/>
      <c r="E188" s="206"/>
      <c r="F188" s="206"/>
      <c r="G188" s="206"/>
      <c r="H188" s="206"/>
      <c r="I188" s="206"/>
      <c r="J188" s="206"/>
      <c r="K188" s="206"/>
      <c r="L188" s="206"/>
      <c r="M188" s="206"/>
      <c r="N188" s="206"/>
      <c r="O188" s="206" t="s">
        <v>1637</v>
      </c>
      <c r="P188" s="206"/>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206" t="s">
        <v>1821</v>
      </c>
      <c r="D189" s="206"/>
      <c r="E189" s="206"/>
      <c r="F189" s="206"/>
      <c r="G189" s="206"/>
      <c r="H189" s="206"/>
      <c r="I189" s="206"/>
      <c r="J189" s="206"/>
      <c r="K189" s="206"/>
      <c r="L189" s="206"/>
      <c r="M189" s="206"/>
      <c r="N189" s="206"/>
      <c r="O189" s="206" t="s">
        <v>1637</v>
      </c>
      <c r="P189" s="206"/>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206" t="s">
        <v>1822</v>
      </c>
      <c r="D190" s="206"/>
      <c r="E190" s="206"/>
      <c r="F190" s="206"/>
      <c r="G190" s="206"/>
      <c r="H190" s="206"/>
      <c r="I190" s="206"/>
      <c r="J190" s="206"/>
      <c r="K190" s="206"/>
      <c r="L190" s="206"/>
      <c r="M190" s="206"/>
      <c r="N190" s="206"/>
      <c r="O190" s="206" t="s">
        <v>1637</v>
      </c>
      <c r="P190" s="206"/>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206" t="s">
        <v>1823</v>
      </c>
      <c r="D191" s="206"/>
      <c r="E191" s="206"/>
      <c r="F191" s="206"/>
      <c r="G191" s="206"/>
      <c r="H191" s="206"/>
      <c r="I191" s="206"/>
      <c r="J191" s="206"/>
      <c r="K191" s="206"/>
      <c r="L191" s="206"/>
      <c r="M191" s="206"/>
      <c r="N191" s="206"/>
      <c r="O191" s="206" t="s">
        <v>1637</v>
      </c>
      <c r="P191" s="206"/>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206" t="s">
        <v>1824</v>
      </c>
      <c r="D192" s="206" t="s">
        <v>1637</v>
      </c>
      <c r="E192" s="206"/>
      <c r="F192" s="206"/>
      <c r="G192" s="206"/>
      <c r="H192" s="206"/>
      <c r="I192" s="206"/>
      <c r="J192" s="206"/>
      <c r="K192" s="206"/>
      <c r="L192" s="206"/>
      <c r="M192" s="206"/>
      <c r="N192" s="206"/>
      <c r="O192" s="206" t="s">
        <v>1637</v>
      </c>
      <c r="P192" s="206"/>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206" t="s">
        <v>1825</v>
      </c>
      <c r="D193" s="206" t="s">
        <v>1637</v>
      </c>
      <c r="E193" s="206"/>
      <c r="F193" s="206"/>
      <c r="G193" s="206"/>
      <c r="H193" s="206"/>
      <c r="I193" s="206"/>
      <c r="J193" s="206"/>
      <c r="K193" s="206"/>
      <c r="L193" s="206"/>
      <c r="M193" s="206"/>
      <c r="N193" s="206"/>
      <c r="O193" s="206" t="s">
        <v>1637</v>
      </c>
      <c r="P193" s="206"/>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206" t="s">
        <v>1826</v>
      </c>
      <c r="D194" s="206"/>
      <c r="E194" s="206"/>
      <c r="F194" s="206"/>
      <c r="G194" s="206"/>
      <c r="H194" s="206"/>
      <c r="I194" s="206"/>
      <c r="J194" s="206"/>
      <c r="K194" s="206"/>
      <c r="L194" s="206"/>
      <c r="M194" s="206"/>
      <c r="N194" s="206"/>
      <c r="O194" s="206" t="s">
        <v>1637</v>
      </c>
      <c r="P194" s="206"/>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206" t="s">
        <v>1827</v>
      </c>
      <c r="D195" s="206"/>
      <c r="E195" s="206"/>
      <c r="F195" s="206"/>
      <c r="G195" s="206"/>
      <c r="H195" s="206"/>
      <c r="I195" s="206"/>
      <c r="J195" s="206"/>
      <c r="K195" s="206"/>
      <c r="L195" s="206"/>
      <c r="M195" s="206"/>
      <c r="N195" s="206"/>
      <c r="O195" s="206" t="s">
        <v>1637</v>
      </c>
      <c r="P195" s="206"/>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206" t="s">
        <v>1828</v>
      </c>
      <c r="D196" s="206"/>
      <c r="E196" s="206" t="s">
        <v>1637</v>
      </c>
      <c r="F196" s="206"/>
      <c r="G196" s="206"/>
      <c r="H196" s="206"/>
      <c r="I196" s="206"/>
      <c r="J196" s="206"/>
      <c r="K196" s="206"/>
      <c r="L196" s="206"/>
      <c r="M196" s="206"/>
      <c r="N196" s="206"/>
      <c r="O196" s="206"/>
      <c r="P196" s="206"/>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206" t="s">
        <v>1829</v>
      </c>
      <c r="D197" s="206"/>
      <c r="E197" s="206"/>
      <c r="F197" s="206"/>
      <c r="G197" s="206"/>
      <c r="H197" s="206"/>
      <c r="I197" s="206"/>
      <c r="J197" s="206"/>
      <c r="K197" s="206"/>
      <c r="L197" s="206"/>
      <c r="M197" s="206"/>
      <c r="N197" s="206"/>
      <c r="O197" s="206" t="s">
        <v>1637</v>
      </c>
      <c r="P197" s="206"/>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206" t="s">
        <v>1830</v>
      </c>
      <c r="D198" s="206"/>
      <c r="E198" s="206"/>
      <c r="F198" s="206"/>
      <c r="G198" s="206"/>
      <c r="H198" s="206"/>
      <c r="I198" s="206"/>
      <c r="J198" s="206"/>
      <c r="K198" s="206"/>
      <c r="L198" s="206"/>
      <c r="M198" s="206"/>
      <c r="N198" s="206"/>
      <c r="O198" s="206" t="s">
        <v>1637</v>
      </c>
      <c r="P198" s="206"/>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206" t="s">
        <v>1831</v>
      </c>
      <c r="D199" s="206"/>
      <c r="E199" s="206"/>
      <c r="F199" s="206"/>
      <c r="G199" s="206"/>
      <c r="H199" s="206"/>
      <c r="I199" s="206"/>
      <c r="J199" s="206"/>
      <c r="K199" s="206"/>
      <c r="L199" s="206"/>
      <c r="M199" s="206"/>
      <c r="N199" s="206"/>
      <c r="O199" s="206" t="s">
        <v>1637</v>
      </c>
      <c r="P199" s="206"/>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206" t="s">
        <v>1832</v>
      </c>
      <c r="D200" s="206"/>
      <c r="E200" s="206"/>
      <c r="F200" s="206"/>
      <c r="G200" s="206"/>
      <c r="H200" s="206"/>
      <c r="I200" s="206"/>
      <c r="J200" s="206"/>
      <c r="K200" s="206"/>
      <c r="L200" s="206"/>
      <c r="M200" s="206"/>
      <c r="N200" s="206"/>
      <c r="O200" s="206" t="s">
        <v>1637</v>
      </c>
      <c r="P200" s="206"/>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206" t="s">
        <v>1833</v>
      </c>
      <c r="D201" s="206"/>
      <c r="E201" s="206"/>
      <c r="F201" s="206"/>
      <c r="G201" s="206"/>
      <c r="H201" s="206"/>
      <c r="I201" s="206"/>
      <c r="J201" s="206"/>
      <c r="K201" s="206"/>
      <c r="L201" s="206"/>
      <c r="M201" s="206"/>
      <c r="N201" s="206"/>
      <c r="O201" s="206" t="s">
        <v>1637</v>
      </c>
      <c r="P201" s="206"/>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206" t="s">
        <v>1834</v>
      </c>
      <c r="D202" s="206"/>
      <c r="E202" s="206"/>
      <c r="F202" s="206"/>
      <c r="G202" s="206"/>
      <c r="H202" s="206"/>
      <c r="I202" s="206"/>
      <c r="J202" s="206" t="s">
        <v>1637</v>
      </c>
      <c r="K202" s="206"/>
      <c r="L202" s="206"/>
      <c r="M202" s="206"/>
      <c r="N202" s="206"/>
      <c r="O202" s="206"/>
      <c r="P202" s="206"/>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206" t="s">
        <v>2005</v>
      </c>
      <c r="D203" s="206"/>
      <c r="E203" s="206"/>
      <c r="F203" s="206"/>
      <c r="G203" s="206"/>
      <c r="H203" s="206"/>
      <c r="I203" s="206"/>
      <c r="J203" s="206" t="s">
        <v>1637</v>
      </c>
      <c r="K203" s="206"/>
      <c r="L203" s="206"/>
      <c r="M203" s="206"/>
      <c r="N203" s="206"/>
      <c r="O203" s="206"/>
      <c r="P203" s="206"/>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206" t="s">
        <v>1836</v>
      </c>
      <c r="D204" s="206" t="s">
        <v>1637</v>
      </c>
      <c r="E204" s="206"/>
      <c r="F204" s="206"/>
      <c r="G204" s="206"/>
      <c r="H204" s="206"/>
      <c r="I204" s="206"/>
      <c r="J204" s="206"/>
      <c r="K204" s="206"/>
      <c r="L204" s="206"/>
      <c r="M204" s="206"/>
      <c r="N204" s="206"/>
      <c r="O204" s="206" t="s">
        <v>1637</v>
      </c>
      <c r="P204" s="206"/>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206" t="s">
        <v>1837</v>
      </c>
      <c r="D205" s="206"/>
      <c r="E205" s="206"/>
      <c r="F205" s="206"/>
      <c r="G205" s="206"/>
      <c r="H205" s="206"/>
      <c r="I205" s="206"/>
      <c r="J205" s="206"/>
      <c r="K205" s="206"/>
      <c r="L205" s="206"/>
      <c r="M205" s="206"/>
      <c r="N205" s="206"/>
      <c r="O205" s="206" t="s">
        <v>1637</v>
      </c>
      <c r="P205" s="206"/>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206" t="s">
        <v>1838</v>
      </c>
      <c r="D206" s="206" t="s">
        <v>1637</v>
      </c>
      <c r="E206" s="206"/>
      <c r="F206" s="206"/>
      <c r="G206" s="206"/>
      <c r="H206" s="206"/>
      <c r="I206" s="206"/>
      <c r="J206" s="206"/>
      <c r="K206" s="206"/>
      <c r="L206" s="206"/>
      <c r="M206" s="206"/>
      <c r="N206" s="206"/>
      <c r="O206" s="206" t="s">
        <v>1637</v>
      </c>
      <c r="P206" s="206"/>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206" t="s">
        <v>1839</v>
      </c>
      <c r="D207" s="206" t="s">
        <v>1637</v>
      </c>
      <c r="E207" s="206"/>
      <c r="F207" s="206"/>
      <c r="G207" s="206"/>
      <c r="H207" s="206"/>
      <c r="I207" s="206"/>
      <c r="J207" s="206"/>
      <c r="K207" s="206"/>
      <c r="L207" s="206"/>
      <c r="M207" s="206"/>
      <c r="N207" s="206"/>
      <c r="O207" s="206" t="s">
        <v>1637</v>
      </c>
      <c r="P207" s="206"/>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206" t="s">
        <v>1840</v>
      </c>
      <c r="D208" s="206" t="s">
        <v>1637</v>
      </c>
      <c r="E208" s="206"/>
      <c r="F208" s="206"/>
      <c r="G208" s="206"/>
      <c r="H208" s="206"/>
      <c r="I208" s="206"/>
      <c r="J208" s="206"/>
      <c r="K208" s="206"/>
      <c r="L208" s="206"/>
      <c r="M208" s="206"/>
      <c r="N208" s="206"/>
      <c r="O208" s="206" t="s">
        <v>1637</v>
      </c>
      <c r="P208" s="206"/>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206" t="s">
        <v>1841</v>
      </c>
      <c r="D209" s="206"/>
      <c r="E209" s="206"/>
      <c r="F209" s="206"/>
      <c r="G209" s="206"/>
      <c r="H209" s="206"/>
      <c r="I209" s="206"/>
      <c r="J209" s="206"/>
      <c r="K209" s="206"/>
      <c r="L209" s="206"/>
      <c r="M209" s="206"/>
      <c r="N209" s="206"/>
      <c r="O209" s="206" t="s">
        <v>1637</v>
      </c>
      <c r="P209" s="206"/>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206" t="s">
        <v>1842</v>
      </c>
      <c r="D210" s="206"/>
      <c r="E210" s="206"/>
      <c r="F210" s="206"/>
      <c r="G210" s="206"/>
      <c r="H210" s="206"/>
      <c r="I210" s="206"/>
      <c r="J210" s="206"/>
      <c r="K210" s="206"/>
      <c r="L210" s="206"/>
      <c r="M210" s="206"/>
      <c r="N210" s="206"/>
      <c r="O210" s="206" t="s">
        <v>1637</v>
      </c>
      <c r="P210" s="206"/>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206" t="s">
        <v>1843</v>
      </c>
      <c r="D211" s="206"/>
      <c r="E211" s="206"/>
      <c r="F211" s="206"/>
      <c r="G211" s="206"/>
      <c r="H211" s="206"/>
      <c r="I211" s="206"/>
      <c r="J211" s="206"/>
      <c r="K211" s="206"/>
      <c r="L211" s="206"/>
      <c r="M211" s="206"/>
      <c r="N211" s="206"/>
      <c r="O211" s="206" t="s">
        <v>1637</v>
      </c>
      <c r="P211" s="206"/>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206" t="s">
        <v>1844</v>
      </c>
      <c r="D212" s="206"/>
      <c r="E212" s="206"/>
      <c r="F212" s="206"/>
      <c r="G212" s="206"/>
      <c r="H212" s="206"/>
      <c r="I212" s="206"/>
      <c r="J212" s="206"/>
      <c r="K212" s="206"/>
      <c r="L212" s="206"/>
      <c r="M212" s="206"/>
      <c r="N212" s="206"/>
      <c r="O212" s="206" t="s">
        <v>1637</v>
      </c>
      <c r="P212" s="206"/>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206" t="s">
        <v>1845</v>
      </c>
      <c r="D213" s="206"/>
      <c r="E213" s="206"/>
      <c r="F213" s="206"/>
      <c r="G213" s="206"/>
      <c r="H213" s="206"/>
      <c r="I213" s="206"/>
      <c r="J213" s="206"/>
      <c r="K213" s="206"/>
      <c r="L213" s="206"/>
      <c r="M213" s="206"/>
      <c r="N213" s="206"/>
      <c r="O213" s="206" t="s">
        <v>1637</v>
      </c>
      <c r="P213" s="206"/>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206" t="s">
        <v>1846</v>
      </c>
      <c r="D214" s="206" t="s">
        <v>1637</v>
      </c>
      <c r="E214" s="206"/>
      <c r="F214" s="206"/>
      <c r="G214" s="206"/>
      <c r="H214" s="206"/>
      <c r="I214" s="206"/>
      <c r="J214" s="206"/>
      <c r="K214" s="206"/>
      <c r="L214" s="206"/>
      <c r="M214" s="206"/>
      <c r="N214" s="206"/>
      <c r="O214" s="206" t="s">
        <v>1637</v>
      </c>
      <c r="P214" s="206"/>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206" t="s">
        <v>1847</v>
      </c>
      <c r="D215" s="206"/>
      <c r="E215" s="206"/>
      <c r="F215" s="206"/>
      <c r="G215" s="206"/>
      <c r="H215" s="206"/>
      <c r="I215" s="206"/>
      <c r="J215" s="206"/>
      <c r="K215" s="206"/>
      <c r="L215" s="206"/>
      <c r="M215" s="206"/>
      <c r="N215" s="206"/>
      <c r="O215" s="206" t="s">
        <v>1637</v>
      </c>
      <c r="P215" s="206"/>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206" t="s">
        <v>1848</v>
      </c>
      <c r="D216" s="206"/>
      <c r="E216" s="206"/>
      <c r="F216" s="206"/>
      <c r="G216" s="206"/>
      <c r="H216" s="206"/>
      <c r="I216" s="206"/>
      <c r="J216" s="206"/>
      <c r="K216" s="206"/>
      <c r="L216" s="206"/>
      <c r="M216" s="206"/>
      <c r="N216" s="206"/>
      <c r="O216" s="206" t="s">
        <v>1637</v>
      </c>
      <c r="P216" s="206"/>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206" t="s">
        <v>1849</v>
      </c>
      <c r="D217" s="206"/>
      <c r="E217" s="206"/>
      <c r="F217" s="206"/>
      <c r="G217" s="206"/>
      <c r="H217" s="206"/>
      <c r="I217" s="206"/>
      <c r="J217" s="206"/>
      <c r="K217" s="206"/>
      <c r="L217" s="206"/>
      <c r="M217" s="206"/>
      <c r="N217" s="206"/>
      <c r="O217" s="206" t="s">
        <v>1637</v>
      </c>
      <c r="P217" s="206"/>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206" t="s">
        <v>1850</v>
      </c>
      <c r="D218" s="206"/>
      <c r="E218" s="206"/>
      <c r="F218" s="206"/>
      <c r="G218" s="206"/>
      <c r="H218" s="206"/>
      <c r="I218" s="206"/>
      <c r="J218" s="206"/>
      <c r="K218" s="206"/>
      <c r="L218" s="206"/>
      <c r="M218" s="206"/>
      <c r="N218" s="206"/>
      <c r="O218" s="206" t="s">
        <v>1637</v>
      </c>
      <c r="P218" s="206"/>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206" t="s">
        <v>1851</v>
      </c>
      <c r="D219" s="206"/>
      <c r="E219" s="206"/>
      <c r="F219" s="206"/>
      <c r="G219" s="206"/>
      <c r="H219" s="206"/>
      <c r="I219" s="206"/>
      <c r="J219" s="206"/>
      <c r="K219" s="206"/>
      <c r="L219" s="206"/>
      <c r="M219" s="206"/>
      <c r="N219" s="206"/>
      <c r="O219" s="206" t="s">
        <v>1637</v>
      </c>
      <c r="P219" s="206"/>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206" t="s">
        <v>1852</v>
      </c>
      <c r="D220" s="206" t="s">
        <v>1637</v>
      </c>
      <c r="E220" s="206"/>
      <c r="F220" s="206"/>
      <c r="G220" s="206"/>
      <c r="H220" s="206"/>
      <c r="I220" s="206"/>
      <c r="J220" s="206"/>
      <c r="K220" s="206"/>
      <c r="L220" s="206"/>
      <c r="M220" s="206"/>
      <c r="N220" s="206"/>
      <c r="O220" s="206" t="s">
        <v>1637</v>
      </c>
      <c r="P220" s="206"/>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206" t="s">
        <v>1853</v>
      </c>
      <c r="D221" s="206" t="s">
        <v>1637</v>
      </c>
      <c r="E221" s="206"/>
      <c r="F221" s="206"/>
      <c r="G221" s="206"/>
      <c r="H221" s="206"/>
      <c r="I221" s="206"/>
      <c r="J221" s="206"/>
      <c r="K221" s="206"/>
      <c r="L221" s="206"/>
      <c r="M221" s="206"/>
      <c r="N221" s="206"/>
      <c r="O221" s="206" t="s">
        <v>1637</v>
      </c>
      <c r="P221" s="206"/>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206" t="s">
        <v>1854</v>
      </c>
      <c r="D222" s="206"/>
      <c r="E222" s="206"/>
      <c r="F222" s="206"/>
      <c r="G222" s="206"/>
      <c r="H222" s="206"/>
      <c r="I222" s="206"/>
      <c r="J222" s="206"/>
      <c r="K222" s="206"/>
      <c r="L222" s="206"/>
      <c r="M222" s="206"/>
      <c r="N222" s="206"/>
      <c r="O222" s="206" t="s">
        <v>1637</v>
      </c>
      <c r="P222" s="206"/>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206" t="s">
        <v>1855</v>
      </c>
      <c r="D223" s="206"/>
      <c r="E223" s="206"/>
      <c r="F223" s="206"/>
      <c r="G223" s="206"/>
      <c r="H223" s="206"/>
      <c r="I223" s="206"/>
      <c r="J223" s="206"/>
      <c r="K223" s="206"/>
      <c r="L223" s="206"/>
      <c r="M223" s="206"/>
      <c r="N223" s="206"/>
      <c r="O223" s="206" t="s">
        <v>1637</v>
      </c>
      <c r="P223" s="206"/>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206" t="s">
        <v>1856</v>
      </c>
      <c r="D224" s="206"/>
      <c r="E224" s="206"/>
      <c r="F224" s="206"/>
      <c r="G224" s="206"/>
      <c r="H224" s="206"/>
      <c r="I224" s="206"/>
      <c r="J224" s="206"/>
      <c r="K224" s="206"/>
      <c r="L224" s="206"/>
      <c r="M224" s="206"/>
      <c r="N224" s="206"/>
      <c r="O224" s="206" t="s">
        <v>1637</v>
      </c>
      <c r="P224" s="206"/>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206" t="s">
        <v>1857</v>
      </c>
      <c r="D225" s="206"/>
      <c r="E225" s="206"/>
      <c r="F225" s="206"/>
      <c r="G225" s="206"/>
      <c r="H225" s="206"/>
      <c r="I225" s="206"/>
      <c r="J225" s="206"/>
      <c r="K225" s="206"/>
      <c r="L225" s="206"/>
      <c r="M225" s="206"/>
      <c r="N225" s="206"/>
      <c r="O225" s="206" t="s">
        <v>1637</v>
      </c>
      <c r="P225" s="206"/>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206" t="s">
        <v>1858</v>
      </c>
      <c r="D226" s="206"/>
      <c r="E226" s="206"/>
      <c r="F226" s="206"/>
      <c r="G226" s="206"/>
      <c r="H226" s="206"/>
      <c r="I226" s="206"/>
      <c r="J226" s="206"/>
      <c r="K226" s="206"/>
      <c r="L226" s="206"/>
      <c r="M226" s="206"/>
      <c r="N226" s="206"/>
      <c r="O226" s="206" t="s">
        <v>1637</v>
      </c>
      <c r="P226" s="206"/>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206" t="s">
        <v>1859</v>
      </c>
      <c r="D227" s="206"/>
      <c r="E227" s="206"/>
      <c r="F227" s="206"/>
      <c r="G227" s="206"/>
      <c r="H227" s="206"/>
      <c r="I227" s="206"/>
      <c r="J227" s="206"/>
      <c r="K227" s="206"/>
      <c r="L227" s="206"/>
      <c r="M227" s="206"/>
      <c r="N227" s="206"/>
      <c r="O227" s="206" t="s">
        <v>1637</v>
      </c>
      <c r="P227" s="206"/>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206" t="s">
        <v>1860</v>
      </c>
      <c r="D228" s="206"/>
      <c r="E228" s="206"/>
      <c r="F228" s="206"/>
      <c r="G228" s="206"/>
      <c r="H228" s="206"/>
      <c r="I228" s="206"/>
      <c r="J228" s="206"/>
      <c r="K228" s="206"/>
      <c r="L228" s="206"/>
      <c r="M228" s="206"/>
      <c r="N228" s="206"/>
      <c r="O228" s="206" t="s">
        <v>1637</v>
      </c>
      <c r="P228" s="206"/>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206" t="s">
        <v>1861</v>
      </c>
      <c r="D229" s="206"/>
      <c r="E229" s="206"/>
      <c r="F229" s="206"/>
      <c r="G229" s="206"/>
      <c r="H229" s="206"/>
      <c r="I229" s="206"/>
      <c r="J229" s="206"/>
      <c r="K229" s="206"/>
      <c r="L229" s="206"/>
      <c r="M229" s="206"/>
      <c r="N229" s="206"/>
      <c r="O229" s="206" t="s">
        <v>1637</v>
      </c>
      <c r="P229" s="206"/>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206" t="s">
        <v>1862</v>
      </c>
      <c r="D230" s="206" t="s">
        <v>1637</v>
      </c>
      <c r="E230" s="206"/>
      <c r="F230" s="206"/>
      <c r="G230" s="206"/>
      <c r="H230" s="206"/>
      <c r="I230" s="206"/>
      <c r="J230" s="206"/>
      <c r="K230" s="206"/>
      <c r="L230" s="206"/>
      <c r="M230" s="206"/>
      <c r="N230" s="206"/>
      <c r="O230" s="206"/>
      <c r="P230" s="206"/>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206" t="s">
        <v>1863</v>
      </c>
      <c r="D231" s="206"/>
      <c r="E231" s="206"/>
      <c r="F231" s="206"/>
      <c r="G231" s="206"/>
      <c r="H231" s="206"/>
      <c r="I231" s="206"/>
      <c r="J231" s="206"/>
      <c r="K231" s="206"/>
      <c r="L231" s="206"/>
      <c r="M231" s="206"/>
      <c r="N231" s="206"/>
      <c r="O231" s="206" t="s">
        <v>1637</v>
      </c>
      <c r="P231" s="206"/>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206" t="s">
        <v>1864</v>
      </c>
      <c r="D232" s="206" t="s">
        <v>1637</v>
      </c>
      <c r="E232" s="206"/>
      <c r="F232" s="206"/>
      <c r="G232" s="206"/>
      <c r="H232" s="206"/>
      <c r="I232" s="206"/>
      <c r="J232" s="206"/>
      <c r="K232" s="206"/>
      <c r="L232" s="206"/>
      <c r="M232" s="206"/>
      <c r="N232" s="206"/>
      <c r="O232" s="206" t="s">
        <v>1637</v>
      </c>
      <c r="P232" s="206"/>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206" t="s">
        <v>1865</v>
      </c>
      <c r="D233" s="206"/>
      <c r="E233" s="206"/>
      <c r="F233" s="206"/>
      <c r="G233" s="206"/>
      <c r="H233" s="206"/>
      <c r="I233" s="206"/>
      <c r="J233" s="206"/>
      <c r="K233" s="206"/>
      <c r="L233" s="206"/>
      <c r="M233" s="206"/>
      <c r="N233" s="206"/>
      <c r="O233" s="206" t="s">
        <v>1637</v>
      </c>
      <c r="P233" s="206"/>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206" t="s">
        <v>1866</v>
      </c>
      <c r="D234" s="206"/>
      <c r="E234" s="206"/>
      <c r="F234" s="206"/>
      <c r="G234" s="206"/>
      <c r="H234" s="206"/>
      <c r="I234" s="206"/>
      <c r="J234" s="206"/>
      <c r="K234" s="206"/>
      <c r="L234" s="206"/>
      <c r="M234" s="206"/>
      <c r="N234" s="206"/>
      <c r="O234" s="206" t="s">
        <v>1637</v>
      </c>
      <c r="P234" s="206"/>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206" t="s">
        <v>1867</v>
      </c>
      <c r="D235" s="206"/>
      <c r="E235" s="206"/>
      <c r="F235" s="206"/>
      <c r="G235" s="206"/>
      <c r="H235" s="206"/>
      <c r="I235" s="206"/>
      <c r="J235" s="206"/>
      <c r="K235" s="206"/>
      <c r="L235" s="206"/>
      <c r="M235" s="206"/>
      <c r="N235" s="206"/>
      <c r="O235" s="206" t="s">
        <v>1637</v>
      </c>
      <c r="P235" s="206"/>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206" t="s">
        <v>1868</v>
      </c>
      <c r="D236" s="206"/>
      <c r="E236" s="206"/>
      <c r="F236" s="206"/>
      <c r="G236" s="206"/>
      <c r="H236" s="206"/>
      <c r="I236" s="206"/>
      <c r="J236" s="206"/>
      <c r="K236" s="206"/>
      <c r="L236" s="206"/>
      <c r="M236" s="206"/>
      <c r="N236" s="206"/>
      <c r="O236" s="206" t="s">
        <v>1637</v>
      </c>
      <c r="P236" s="206"/>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206" t="s">
        <v>1869</v>
      </c>
      <c r="D237" s="206"/>
      <c r="E237" s="206"/>
      <c r="F237" s="206"/>
      <c r="G237" s="206"/>
      <c r="H237" s="206"/>
      <c r="I237" s="206"/>
      <c r="J237" s="206"/>
      <c r="K237" s="206"/>
      <c r="L237" s="206"/>
      <c r="M237" s="206"/>
      <c r="N237" s="206"/>
      <c r="O237" s="206" t="s">
        <v>1637</v>
      </c>
      <c r="P237" s="206"/>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206" t="s">
        <v>1870</v>
      </c>
      <c r="D238" s="206"/>
      <c r="E238" s="206"/>
      <c r="F238" s="206"/>
      <c r="G238" s="206"/>
      <c r="H238" s="206"/>
      <c r="I238" s="206"/>
      <c r="J238" s="206"/>
      <c r="K238" s="206"/>
      <c r="L238" s="206"/>
      <c r="M238" s="206"/>
      <c r="N238" s="206"/>
      <c r="O238" s="206" t="s">
        <v>1637</v>
      </c>
      <c r="P238" s="206"/>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206" t="s">
        <v>1871</v>
      </c>
      <c r="D239" s="206"/>
      <c r="E239" s="206"/>
      <c r="F239" s="206"/>
      <c r="G239" s="206"/>
      <c r="H239" s="206"/>
      <c r="I239" s="206"/>
      <c r="J239" s="206"/>
      <c r="K239" s="206"/>
      <c r="L239" s="206"/>
      <c r="M239" s="206"/>
      <c r="N239" s="206"/>
      <c r="O239" s="206" t="s">
        <v>1637</v>
      </c>
      <c r="P239" s="206"/>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206" t="s">
        <v>1872</v>
      </c>
      <c r="D240" s="206"/>
      <c r="E240" s="206"/>
      <c r="F240" s="206"/>
      <c r="G240" s="206"/>
      <c r="H240" s="206"/>
      <c r="I240" s="206"/>
      <c r="J240" s="206"/>
      <c r="K240" s="206"/>
      <c r="L240" s="206"/>
      <c r="M240" s="206"/>
      <c r="N240" s="206"/>
      <c r="O240" s="206" t="s">
        <v>1637</v>
      </c>
      <c r="P240" s="206"/>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206" t="s">
        <v>1873</v>
      </c>
      <c r="D241" s="206"/>
      <c r="E241" s="206"/>
      <c r="F241" s="206"/>
      <c r="G241" s="206"/>
      <c r="H241" s="206"/>
      <c r="I241" s="206"/>
      <c r="J241" s="206"/>
      <c r="K241" s="206"/>
      <c r="L241" s="206"/>
      <c r="M241" s="206"/>
      <c r="N241" s="206"/>
      <c r="O241" s="206" t="s">
        <v>1637</v>
      </c>
      <c r="P241" s="206"/>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206" t="s">
        <v>1874</v>
      </c>
      <c r="D242" s="206"/>
      <c r="E242" s="206"/>
      <c r="F242" s="206"/>
      <c r="G242" s="206"/>
      <c r="H242" s="206"/>
      <c r="I242" s="206"/>
      <c r="J242" s="206"/>
      <c r="K242" s="206"/>
      <c r="L242" s="206"/>
      <c r="M242" s="206"/>
      <c r="N242" s="206"/>
      <c r="O242" s="206" t="s">
        <v>1637</v>
      </c>
      <c r="P242" s="206"/>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206" t="s">
        <v>1875</v>
      </c>
      <c r="D243" s="206"/>
      <c r="E243" s="206"/>
      <c r="F243" s="206"/>
      <c r="G243" s="206"/>
      <c r="H243" s="206"/>
      <c r="I243" s="206"/>
      <c r="J243" s="206"/>
      <c r="K243" s="206"/>
      <c r="L243" s="206"/>
      <c r="M243" s="206"/>
      <c r="N243" s="206"/>
      <c r="O243" s="206" t="s">
        <v>1637</v>
      </c>
      <c r="P243" s="206"/>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206" t="s">
        <v>1876</v>
      </c>
      <c r="D244" s="206"/>
      <c r="E244" s="206"/>
      <c r="F244" s="206"/>
      <c r="G244" s="206"/>
      <c r="H244" s="206"/>
      <c r="I244" s="206"/>
      <c r="J244" s="206"/>
      <c r="K244" s="206"/>
      <c r="L244" s="206"/>
      <c r="M244" s="206"/>
      <c r="N244" s="206"/>
      <c r="O244" s="206" t="s">
        <v>1637</v>
      </c>
      <c r="P244" s="206"/>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206" t="s">
        <v>1877</v>
      </c>
      <c r="D245" s="206"/>
      <c r="E245" s="206"/>
      <c r="F245" s="206"/>
      <c r="G245" s="206"/>
      <c r="H245" s="206"/>
      <c r="I245" s="206"/>
      <c r="J245" s="206"/>
      <c r="K245" s="206"/>
      <c r="L245" s="206"/>
      <c r="M245" s="206"/>
      <c r="N245" s="206"/>
      <c r="O245" s="206" t="s">
        <v>1637</v>
      </c>
      <c r="P245" s="206"/>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206" t="s">
        <v>1878</v>
      </c>
      <c r="D246" s="206"/>
      <c r="E246" s="206"/>
      <c r="F246" s="206"/>
      <c r="G246" s="206"/>
      <c r="H246" s="206"/>
      <c r="I246" s="206"/>
      <c r="J246" s="206"/>
      <c r="K246" s="206"/>
      <c r="L246" s="206"/>
      <c r="M246" s="206"/>
      <c r="N246" s="206"/>
      <c r="O246" s="206" t="s">
        <v>1637</v>
      </c>
      <c r="P246" s="206"/>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206" t="s">
        <v>1879</v>
      </c>
      <c r="D247" s="206"/>
      <c r="E247" s="206"/>
      <c r="F247" s="206"/>
      <c r="G247" s="206"/>
      <c r="H247" s="206"/>
      <c r="I247" s="206"/>
      <c r="J247" s="206"/>
      <c r="K247" s="206"/>
      <c r="L247" s="206"/>
      <c r="M247" s="206"/>
      <c r="N247" s="206"/>
      <c r="O247" s="206" t="s">
        <v>1637</v>
      </c>
      <c r="P247" s="206"/>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206" t="s">
        <v>1880</v>
      </c>
      <c r="D248" s="206"/>
      <c r="E248" s="206"/>
      <c r="F248" s="206"/>
      <c r="G248" s="206"/>
      <c r="H248" s="206"/>
      <c r="I248" s="206"/>
      <c r="J248" s="206"/>
      <c r="K248" s="206"/>
      <c r="L248" s="206"/>
      <c r="M248" s="206"/>
      <c r="N248" s="206"/>
      <c r="O248" s="206" t="s">
        <v>1637</v>
      </c>
      <c r="P248" s="206"/>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206" t="s">
        <v>1881</v>
      </c>
      <c r="D249" s="206"/>
      <c r="E249" s="206"/>
      <c r="F249" s="206"/>
      <c r="G249" s="206"/>
      <c r="H249" s="206"/>
      <c r="I249" s="206"/>
      <c r="J249" s="206"/>
      <c r="K249" s="206"/>
      <c r="L249" s="206"/>
      <c r="M249" s="206"/>
      <c r="N249" s="206"/>
      <c r="O249" s="206" t="s">
        <v>1637</v>
      </c>
      <c r="P249" s="206"/>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206" t="s">
        <v>1882</v>
      </c>
      <c r="D250" s="206"/>
      <c r="E250" s="206"/>
      <c r="F250" s="206"/>
      <c r="G250" s="206"/>
      <c r="H250" s="206"/>
      <c r="I250" s="206"/>
      <c r="J250" s="206"/>
      <c r="K250" s="206"/>
      <c r="L250" s="206"/>
      <c r="M250" s="206"/>
      <c r="N250" s="206"/>
      <c r="O250" s="206" t="s">
        <v>1637</v>
      </c>
      <c r="P250" s="206"/>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206" t="s">
        <v>1883</v>
      </c>
      <c r="D251" s="206"/>
      <c r="E251" s="206"/>
      <c r="F251" s="206"/>
      <c r="G251" s="206"/>
      <c r="H251" s="206"/>
      <c r="I251" s="206"/>
      <c r="J251" s="206"/>
      <c r="K251" s="206"/>
      <c r="L251" s="206"/>
      <c r="M251" s="206"/>
      <c r="N251" s="206"/>
      <c r="O251" s="206" t="s">
        <v>1637</v>
      </c>
      <c r="P251" s="206"/>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206" t="s">
        <v>1884</v>
      </c>
      <c r="D252" s="206"/>
      <c r="E252" s="206"/>
      <c r="F252" s="206"/>
      <c r="G252" s="206"/>
      <c r="H252" s="206"/>
      <c r="I252" s="206"/>
      <c r="J252" s="206"/>
      <c r="K252" s="206"/>
      <c r="L252" s="206"/>
      <c r="M252" s="206"/>
      <c r="N252" s="206"/>
      <c r="O252" s="206" t="s">
        <v>1637</v>
      </c>
      <c r="P252" s="206"/>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206" t="s">
        <v>1885</v>
      </c>
      <c r="D253" s="206"/>
      <c r="E253" s="206"/>
      <c r="F253" s="206"/>
      <c r="G253" s="206"/>
      <c r="H253" s="206"/>
      <c r="I253" s="206"/>
      <c r="J253" s="206"/>
      <c r="K253" s="206"/>
      <c r="L253" s="206"/>
      <c r="M253" s="206"/>
      <c r="N253" s="206"/>
      <c r="O253" s="206" t="s">
        <v>1637</v>
      </c>
      <c r="P253" s="206"/>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206" t="s">
        <v>1886</v>
      </c>
      <c r="D254" s="206"/>
      <c r="E254" s="206"/>
      <c r="F254" s="206"/>
      <c r="G254" s="206"/>
      <c r="H254" s="206"/>
      <c r="I254" s="206"/>
      <c r="J254" s="206"/>
      <c r="K254" s="206"/>
      <c r="L254" s="206"/>
      <c r="M254" s="206"/>
      <c r="N254" s="206"/>
      <c r="O254" s="206" t="s">
        <v>1637</v>
      </c>
      <c r="P254" s="206"/>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206" t="s">
        <v>1887</v>
      </c>
      <c r="D255" s="206" t="s">
        <v>1637</v>
      </c>
      <c r="E255" s="206"/>
      <c r="F255" s="206"/>
      <c r="G255" s="206"/>
      <c r="H255" s="206"/>
      <c r="I255" s="206"/>
      <c r="J255" s="206"/>
      <c r="K255" s="206"/>
      <c r="L255" s="206"/>
      <c r="M255" s="206"/>
      <c r="N255" s="206"/>
      <c r="O255" s="206"/>
      <c r="P255" s="206"/>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206" t="s">
        <v>1888</v>
      </c>
      <c r="D256" s="206"/>
      <c r="E256" s="206"/>
      <c r="F256" s="206"/>
      <c r="G256" s="206"/>
      <c r="H256" s="206"/>
      <c r="I256" s="206"/>
      <c r="J256" s="206"/>
      <c r="K256" s="206"/>
      <c r="L256" s="206"/>
      <c r="M256" s="206"/>
      <c r="N256" s="206"/>
      <c r="O256" s="206" t="s">
        <v>1637</v>
      </c>
      <c r="P256" s="206"/>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206" t="s">
        <v>1889</v>
      </c>
      <c r="D257" s="206"/>
      <c r="E257" s="206"/>
      <c r="F257" s="206"/>
      <c r="G257" s="206"/>
      <c r="H257" s="206"/>
      <c r="I257" s="206"/>
      <c r="J257" s="206"/>
      <c r="K257" s="206"/>
      <c r="L257" s="206"/>
      <c r="M257" s="206"/>
      <c r="N257" s="206"/>
      <c r="O257" s="206" t="s">
        <v>1637</v>
      </c>
      <c r="P257" s="206"/>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206" t="s">
        <v>1890</v>
      </c>
      <c r="D258" s="206"/>
      <c r="E258" s="206"/>
      <c r="F258" s="206"/>
      <c r="G258" s="206"/>
      <c r="H258" s="206"/>
      <c r="I258" s="206"/>
      <c r="J258" s="206"/>
      <c r="K258" s="206"/>
      <c r="L258" s="206"/>
      <c r="M258" s="206"/>
      <c r="N258" s="206"/>
      <c r="O258" s="206" t="s">
        <v>1637</v>
      </c>
      <c r="P258" s="206"/>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206" t="s">
        <v>1891</v>
      </c>
      <c r="D259" s="206"/>
      <c r="E259" s="206"/>
      <c r="F259" s="206"/>
      <c r="G259" s="206"/>
      <c r="H259" s="206"/>
      <c r="I259" s="206"/>
      <c r="J259" s="206"/>
      <c r="K259" s="206"/>
      <c r="L259" s="206"/>
      <c r="M259" s="206"/>
      <c r="N259" s="206"/>
      <c r="O259" s="206" t="s">
        <v>1637</v>
      </c>
      <c r="P259" s="206"/>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206" t="s">
        <v>1892</v>
      </c>
      <c r="D260" s="206"/>
      <c r="E260" s="206"/>
      <c r="F260" s="206"/>
      <c r="G260" s="206"/>
      <c r="H260" s="206"/>
      <c r="I260" s="206"/>
      <c r="J260" s="206"/>
      <c r="K260" s="206"/>
      <c r="L260" s="206"/>
      <c r="M260" s="206"/>
      <c r="N260" s="206"/>
      <c r="O260" s="206" t="s">
        <v>1637</v>
      </c>
      <c r="P260" s="206"/>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206" t="s">
        <v>1893</v>
      </c>
      <c r="D261" s="206" t="s">
        <v>1637</v>
      </c>
      <c r="E261" s="206"/>
      <c r="F261" s="206"/>
      <c r="G261" s="206"/>
      <c r="H261" s="206"/>
      <c r="I261" s="206"/>
      <c r="J261" s="206"/>
      <c r="K261" s="206"/>
      <c r="L261" s="206"/>
      <c r="M261" s="206"/>
      <c r="N261" s="206"/>
      <c r="O261" s="206"/>
      <c r="P261" s="206"/>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206" t="s">
        <v>1894</v>
      </c>
      <c r="D262" s="206"/>
      <c r="E262" s="206"/>
      <c r="F262" s="206"/>
      <c r="G262" s="206"/>
      <c r="H262" s="206"/>
      <c r="I262" s="206"/>
      <c r="J262" s="206"/>
      <c r="K262" s="206"/>
      <c r="L262" s="206"/>
      <c r="M262" s="206"/>
      <c r="N262" s="206"/>
      <c r="O262" s="206" t="s">
        <v>1637</v>
      </c>
      <c r="P262" s="206"/>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206" t="s">
        <v>1895</v>
      </c>
      <c r="D263" s="206"/>
      <c r="E263" s="206"/>
      <c r="F263" s="206"/>
      <c r="G263" s="206"/>
      <c r="H263" s="206"/>
      <c r="I263" s="206"/>
      <c r="J263" s="206"/>
      <c r="K263" s="206"/>
      <c r="L263" s="206"/>
      <c r="M263" s="206"/>
      <c r="N263" s="206"/>
      <c r="O263" s="206" t="s">
        <v>1637</v>
      </c>
      <c r="P263" s="206"/>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206" t="s">
        <v>1896</v>
      </c>
      <c r="D264" s="206"/>
      <c r="E264" s="206"/>
      <c r="F264" s="206"/>
      <c r="G264" s="206"/>
      <c r="H264" s="206"/>
      <c r="I264" s="206"/>
      <c r="J264" s="206"/>
      <c r="K264" s="206"/>
      <c r="L264" s="206"/>
      <c r="M264" s="206"/>
      <c r="N264" s="206"/>
      <c r="O264" s="206" t="s">
        <v>1637</v>
      </c>
      <c r="P264" s="206"/>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206" t="s">
        <v>1897</v>
      </c>
      <c r="D265" s="206"/>
      <c r="E265" s="206"/>
      <c r="F265" s="206"/>
      <c r="G265" s="206"/>
      <c r="H265" s="206"/>
      <c r="I265" s="206"/>
      <c r="J265" s="206"/>
      <c r="K265" s="206"/>
      <c r="L265" s="206"/>
      <c r="M265" s="206"/>
      <c r="N265" s="206"/>
      <c r="O265" s="206" t="s">
        <v>1637</v>
      </c>
      <c r="P265" s="206"/>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206" t="s">
        <v>1898</v>
      </c>
      <c r="D266" s="206"/>
      <c r="E266" s="206"/>
      <c r="F266" s="206"/>
      <c r="G266" s="206"/>
      <c r="H266" s="206"/>
      <c r="I266" s="206"/>
      <c r="J266" s="206"/>
      <c r="K266" s="206"/>
      <c r="L266" s="206"/>
      <c r="M266" s="206"/>
      <c r="N266" s="206"/>
      <c r="O266" s="206" t="s">
        <v>1637</v>
      </c>
      <c r="P266" s="206"/>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206" t="s">
        <v>1899</v>
      </c>
      <c r="D267" s="206"/>
      <c r="E267" s="206"/>
      <c r="F267" s="206"/>
      <c r="G267" s="206"/>
      <c r="H267" s="206"/>
      <c r="I267" s="206"/>
      <c r="J267" s="206"/>
      <c r="K267" s="206"/>
      <c r="L267" s="206"/>
      <c r="M267" s="206"/>
      <c r="N267" s="206"/>
      <c r="O267" s="206" t="s">
        <v>1637</v>
      </c>
      <c r="P267" s="206"/>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206" t="s">
        <v>1900</v>
      </c>
      <c r="D268" s="206"/>
      <c r="E268" s="206"/>
      <c r="F268" s="206"/>
      <c r="G268" s="206"/>
      <c r="H268" s="206"/>
      <c r="I268" s="206"/>
      <c r="J268" s="206"/>
      <c r="K268" s="206"/>
      <c r="L268" s="206"/>
      <c r="M268" s="206"/>
      <c r="N268" s="206"/>
      <c r="O268" s="206" t="s">
        <v>1637</v>
      </c>
      <c r="P268" s="206"/>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206" t="s">
        <v>1901</v>
      </c>
      <c r="D269" s="206"/>
      <c r="E269" s="206"/>
      <c r="F269" s="206"/>
      <c r="G269" s="206"/>
      <c r="H269" s="206"/>
      <c r="I269" s="206"/>
      <c r="J269" s="206"/>
      <c r="K269" s="206"/>
      <c r="L269" s="206"/>
      <c r="M269" s="206"/>
      <c r="N269" s="206"/>
      <c r="O269" s="206" t="s">
        <v>1637</v>
      </c>
      <c r="P269" s="206"/>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206" t="s">
        <v>1902</v>
      </c>
      <c r="D270" s="206"/>
      <c r="E270" s="206"/>
      <c r="F270" s="206"/>
      <c r="G270" s="206"/>
      <c r="H270" s="206"/>
      <c r="I270" s="206"/>
      <c r="J270" s="206"/>
      <c r="K270" s="206"/>
      <c r="L270" s="206"/>
      <c r="M270" s="206"/>
      <c r="N270" s="206"/>
      <c r="O270" s="206" t="s">
        <v>1637</v>
      </c>
      <c r="P270" s="206"/>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206" t="s">
        <v>1903</v>
      </c>
      <c r="D271" s="206"/>
      <c r="E271" s="206"/>
      <c r="F271" s="206"/>
      <c r="G271" s="206"/>
      <c r="H271" s="206"/>
      <c r="I271" s="206"/>
      <c r="J271" s="206"/>
      <c r="K271" s="206"/>
      <c r="L271" s="206"/>
      <c r="M271" s="206"/>
      <c r="N271" s="206"/>
      <c r="O271" s="206" t="s">
        <v>1637</v>
      </c>
      <c r="P271" s="206"/>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206" t="s">
        <v>1904</v>
      </c>
      <c r="D272" s="206"/>
      <c r="E272" s="206"/>
      <c r="F272" s="206"/>
      <c r="G272" s="206"/>
      <c r="H272" s="206"/>
      <c r="I272" s="206"/>
      <c r="J272" s="206"/>
      <c r="K272" s="206"/>
      <c r="L272" s="206"/>
      <c r="M272" s="206"/>
      <c r="N272" s="206"/>
      <c r="O272" s="206" t="s">
        <v>1637</v>
      </c>
      <c r="P272" s="206"/>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206" t="s">
        <v>1905</v>
      </c>
      <c r="D273" s="206"/>
      <c r="E273" s="206"/>
      <c r="F273" s="206"/>
      <c r="G273" s="206"/>
      <c r="H273" s="206"/>
      <c r="I273" s="206"/>
      <c r="J273" s="206"/>
      <c r="K273" s="206"/>
      <c r="L273" s="206"/>
      <c r="M273" s="206"/>
      <c r="N273" s="206"/>
      <c r="O273" s="206" t="s">
        <v>1637</v>
      </c>
      <c r="P273" s="206"/>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206" t="s">
        <v>1906</v>
      </c>
      <c r="D274" s="206"/>
      <c r="E274" s="206"/>
      <c r="F274" s="206"/>
      <c r="G274" s="206"/>
      <c r="H274" s="206"/>
      <c r="I274" s="206"/>
      <c r="J274" s="206"/>
      <c r="K274" s="206"/>
      <c r="L274" s="206"/>
      <c r="M274" s="206"/>
      <c r="N274" s="206"/>
      <c r="O274" s="206" t="s">
        <v>1637</v>
      </c>
      <c r="P274" s="206"/>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206" t="s">
        <v>1907</v>
      </c>
      <c r="D275" s="206"/>
      <c r="E275" s="206"/>
      <c r="F275" s="206"/>
      <c r="G275" s="206"/>
      <c r="H275" s="206"/>
      <c r="I275" s="206"/>
      <c r="J275" s="206"/>
      <c r="K275" s="206"/>
      <c r="L275" s="206"/>
      <c r="M275" s="206"/>
      <c r="N275" s="206"/>
      <c r="O275" s="206" t="s">
        <v>1637</v>
      </c>
      <c r="P275" s="206"/>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206" t="s">
        <v>1908</v>
      </c>
      <c r="D276" s="206"/>
      <c r="E276" s="206"/>
      <c r="F276" s="206"/>
      <c r="G276" s="206"/>
      <c r="H276" s="206"/>
      <c r="I276" s="206"/>
      <c r="J276" s="206"/>
      <c r="K276" s="206"/>
      <c r="L276" s="206"/>
      <c r="M276" s="206"/>
      <c r="N276" s="206"/>
      <c r="O276" s="206" t="s">
        <v>1637</v>
      </c>
      <c r="P276" s="206"/>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206" t="s">
        <v>1909</v>
      </c>
      <c r="D277" s="206"/>
      <c r="E277" s="206"/>
      <c r="F277" s="206"/>
      <c r="G277" s="206"/>
      <c r="H277" s="206"/>
      <c r="I277" s="206"/>
      <c r="J277" s="206"/>
      <c r="K277" s="206"/>
      <c r="L277" s="206"/>
      <c r="M277" s="206"/>
      <c r="N277" s="206"/>
      <c r="O277" s="206" t="s">
        <v>1637</v>
      </c>
      <c r="P277" s="206"/>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206" t="s">
        <v>1910</v>
      </c>
      <c r="D278" s="206"/>
      <c r="E278" s="206"/>
      <c r="F278" s="206"/>
      <c r="G278" s="206"/>
      <c r="H278" s="206"/>
      <c r="I278" s="206"/>
      <c r="J278" s="206"/>
      <c r="K278" s="206"/>
      <c r="L278" s="206"/>
      <c r="M278" s="206"/>
      <c r="N278" s="206"/>
      <c r="O278" s="206" t="s">
        <v>1637</v>
      </c>
      <c r="P278" s="206"/>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206" t="s">
        <v>1911</v>
      </c>
      <c r="D279" s="206" t="s">
        <v>1637</v>
      </c>
      <c r="E279" s="206"/>
      <c r="F279" s="206"/>
      <c r="G279" s="206"/>
      <c r="H279" s="206"/>
      <c r="I279" s="206"/>
      <c r="J279" s="206"/>
      <c r="K279" s="206"/>
      <c r="L279" s="206"/>
      <c r="M279" s="206"/>
      <c r="N279" s="206"/>
      <c r="O279" s="206" t="s">
        <v>1637</v>
      </c>
      <c r="P279" s="206"/>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206" t="s">
        <v>1912</v>
      </c>
      <c r="D280" s="206"/>
      <c r="E280" s="206"/>
      <c r="F280" s="206"/>
      <c r="G280" s="206"/>
      <c r="H280" s="206"/>
      <c r="I280" s="206"/>
      <c r="J280" s="206"/>
      <c r="K280" s="206"/>
      <c r="L280" s="206"/>
      <c r="M280" s="206"/>
      <c r="N280" s="206"/>
      <c r="O280" s="206" t="s">
        <v>1637</v>
      </c>
      <c r="P280" s="206"/>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206" t="s">
        <v>1913</v>
      </c>
      <c r="D281" s="206"/>
      <c r="E281" s="206"/>
      <c r="F281" s="206"/>
      <c r="G281" s="206"/>
      <c r="H281" s="206"/>
      <c r="I281" s="206"/>
      <c r="J281" s="206"/>
      <c r="K281" s="206"/>
      <c r="L281" s="206"/>
      <c r="M281" s="206"/>
      <c r="N281" s="206"/>
      <c r="O281" s="206" t="s">
        <v>1637</v>
      </c>
      <c r="P281" s="206"/>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206" t="s">
        <v>1914</v>
      </c>
      <c r="D282" s="206"/>
      <c r="E282" s="206"/>
      <c r="F282" s="206"/>
      <c r="G282" s="206"/>
      <c r="H282" s="206"/>
      <c r="I282" s="206"/>
      <c r="J282" s="206"/>
      <c r="K282" s="206"/>
      <c r="L282" s="206"/>
      <c r="M282" s="206"/>
      <c r="N282" s="206"/>
      <c r="O282" s="206" t="s">
        <v>1637</v>
      </c>
      <c r="P282" s="206"/>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206" t="s">
        <v>1915</v>
      </c>
      <c r="D283" s="206"/>
      <c r="E283" s="206"/>
      <c r="F283" s="206"/>
      <c r="G283" s="206"/>
      <c r="H283" s="206"/>
      <c r="I283" s="206"/>
      <c r="J283" s="206"/>
      <c r="K283" s="206"/>
      <c r="L283" s="206"/>
      <c r="M283" s="206"/>
      <c r="N283" s="206"/>
      <c r="O283" s="206" t="s">
        <v>1637</v>
      </c>
      <c r="P283" s="206"/>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206" t="s">
        <v>1916</v>
      </c>
      <c r="D284" s="206"/>
      <c r="E284" s="206"/>
      <c r="F284" s="206"/>
      <c r="G284" s="206"/>
      <c r="H284" s="206"/>
      <c r="I284" s="206"/>
      <c r="J284" s="206"/>
      <c r="K284" s="206"/>
      <c r="L284" s="206"/>
      <c r="M284" s="206"/>
      <c r="N284" s="206"/>
      <c r="O284" s="206" t="s">
        <v>1637</v>
      </c>
      <c r="P284" s="206"/>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206" t="s">
        <v>1917</v>
      </c>
      <c r="D285" s="206"/>
      <c r="E285" s="206"/>
      <c r="F285" s="206"/>
      <c r="G285" s="206"/>
      <c r="H285" s="206"/>
      <c r="I285" s="206"/>
      <c r="J285" s="206"/>
      <c r="K285" s="206"/>
      <c r="L285" s="206"/>
      <c r="M285" s="206"/>
      <c r="N285" s="206"/>
      <c r="O285" s="206" t="s">
        <v>1637</v>
      </c>
      <c r="P285" s="206"/>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206" t="s">
        <v>1918</v>
      </c>
      <c r="D286" s="206"/>
      <c r="E286" s="206"/>
      <c r="F286" s="206"/>
      <c r="G286" s="206"/>
      <c r="H286" s="206"/>
      <c r="I286" s="206"/>
      <c r="J286" s="206"/>
      <c r="K286" s="206"/>
      <c r="L286" s="206"/>
      <c r="M286" s="206"/>
      <c r="N286" s="206"/>
      <c r="O286" s="206" t="s">
        <v>1637</v>
      </c>
      <c r="P286" s="206"/>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206" t="s">
        <v>1919</v>
      </c>
      <c r="D287" s="206"/>
      <c r="E287" s="206"/>
      <c r="F287" s="206"/>
      <c r="G287" s="206"/>
      <c r="H287" s="206"/>
      <c r="I287" s="206"/>
      <c r="J287" s="206"/>
      <c r="K287" s="206"/>
      <c r="L287" s="206"/>
      <c r="M287" s="206"/>
      <c r="N287" s="206"/>
      <c r="O287" s="206" t="s">
        <v>1637</v>
      </c>
      <c r="P287" s="206"/>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206" t="s">
        <v>1920</v>
      </c>
      <c r="D288" s="206" t="s">
        <v>1637</v>
      </c>
      <c r="E288" s="206"/>
      <c r="F288" s="206"/>
      <c r="G288" s="206"/>
      <c r="H288" s="206"/>
      <c r="I288" s="206"/>
      <c r="J288" s="206"/>
      <c r="K288" s="206"/>
      <c r="L288" s="206"/>
      <c r="M288" s="206"/>
      <c r="N288" s="206"/>
      <c r="O288" s="206" t="s">
        <v>1637</v>
      </c>
      <c r="P288" s="206"/>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206" t="s">
        <v>1921</v>
      </c>
      <c r="D289" s="206"/>
      <c r="E289" s="206"/>
      <c r="F289" s="206"/>
      <c r="G289" s="206"/>
      <c r="H289" s="206"/>
      <c r="I289" s="206"/>
      <c r="J289" s="206"/>
      <c r="K289" s="206"/>
      <c r="L289" s="206"/>
      <c r="M289" s="206"/>
      <c r="N289" s="206"/>
      <c r="O289" s="206" t="s">
        <v>1637</v>
      </c>
      <c r="P289" s="206"/>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206" t="s">
        <v>1922</v>
      </c>
      <c r="D290" s="206"/>
      <c r="E290" s="206"/>
      <c r="F290" s="206"/>
      <c r="G290" s="206"/>
      <c r="H290" s="206"/>
      <c r="I290" s="206"/>
      <c r="J290" s="206"/>
      <c r="K290" s="206"/>
      <c r="L290" s="206"/>
      <c r="M290" s="206"/>
      <c r="N290" s="206"/>
      <c r="O290" s="206" t="s">
        <v>1637</v>
      </c>
      <c r="P290" s="206"/>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206" t="s">
        <v>1923</v>
      </c>
      <c r="D291" s="206"/>
      <c r="E291" s="206"/>
      <c r="F291" s="206"/>
      <c r="G291" s="206"/>
      <c r="H291" s="206"/>
      <c r="I291" s="206"/>
      <c r="J291" s="206"/>
      <c r="K291" s="206"/>
      <c r="L291" s="206"/>
      <c r="M291" s="206"/>
      <c r="N291" s="206"/>
      <c r="O291" s="206" t="s">
        <v>1637</v>
      </c>
      <c r="P291" s="206"/>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206" t="s">
        <v>1924</v>
      </c>
      <c r="D292" s="206"/>
      <c r="E292" s="206"/>
      <c r="F292" s="206"/>
      <c r="G292" s="206"/>
      <c r="H292" s="206"/>
      <c r="I292" s="206"/>
      <c r="J292" s="206"/>
      <c r="K292" s="206"/>
      <c r="L292" s="206"/>
      <c r="M292" s="206"/>
      <c r="N292" s="206"/>
      <c r="O292" s="206" t="s">
        <v>1637</v>
      </c>
      <c r="P292" s="206"/>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206" t="s">
        <v>1925</v>
      </c>
      <c r="D293" s="206"/>
      <c r="E293" s="206"/>
      <c r="F293" s="206"/>
      <c r="G293" s="206"/>
      <c r="H293" s="206"/>
      <c r="I293" s="206"/>
      <c r="J293" s="206"/>
      <c r="K293" s="206"/>
      <c r="L293" s="206"/>
      <c r="M293" s="206"/>
      <c r="N293" s="206"/>
      <c r="O293" s="206" t="s">
        <v>1637</v>
      </c>
      <c r="P293" s="206"/>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206" t="s">
        <v>1926</v>
      </c>
      <c r="D294" s="206" t="s">
        <v>1637</v>
      </c>
      <c r="E294" s="206"/>
      <c r="F294" s="206"/>
      <c r="G294" s="206"/>
      <c r="H294" s="206"/>
      <c r="I294" s="206"/>
      <c r="J294" s="206"/>
      <c r="K294" s="206"/>
      <c r="L294" s="206"/>
      <c r="M294" s="206"/>
      <c r="N294" s="206"/>
      <c r="O294" s="206" t="s">
        <v>1637</v>
      </c>
      <c r="P294" s="206"/>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206" t="s">
        <v>1927</v>
      </c>
      <c r="D295" s="206"/>
      <c r="E295" s="206"/>
      <c r="F295" s="206"/>
      <c r="G295" s="206"/>
      <c r="H295" s="206"/>
      <c r="I295" s="206"/>
      <c r="J295" s="206"/>
      <c r="K295" s="206"/>
      <c r="L295" s="206"/>
      <c r="M295" s="206"/>
      <c r="N295" s="206"/>
      <c r="O295" s="206" t="s">
        <v>1637</v>
      </c>
      <c r="P295" s="206"/>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206" t="s">
        <v>1928</v>
      </c>
      <c r="D296" s="206"/>
      <c r="E296" s="206"/>
      <c r="F296" s="206"/>
      <c r="G296" s="206"/>
      <c r="H296" s="206"/>
      <c r="I296" s="206"/>
      <c r="J296" s="206"/>
      <c r="K296" s="206" t="s">
        <v>1637</v>
      </c>
      <c r="L296" s="206"/>
      <c r="M296" s="206"/>
      <c r="N296" s="206"/>
      <c r="O296" s="206"/>
      <c r="P296" s="206"/>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206" t="s">
        <v>1929</v>
      </c>
      <c r="D297" s="206"/>
      <c r="E297" s="206"/>
      <c r="F297" s="206"/>
      <c r="G297" s="206"/>
      <c r="H297" s="206"/>
      <c r="I297" s="206"/>
      <c r="J297" s="206"/>
      <c r="K297" s="206"/>
      <c r="L297" s="206"/>
      <c r="M297" s="206"/>
      <c r="N297" s="206"/>
      <c r="O297" s="206" t="s">
        <v>1637</v>
      </c>
      <c r="P297" s="206"/>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206" t="s">
        <v>1930</v>
      </c>
      <c r="D298" s="206"/>
      <c r="E298" s="206"/>
      <c r="F298" s="206"/>
      <c r="G298" s="206"/>
      <c r="H298" s="206"/>
      <c r="I298" s="206"/>
      <c r="J298" s="206"/>
      <c r="K298" s="206"/>
      <c r="L298" s="206"/>
      <c r="M298" s="206"/>
      <c r="N298" s="206"/>
      <c r="O298" s="206" t="s">
        <v>1637</v>
      </c>
      <c r="P298" s="206"/>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206" t="s">
        <v>1931</v>
      </c>
      <c r="D299" s="206"/>
      <c r="E299" s="206"/>
      <c r="F299" s="206"/>
      <c r="G299" s="206"/>
      <c r="H299" s="206"/>
      <c r="I299" s="206"/>
      <c r="J299" s="206"/>
      <c r="K299" s="206"/>
      <c r="L299" s="206"/>
      <c r="M299" s="206"/>
      <c r="N299" s="206"/>
      <c r="O299" s="206" t="s">
        <v>1637</v>
      </c>
      <c r="P299" s="206"/>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206" t="s">
        <v>1932</v>
      </c>
      <c r="D300" s="206"/>
      <c r="E300" s="206"/>
      <c r="F300" s="206"/>
      <c r="G300" s="206"/>
      <c r="H300" s="206"/>
      <c r="I300" s="206"/>
      <c r="J300" s="206"/>
      <c r="K300" s="206"/>
      <c r="L300" s="206"/>
      <c r="M300" s="206"/>
      <c r="N300" s="206"/>
      <c r="O300" s="206" t="s">
        <v>1637</v>
      </c>
      <c r="P300" s="206"/>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206" t="s">
        <v>1933</v>
      </c>
      <c r="D301" s="206"/>
      <c r="E301" s="206"/>
      <c r="F301" s="206"/>
      <c r="G301" s="206"/>
      <c r="H301" s="206"/>
      <c r="I301" s="206"/>
      <c r="J301" s="206"/>
      <c r="K301" s="206"/>
      <c r="L301" s="206"/>
      <c r="M301" s="206"/>
      <c r="N301" s="206"/>
      <c r="O301" s="206" t="s">
        <v>1637</v>
      </c>
      <c r="P301" s="206"/>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206" t="s">
        <v>1934</v>
      </c>
      <c r="D302" s="206"/>
      <c r="E302" s="206"/>
      <c r="F302" s="206"/>
      <c r="G302" s="206"/>
      <c r="H302" s="206"/>
      <c r="I302" s="206"/>
      <c r="J302" s="206"/>
      <c r="K302" s="206"/>
      <c r="L302" s="206"/>
      <c r="M302" s="206"/>
      <c r="N302" s="206"/>
      <c r="O302" s="206" t="s">
        <v>1637</v>
      </c>
      <c r="P302" s="206"/>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206" t="s">
        <v>1935</v>
      </c>
      <c r="D303" s="206" t="s">
        <v>1637</v>
      </c>
      <c r="E303" s="206"/>
      <c r="F303" s="206"/>
      <c r="G303" s="206"/>
      <c r="H303" s="206"/>
      <c r="I303" s="206"/>
      <c r="J303" s="206"/>
      <c r="K303" s="206"/>
      <c r="L303" s="206"/>
      <c r="M303" s="206"/>
      <c r="N303" s="206"/>
      <c r="O303" s="206" t="s">
        <v>1637</v>
      </c>
      <c r="P303" s="206"/>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206" t="s">
        <v>1936</v>
      </c>
      <c r="D304" s="206"/>
      <c r="E304" s="206"/>
      <c r="F304" s="206"/>
      <c r="G304" s="206"/>
      <c r="H304" s="206"/>
      <c r="I304" s="206"/>
      <c r="J304" s="206"/>
      <c r="K304" s="206"/>
      <c r="L304" s="206"/>
      <c r="M304" s="206"/>
      <c r="N304" s="206"/>
      <c r="O304" s="206" t="s">
        <v>1637</v>
      </c>
      <c r="P304" s="206"/>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206" t="s">
        <v>1937</v>
      </c>
      <c r="D305" s="206"/>
      <c r="E305" s="206"/>
      <c r="F305" s="206"/>
      <c r="G305" s="206"/>
      <c r="H305" s="206"/>
      <c r="I305" s="206"/>
      <c r="J305" s="206"/>
      <c r="K305" s="206"/>
      <c r="L305" s="206"/>
      <c r="M305" s="206"/>
      <c r="N305" s="206"/>
      <c r="O305" s="206" t="s">
        <v>1637</v>
      </c>
      <c r="P305" s="206"/>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206" t="s">
        <v>1938</v>
      </c>
      <c r="D306" s="206"/>
      <c r="E306" s="206"/>
      <c r="F306" s="206"/>
      <c r="G306" s="206"/>
      <c r="H306" s="206"/>
      <c r="I306" s="206"/>
      <c r="J306" s="206"/>
      <c r="K306" s="206"/>
      <c r="L306" s="206"/>
      <c r="M306" s="206"/>
      <c r="N306" s="206"/>
      <c r="O306" s="206" t="s">
        <v>1637</v>
      </c>
      <c r="P306" s="206"/>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206" t="s">
        <v>1939</v>
      </c>
      <c r="D307" s="206"/>
      <c r="E307" s="206"/>
      <c r="F307" s="206"/>
      <c r="G307" s="206"/>
      <c r="H307" s="206"/>
      <c r="I307" s="206"/>
      <c r="J307" s="206"/>
      <c r="K307" s="206"/>
      <c r="L307" s="206"/>
      <c r="M307" s="206"/>
      <c r="N307" s="206"/>
      <c r="O307" s="206" t="s">
        <v>1637</v>
      </c>
      <c r="P307" s="206"/>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206" t="s">
        <v>1940</v>
      </c>
      <c r="D308" s="206"/>
      <c r="E308" s="206"/>
      <c r="F308" s="206"/>
      <c r="G308" s="206"/>
      <c r="H308" s="206"/>
      <c r="I308" s="206"/>
      <c r="J308" s="206"/>
      <c r="K308" s="206"/>
      <c r="L308" s="206"/>
      <c r="M308" s="206"/>
      <c r="N308" s="206"/>
      <c r="O308" s="206" t="s">
        <v>1637</v>
      </c>
      <c r="P308" s="206"/>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206" t="s">
        <v>1941</v>
      </c>
      <c r="D309" s="206"/>
      <c r="E309" s="206"/>
      <c r="F309" s="206"/>
      <c r="G309" s="206"/>
      <c r="H309" s="206"/>
      <c r="I309" s="206"/>
      <c r="J309" s="206"/>
      <c r="K309" s="206"/>
      <c r="L309" s="206"/>
      <c r="M309" s="206"/>
      <c r="N309" s="206"/>
      <c r="O309" s="206" t="s">
        <v>1637</v>
      </c>
      <c r="P309" s="206"/>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206" t="s">
        <v>1942</v>
      </c>
      <c r="D310" s="206"/>
      <c r="E310" s="206"/>
      <c r="F310" s="206"/>
      <c r="G310" s="206"/>
      <c r="H310" s="206"/>
      <c r="I310" s="206"/>
      <c r="J310" s="206"/>
      <c r="K310" s="206"/>
      <c r="L310" s="206"/>
      <c r="M310" s="206"/>
      <c r="N310" s="206"/>
      <c r="O310" s="206" t="s">
        <v>1637</v>
      </c>
      <c r="P310" s="206"/>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206" t="s">
        <v>1943</v>
      </c>
      <c r="D311" s="206"/>
      <c r="E311" s="206"/>
      <c r="F311" s="206"/>
      <c r="G311" s="206"/>
      <c r="H311" s="206"/>
      <c r="I311" s="206"/>
      <c r="J311" s="206"/>
      <c r="K311" s="206"/>
      <c r="L311" s="206"/>
      <c r="M311" s="206"/>
      <c r="N311" s="206"/>
      <c r="O311" s="206" t="s">
        <v>1637</v>
      </c>
      <c r="P311" s="206"/>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206" t="s">
        <v>1944</v>
      </c>
      <c r="D312" s="206"/>
      <c r="E312" s="206"/>
      <c r="F312" s="206"/>
      <c r="G312" s="206"/>
      <c r="H312" s="206"/>
      <c r="I312" s="206"/>
      <c r="J312" s="206"/>
      <c r="K312" s="206"/>
      <c r="L312" s="206"/>
      <c r="M312" s="206"/>
      <c r="N312" s="206"/>
      <c r="O312" s="206" t="s">
        <v>1637</v>
      </c>
      <c r="P312" s="206"/>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206" t="s">
        <v>1945</v>
      </c>
      <c r="D313" s="206"/>
      <c r="E313" s="206"/>
      <c r="F313" s="206"/>
      <c r="G313" s="206"/>
      <c r="H313" s="206"/>
      <c r="I313" s="206"/>
      <c r="J313" s="206"/>
      <c r="K313" s="206"/>
      <c r="L313" s="206"/>
      <c r="M313" s="206"/>
      <c r="N313" s="206"/>
      <c r="O313" s="206" t="s">
        <v>1637</v>
      </c>
      <c r="P313" s="206"/>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206" t="s">
        <v>1946</v>
      </c>
      <c r="D314" s="206"/>
      <c r="E314" s="206"/>
      <c r="F314" s="206"/>
      <c r="G314" s="206"/>
      <c r="H314" s="206"/>
      <c r="I314" s="206"/>
      <c r="J314" s="206"/>
      <c r="K314" s="206"/>
      <c r="L314" s="206"/>
      <c r="M314" s="206"/>
      <c r="N314" s="206"/>
      <c r="O314" s="206" t="s">
        <v>1637</v>
      </c>
      <c r="P314" s="206"/>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206" t="s">
        <v>1947</v>
      </c>
      <c r="D315" s="206"/>
      <c r="E315" s="206"/>
      <c r="F315" s="206"/>
      <c r="G315" s="206"/>
      <c r="H315" s="206"/>
      <c r="I315" s="206"/>
      <c r="J315" s="206"/>
      <c r="K315" s="206"/>
      <c r="L315" s="206"/>
      <c r="M315" s="206"/>
      <c r="N315" s="206"/>
      <c r="O315" s="206" t="s">
        <v>1637</v>
      </c>
      <c r="P315" s="206"/>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206" t="s">
        <v>1948</v>
      </c>
      <c r="D316" s="206"/>
      <c r="E316" s="206"/>
      <c r="F316" s="206"/>
      <c r="G316" s="206"/>
      <c r="H316" s="206"/>
      <c r="I316" s="206"/>
      <c r="J316" s="206"/>
      <c r="K316" s="206"/>
      <c r="L316" s="206"/>
      <c r="M316" s="206"/>
      <c r="N316" s="206"/>
      <c r="O316" s="206" t="s">
        <v>1637</v>
      </c>
      <c r="P316" s="206"/>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206" t="s">
        <v>1949</v>
      </c>
      <c r="D317" s="206"/>
      <c r="E317" s="206"/>
      <c r="F317" s="206"/>
      <c r="G317" s="206"/>
      <c r="H317" s="206"/>
      <c r="I317" s="206"/>
      <c r="J317" s="206"/>
      <c r="K317" s="206"/>
      <c r="L317" s="206"/>
      <c r="M317" s="206"/>
      <c r="N317" s="206"/>
      <c r="O317" s="206" t="s">
        <v>1637</v>
      </c>
      <c r="P317" s="206"/>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206" t="s">
        <v>1950</v>
      </c>
      <c r="D318" s="206"/>
      <c r="E318" s="206"/>
      <c r="F318" s="206"/>
      <c r="G318" s="206"/>
      <c r="H318" s="206"/>
      <c r="I318" s="206"/>
      <c r="J318" s="206"/>
      <c r="K318" s="206"/>
      <c r="L318" s="206"/>
      <c r="M318" s="206"/>
      <c r="N318" s="206"/>
      <c r="O318" s="206" t="s">
        <v>1637</v>
      </c>
      <c r="P318" s="206"/>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206" t="s">
        <v>1951</v>
      </c>
      <c r="D319" s="206"/>
      <c r="E319" s="206"/>
      <c r="F319" s="206"/>
      <c r="G319" s="206"/>
      <c r="H319" s="206"/>
      <c r="I319" s="206"/>
      <c r="J319" s="206"/>
      <c r="K319" s="206"/>
      <c r="L319" s="206"/>
      <c r="M319" s="206"/>
      <c r="N319" s="206"/>
      <c r="O319" s="206" t="s">
        <v>1637</v>
      </c>
      <c r="P319" s="206"/>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206" t="s">
        <v>1952</v>
      </c>
      <c r="D320" s="206"/>
      <c r="E320" s="206"/>
      <c r="F320" s="206"/>
      <c r="G320" s="206"/>
      <c r="H320" s="206"/>
      <c r="I320" s="206"/>
      <c r="J320" s="206"/>
      <c r="K320" s="206"/>
      <c r="L320" s="206"/>
      <c r="M320" s="206"/>
      <c r="N320" s="206"/>
      <c r="O320" s="206" t="s">
        <v>1637</v>
      </c>
      <c r="P320" s="206"/>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206" t="s">
        <v>1953</v>
      </c>
      <c r="D321" s="206"/>
      <c r="E321" s="206"/>
      <c r="F321" s="206"/>
      <c r="G321" s="206"/>
      <c r="H321" s="206"/>
      <c r="I321" s="206"/>
      <c r="J321" s="206"/>
      <c r="K321" s="206"/>
      <c r="L321" s="206"/>
      <c r="M321" s="206"/>
      <c r="N321" s="206"/>
      <c r="O321" s="206" t="s">
        <v>1637</v>
      </c>
      <c r="P321" s="206"/>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206" t="s">
        <v>1954</v>
      </c>
      <c r="D322" s="206"/>
      <c r="E322" s="206"/>
      <c r="F322" s="206"/>
      <c r="G322" s="206"/>
      <c r="H322" s="206"/>
      <c r="I322" s="206"/>
      <c r="J322" s="206"/>
      <c r="K322" s="206"/>
      <c r="L322" s="206"/>
      <c r="M322" s="206"/>
      <c r="N322" s="206"/>
      <c r="O322" s="206" t="s">
        <v>1637</v>
      </c>
      <c r="P322" s="206"/>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206" t="s">
        <v>1955</v>
      </c>
      <c r="D323" s="206"/>
      <c r="E323" s="206"/>
      <c r="F323" s="206"/>
      <c r="G323" s="206"/>
      <c r="H323" s="206"/>
      <c r="I323" s="206"/>
      <c r="J323" s="206"/>
      <c r="K323" s="206"/>
      <c r="L323" s="206"/>
      <c r="M323" s="206"/>
      <c r="N323" s="206"/>
      <c r="O323" s="206" t="s">
        <v>1637</v>
      </c>
      <c r="P323" s="206"/>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206" t="s">
        <v>1956</v>
      </c>
      <c r="D324" s="206"/>
      <c r="E324" s="206"/>
      <c r="F324" s="206"/>
      <c r="G324" s="206"/>
      <c r="H324" s="206"/>
      <c r="I324" s="206"/>
      <c r="J324" s="206"/>
      <c r="K324" s="206"/>
      <c r="L324" s="206"/>
      <c r="M324" s="206"/>
      <c r="N324" s="206"/>
      <c r="O324" s="206" t="s">
        <v>1637</v>
      </c>
      <c r="P324" s="206"/>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206" t="s">
        <v>1957</v>
      </c>
      <c r="D325" s="206"/>
      <c r="E325" s="206"/>
      <c r="F325" s="206"/>
      <c r="G325" s="206"/>
      <c r="H325" s="206"/>
      <c r="I325" s="206"/>
      <c r="J325" s="206"/>
      <c r="K325" s="206"/>
      <c r="L325" s="206"/>
      <c r="M325" s="206"/>
      <c r="N325" s="206"/>
      <c r="O325" s="206" t="s">
        <v>1637</v>
      </c>
      <c r="P325" s="206"/>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206" t="s">
        <v>1958</v>
      </c>
      <c r="D326" s="206"/>
      <c r="E326" s="206"/>
      <c r="F326" s="206"/>
      <c r="G326" s="206"/>
      <c r="H326" s="206"/>
      <c r="I326" s="206"/>
      <c r="J326" s="206"/>
      <c r="K326" s="206"/>
      <c r="L326" s="206"/>
      <c r="M326" s="206"/>
      <c r="N326" s="206"/>
      <c r="O326" s="206" t="s">
        <v>1637</v>
      </c>
      <c r="P326" s="206"/>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206" t="s">
        <v>1959</v>
      </c>
      <c r="D327" s="206"/>
      <c r="E327" s="206"/>
      <c r="F327" s="206"/>
      <c r="G327" s="206"/>
      <c r="H327" s="206"/>
      <c r="I327" s="206"/>
      <c r="J327" s="206"/>
      <c r="K327" s="206"/>
      <c r="L327" s="206"/>
      <c r="M327" s="206"/>
      <c r="N327" s="206"/>
      <c r="O327" s="206" t="s">
        <v>1637</v>
      </c>
      <c r="P327" s="206"/>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206" t="s">
        <v>1960</v>
      </c>
      <c r="D328" s="206"/>
      <c r="E328" s="206"/>
      <c r="F328" s="206"/>
      <c r="G328" s="206"/>
      <c r="H328" s="206"/>
      <c r="I328" s="206"/>
      <c r="J328" s="206"/>
      <c r="K328" s="206"/>
      <c r="L328" s="206"/>
      <c r="M328" s="206"/>
      <c r="N328" s="206"/>
      <c r="O328" s="206" t="s">
        <v>1637</v>
      </c>
      <c r="P328" s="206"/>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206" t="s">
        <v>1961</v>
      </c>
      <c r="D329" s="206"/>
      <c r="E329" s="206"/>
      <c r="F329" s="206"/>
      <c r="G329" s="206"/>
      <c r="H329" s="206"/>
      <c r="I329" s="206"/>
      <c r="J329" s="206"/>
      <c r="K329" s="206"/>
      <c r="L329" s="206"/>
      <c r="M329" s="206"/>
      <c r="N329" s="206"/>
      <c r="O329" s="206" t="s">
        <v>1637</v>
      </c>
      <c r="P329" s="206"/>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206" t="s">
        <v>1962</v>
      </c>
      <c r="D330" s="206"/>
      <c r="E330" s="206"/>
      <c r="F330" s="206"/>
      <c r="G330" s="206"/>
      <c r="H330" s="206"/>
      <c r="I330" s="206"/>
      <c r="J330" s="206"/>
      <c r="K330" s="206"/>
      <c r="L330" s="206"/>
      <c r="M330" s="206"/>
      <c r="N330" s="206"/>
      <c r="O330" s="206" t="s">
        <v>1637</v>
      </c>
      <c r="P330" s="206"/>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206" t="s">
        <v>1963</v>
      </c>
      <c r="D331" s="206"/>
      <c r="E331" s="206"/>
      <c r="F331" s="206"/>
      <c r="G331" s="206"/>
      <c r="H331" s="206"/>
      <c r="I331" s="206"/>
      <c r="J331" s="206"/>
      <c r="K331" s="206"/>
      <c r="L331" s="206"/>
      <c r="M331" s="206"/>
      <c r="N331" s="206"/>
      <c r="O331" s="206" t="s">
        <v>1637</v>
      </c>
      <c r="P331" s="206"/>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206" t="s">
        <v>1964</v>
      </c>
      <c r="D332" s="206"/>
      <c r="E332" s="206"/>
      <c r="F332" s="206"/>
      <c r="G332" s="206"/>
      <c r="H332" s="206"/>
      <c r="I332" s="206"/>
      <c r="J332" s="206"/>
      <c r="K332" s="206"/>
      <c r="L332" s="206"/>
      <c r="M332" s="206"/>
      <c r="N332" s="206"/>
      <c r="O332" s="206" t="s">
        <v>1637</v>
      </c>
      <c r="P332" s="206"/>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206" t="s">
        <v>1965</v>
      </c>
      <c r="D333" s="206"/>
      <c r="E333" s="206"/>
      <c r="F333" s="206"/>
      <c r="G333" s="206"/>
      <c r="H333" s="206"/>
      <c r="I333" s="206"/>
      <c r="J333" s="206"/>
      <c r="K333" s="206"/>
      <c r="L333" s="206"/>
      <c r="M333" s="206"/>
      <c r="N333" s="206"/>
      <c r="O333" s="206" t="s">
        <v>1637</v>
      </c>
      <c r="P333" s="206"/>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206" t="s">
        <v>1966</v>
      </c>
      <c r="D334" s="206"/>
      <c r="E334" s="206"/>
      <c r="F334" s="206"/>
      <c r="G334" s="206"/>
      <c r="H334" s="206"/>
      <c r="I334" s="206"/>
      <c r="J334" s="206"/>
      <c r="K334" s="206"/>
      <c r="L334" s="206"/>
      <c r="M334" s="206"/>
      <c r="N334" s="206"/>
      <c r="O334" s="206" t="s">
        <v>1637</v>
      </c>
      <c r="P334" s="206"/>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206" t="s">
        <v>1967</v>
      </c>
      <c r="D335" s="206"/>
      <c r="E335" s="206"/>
      <c r="F335" s="206"/>
      <c r="G335" s="206"/>
      <c r="H335" s="206"/>
      <c r="I335" s="206"/>
      <c r="J335" s="206"/>
      <c r="K335" s="206"/>
      <c r="L335" s="206"/>
      <c r="M335" s="206"/>
      <c r="N335" s="206"/>
      <c r="O335" s="206" t="s">
        <v>1637</v>
      </c>
      <c r="P335" s="206"/>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206" t="s">
        <v>1968</v>
      </c>
      <c r="D336" s="206"/>
      <c r="E336" s="206"/>
      <c r="F336" s="206"/>
      <c r="G336" s="206"/>
      <c r="H336" s="206"/>
      <c r="I336" s="206"/>
      <c r="J336" s="206"/>
      <c r="K336" s="206"/>
      <c r="L336" s="206"/>
      <c r="M336" s="206"/>
      <c r="N336" s="206"/>
      <c r="O336" s="206" t="s">
        <v>1637</v>
      </c>
      <c r="P336" s="206"/>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206" t="s">
        <v>1969</v>
      </c>
      <c r="D337" s="206"/>
      <c r="E337" s="206"/>
      <c r="F337" s="206"/>
      <c r="G337" s="206"/>
      <c r="H337" s="206"/>
      <c r="I337" s="206"/>
      <c r="J337" s="206"/>
      <c r="K337" s="206"/>
      <c r="L337" s="206"/>
      <c r="M337" s="206"/>
      <c r="N337" s="206"/>
      <c r="O337" s="206" t="s">
        <v>1637</v>
      </c>
      <c r="P337" s="206"/>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206" t="s">
        <v>1970</v>
      </c>
      <c r="D338" s="206"/>
      <c r="E338" s="206"/>
      <c r="F338" s="206"/>
      <c r="G338" s="206"/>
      <c r="H338" s="206"/>
      <c r="I338" s="206"/>
      <c r="J338" s="206"/>
      <c r="K338" s="206"/>
      <c r="L338" s="206"/>
      <c r="M338" s="206"/>
      <c r="N338" s="206"/>
      <c r="O338" s="206" t="s">
        <v>1637</v>
      </c>
      <c r="P338" s="206"/>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206" t="s">
        <v>1971</v>
      </c>
      <c r="D339" s="206"/>
      <c r="E339" s="206"/>
      <c r="F339" s="206"/>
      <c r="G339" s="206"/>
      <c r="H339" s="206"/>
      <c r="I339" s="206"/>
      <c r="J339" s="206"/>
      <c r="K339" s="206"/>
      <c r="L339" s="206"/>
      <c r="M339" s="206"/>
      <c r="N339" s="206"/>
      <c r="O339" s="206" t="s">
        <v>1637</v>
      </c>
      <c r="P339" s="206"/>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206" t="s">
        <v>1972</v>
      </c>
      <c r="D340" s="206"/>
      <c r="E340" s="206"/>
      <c r="F340" s="206"/>
      <c r="G340" s="206"/>
      <c r="H340" s="206"/>
      <c r="I340" s="206"/>
      <c r="J340" s="206"/>
      <c r="K340" s="206"/>
      <c r="L340" s="206"/>
      <c r="M340" s="206"/>
      <c r="N340" s="206"/>
      <c r="O340" s="206" t="s">
        <v>1637</v>
      </c>
      <c r="P340" s="206"/>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206" t="s">
        <v>1973</v>
      </c>
      <c r="D341" s="206"/>
      <c r="E341" s="206"/>
      <c r="F341" s="206"/>
      <c r="G341" s="206"/>
      <c r="H341" s="206"/>
      <c r="I341" s="206"/>
      <c r="J341" s="206"/>
      <c r="K341" s="206"/>
      <c r="L341" s="206"/>
      <c r="M341" s="206"/>
      <c r="N341" s="206"/>
      <c r="O341" s="206" t="s">
        <v>1637</v>
      </c>
      <c r="P341" s="206"/>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206" t="s">
        <v>1974</v>
      </c>
      <c r="D342" s="206"/>
      <c r="E342" s="206"/>
      <c r="F342" s="206"/>
      <c r="G342" s="206"/>
      <c r="H342" s="206"/>
      <c r="I342" s="206"/>
      <c r="J342" s="206"/>
      <c r="K342" s="206"/>
      <c r="L342" s="206"/>
      <c r="M342" s="206"/>
      <c r="N342" s="206"/>
      <c r="O342" s="206" t="s">
        <v>1637</v>
      </c>
      <c r="P342" s="206"/>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206" t="s">
        <v>1975</v>
      </c>
      <c r="D343" s="206"/>
      <c r="E343" s="206"/>
      <c r="F343" s="206"/>
      <c r="G343" s="206"/>
      <c r="H343" s="206"/>
      <c r="I343" s="206"/>
      <c r="J343" s="206"/>
      <c r="K343" s="206"/>
      <c r="L343" s="206"/>
      <c r="M343" s="206"/>
      <c r="N343" s="206"/>
      <c r="O343" s="206" t="s">
        <v>1637</v>
      </c>
      <c r="P343" s="206"/>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206" t="s">
        <v>1976</v>
      </c>
      <c r="D344" s="206"/>
      <c r="E344" s="206"/>
      <c r="F344" s="206"/>
      <c r="G344" s="206"/>
      <c r="H344" s="206"/>
      <c r="I344" s="206"/>
      <c r="J344" s="206"/>
      <c r="K344" s="206"/>
      <c r="L344" s="206"/>
      <c r="M344" s="206"/>
      <c r="N344" s="206"/>
      <c r="O344" s="206" t="s">
        <v>1637</v>
      </c>
      <c r="P344" s="206"/>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206" t="s">
        <v>1977</v>
      </c>
      <c r="D345" s="206"/>
      <c r="E345" s="206"/>
      <c r="F345" s="206"/>
      <c r="G345" s="206"/>
      <c r="H345" s="206"/>
      <c r="I345" s="206"/>
      <c r="J345" s="206"/>
      <c r="K345" s="206"/>
      <c r="L345" s="206"/>
      <c r="M345" s="206"/>
      <c r="N345" s="206"/>
      <c r="O345" s="206" t="s">
        <v>1637</v>
      </c>
      <c r="P345" s="206"/>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206" t="s">
        <v>1978</v>
      </c>
      <c r="D346" s="206"/>
      <c r="E346" s="206"/>
      <c r="F346" s="206"/>
      <c r="G346" s="206"/>
      <c r="H346" s="206"/>
      <c r="I346" s="206"/>
      <c r="J346" s="206"/>
      <c r="K346" s="206"/>
      <c r="L346" s="206"/>
      <c r="M346" s="206"/>
      <c r="N346" s="206"/>
      <c r="O346" s="206" t="s">
        <v>1637</v>
      </c>
      <c r="P346" s="206"/>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206" t="s">
        <v>1979</v>
      </c>
      <c r="D347" s="206"/>
      <c r="E347" s="206"/>
      <c r="F347" s="206"/>
      <c r="G347" s="206"/>
      <c r="H347" s="206"/>
      <c r="I347" s="206"/>
      <c r="J347" s="206"/>
      <c r="K347" s="206"/>
      <c r="L347" s="206"/>
      <c r="M347" s="206"/>
      <c r="N347" s="206"/>
      <c r="O347" s="206" t="s">
        <v>1637</v>
      </c>
      <c r="P347" s="206"/>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206" t="s">
        <v>1980</v>
      </c>
      <c r="D348" s="206"/>
      <c r="E348" s="206"/>
      <c r="F348" s="206"/>
      <c r="G348" s="206"/>
      <c r="H348" s="206"/>
      <c r="I348" s="206"/>
      <c r="J348" s="206"/>
      <c r="K348" s="206"/>
      <c r="L348" s="206"/>
      <c r="M348" s="206"/>
      <c r="N348" s="206"/>
      <c r="O348" s="206" t="s">
        <v>1637</v>
      </c>
      <c r="P348" s="206"/>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206" t="s">
        <v>1981</v>
      </c>
      <c r="D349" s="206"/>
      <c r="E349" s="206"/>
      <c r="F349" s="206"/>
      <c r="G349" s="206"/>
      <c r="H349" s="206"/>
      <c r="I349" s="206"/>
      <c r="J349" s="206"/>
      <c r="K349" s="206"/>
      <c r="L349" s="206"/>
      <c r="M349" s="206"/>
      <c r="N349" s="206"/>
      <c r="O349" s="206" t="s">
        <v>1637</v>
      </c>
      <c r="P349" s="206"/>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206" t="s">
        <v>1982</v>
      </c>
      <c r="D350" s="206"/>
      <c r="E350" s="206"/>
      <c r="F350" s="206"/>
      <c r="G350" s="206"/>
      <c r="H350" s="206"/>
      <c r="I350" s="206"/>
      <c r="J350" s="206"/>
      <c r="K350" s="206"/>
      <c r="L350" s="206"/>
      <c r="M350" s="206"/>
      <c r="N350" s="206"/>
      <c r="O350" s="206" t="s">
        <v>1637</v>
      </c>
      <c r="P350" s="206"/>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206" t="s">
        <v>2150</v>
      </c>
      <c r="D351" s="206"/>
      <c r="E351" s="206"/>
      <c r="F351" s="206"/>
      <c r="G351" s="206"/>
      <c r="H351" s="206"/>
      <c r="I351" s="206"/>
      <c r="J351" s="206"/>
      <c r="K351" s="206"/>
      <c r="L351" s="206"/>
      <c r="M351" s="206"/>
      <c r="N351" s="206"/>
      <c r="O351" s="206" t="s">
        <v>1637</v>
      </c>
      <c r="P351" s="206"/>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206" t="s">
        <v>2151</v>
      </c>
      <c r="D352" s="206"/>
      <c r="E352" s="206"/>
      <c r="F352" s="206"/>
      <c r="G352" s="206"/>
      <c r="H352" s="206"/>
      <c r="I352" s="206"/>
      <c r="J352" s="206"/>
      <c r="K352" s="206"/>
      <c r="L352" s="206"/>
      <c r="M352" s="206"/>
      <c r="N352" s="206"/>
      <c r="O352" s="206"/>
      <c r="P352" s="206" t="s">
        <v>1637</v>
      </c>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206" t="s">
        <v>2152</v>
      </c>
      <c r="D353" s="206"/>
      <c r="E353" s="206"/>
      <c r="F353" s="206"/>
      <c r="G353" s="206"/>
      <c r="H353" s="206"/>
      <c r="I353" s="206"/>
      <c r="J353" s="206"/>
      <c r="K353" s="206"/>
      <c r="L353" s="206"/>
      <c r="M353" s="206"/>
      <c r="N353" s="206" t="s">
        <v>1637</v>
      </c>
      <c r="O353" s="206"/>
      <c r="P353" s="206"/>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206" t="s">
        <v>2153</v>
      </c>
      <c r="D354" s="206"/>
      <c r="E354" s="206"/>
      <c r="F354" s="206"/>
      <c r="G354" s="206" t="s">
        <v>1637</v>
      </c>
      <c r="H354" s="206"/>
      <c r="I354" s="206"/>
      <c r="J354" s="206"/>
      <c r="K354" s="206"/>
      <c r="L354" s="206"/>
      <c r="M354" s="206"/>
      <c r="N354" s="206"/>
      <c r="O354" s="206" t="s">
        <v>1637</v>
      </c>
      <c r="P354" s="206"/>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206" t="s">
        <v>2154</v>
      </c>
      <c r="D355" s="206"/>
      <c r="E355" s="206"/>
      <c r="F355" s="206"/>
      <c r="G355" s="206"/>
      <c r="H355" s="206"/>
      <c r="I355" s="206"/>
      <c r="J355" s="206"/>
      <c r="K355" s="206"/>
      <c r="L355" s="206"/>
      <c r="M355" s="206"/>
      <c r="N355" s="206"/>
      <c r="O355" s="206" t="s">
        <v>1637</v>
      </c>
      <c r="P355" s="206"/>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206" t="s">
        <v>2155</v>
      </c>
      <c r="D356" s="206"/>
      <c r="E356" s="206"/>
      <c r="F356" s="206"/>
      <c r="G356" s="206"/>
      <c r="H356" s="206"/>
      <c r="I356" s="206"/>
      <c r="J356" s="206"/>
      <c r="K356" s="206"/>
      <c r="L356" s="206"/>
      <c r="M356" s="206"/>
      <c r="N356" s="206"/>
      <c r="O356" s="206" t="s">
        <v>1637</v>
      </c>
      <c r="P356" s="206"/>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206" t="s">
        <v>2156</v>
      </c>
      <c r="D357" s="206"/>
      <c r="E357" s="206"/>
      <c r="F357" s="206"/>
      <c r="G357" s="206"/>
      <c r="H357" s="206"/>
      <c r="I357" s="206"/>
      <c r="J357" s="206"/>
      <c r="K357" s="206"/>
      <c r="L357" s="206"/>
      <c r="M357" s="206"/>
      <c r="N357" s="206"/>
      <c r="O357" s="206" t="s">
        <v>1637</v>
      </c>
      <c r="P357" s="206"/>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206" t="s">
        <v>2157</v>
      </c>
      <c r="D358" s="206"/>
      <c r="E358" s="206"/>
      <c r="F358" s="206"/>
      <c r="G358" s="206"/>
      <c r="H358" s="206"/>
      <c r="I358" s="206"/>
      <c r="J358" s="206"/>
      <c r="K358" s="206"/>
      <c r="L358" s="206"/>
      <c r="M358" s="206"/>
      <c r="N358" s="206"/>
      <c r="O358" s="206" t="s">
        <v>1637</v>
      </c>
      <c r="P358" s="206"/>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206" t="s">
        <v>2158</v>
      </c>
      <c r="D359" s="206"/>
      <c r="E359" s="206"/>
      <c r="F359" s="206"/>
      <c r="G359" s="206"/>
      <c r="H359" s="206" t="s">
        <v>1637</v>
      </c>
      <c r="I359" s="206"/>
      <c r="J359" s="206"/>
      <c r="K359" s="206"/>
      <c r="L359" s="206"/>
      <c r="M359" s="206"/>
      <c r="N359" s="206"/>
      <c r="O359" s="206"/>
      <c r="P359" s="206"/>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206" t="s">
        <v>2159</v>
      </c>
      <c r="D360" s="206"/>
      <c r="E360" s="206"/>
      <c r="F360" s="206"/>
      <c r="G360" s="206"/>
      <c r="H360" s="206"/>
      <c r="I360" s="206"/>
      <c r="J360" s="206"/>
      <c r="K360" s="206"/>
      <c r="L360" s="206" t="s">
        <v>1637</v>
      </c>
      <c r="M360" s="206"/>
      <c r="N360" s="206"/>
      <c r="O360" s="206" t="s">
        <v>1637</v>
      </c>
      <c r="P360" s="206"/>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206" t="s">
        <v>2160</v>
      </c>
      <c r="D361" s="206"/>
      <c r="E361" s="206"/>
      <c r="F361" s="206"/>
      <c r="G361" s="206"/>
      <c r="H361" s="206"/>
      <c r="I361" s="206"/>
      <c r="J361" s="206"/>
      <c r="K361" s="206"/>
      <c r="L361" s="206"/>
      <c r="M361" s="206"/>
      <c r="N361" s="206"/>
      <c r="O361" s="206" t="s">
        <v>1637</v>
      </c>
      <c r="P361" s="206"/>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206" t="s">
        <v>2161</v>
      </c>
      <c r="D362" s="206"/>
      <c r="E362" s="206"/>
      <c r="F362" s="206"/>
      <c r="G362" s="206"/>
      <c r="H362" s="206"/>
      <c r="I362" s="206"/>
      <c r="J362" s="206"/>
      <c r="K362" s="206"/>
      <c r="L362" s="206"/>
      <c r="M362" s="206"/>
      <c r="N362" s="206"/>
      <c r="O362" s="206" t="s">
        <v>1637</v>
      </c>
      <c r="P362" s="206"/>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206" t="s">
        <v>2162</v>
      </c>
      <c r="D363" s="206" t="s">
        <v>1637</v>
      </c>
      <c r="E363" s="206"/>
      <c r="F363" s="206"/>
      <c r="G363" s="206"/>
      <c r="H363" s="206"/>
      <c r="I363" s="206"/>
      <c r="J363" s="206"/>
      <c r="K363" s="206"/>
      <c r="L363" s="206"/>
      <c r="M363" s="206"/>
      <c r="N363" s="206"/>
      <c r="O363" s="206" t="s">
        <v>1637</v>
      </c>
      <c r="P363" s="206"/>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206" t="s">
        <v>2163</v>
      </c>
      <c r="D364" s="206"/>
      <c r="E364" s="206"/>
      <c r="F364" s="206"/>
      <c r="G364" s="206"/>
      <c r="H364" s="206"/>
      <c r="I364" s="206"/>
      <c r="J364" s="206"/>
      <c r="K364" s="206"/>
      <c r="L364" s="206"/>
      <c r="M364" s="206"/>
      <c r="N364" s="206"/>
      <c r="O364" s="206" t="s">
        <v>1637</v>
      </c>
      <c r="P364" s="206"/>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206" t="s">
        <v>2164</v>
      </c>
      <c r="D365" s="206"/>
      <c r="E365" s="206"/>
      <c r="F365" s="206"/>
      <c r="G365" s="206"/>
      <c r="H365" s="206"/>
      <c r="I365" s="206"/>
      <c r="J365" s="206"/>
      <c r="K365" s="206"/>
      <c r="L365" s="206"/>
      <c r="M365" s="206"/>
      <c r="N365" s="206"/>
      <c r="O365" s="206" t="s">
        <v>1637</v>
      </c>
      <c r="P365" s="206"/>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206" t="s">
        <v>2165</v>
      </c>
      <c r="D366" s="206"/>
      <c r="E366" s="206"/>
      <c r="F366" s="206"/>
      <c r="G366" s="206"/>
      <c r="H366" s="206" t="s">
        <v>1637</v>
      </c>
      <c r="I366" s="206"/>
      <c r="J366" s="206"/>
      <c r="K366" s="206"/>
      <c r="L366" s="206"/>
      <c r="M366" s="206"/>
      <c r="N366" s="206"/>
      <c r="O366" s="206"/>
      <c r="P366" s="206"/>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206" t="s">
        <v>2166</v>
      </c>
      <c r="D367" s="206"/>
      <c r="E367" s="206"/>
      <c r="F367" s="206"/>
      <c r="G367" s="206" t="s">
        <v>1637</v>
      </c>
      <c r="H367" s="206"/>
      <c r="I367" s="206"/>
      <c r="J367" s="206"/>
      <c r="K367" s="206"/>
      <c r="L367" s="206"/>
      <c r="M367" s="206"/>
      <c r="N367" s="206"/>
      <c r="O367" s="206"/>
      <c r="P367" s="206"/>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206" t="s">
        <v>2167</v>
      </c>
      <c r="D368" s="206"/>
      <c r="E368" s="206"/>
      <c r="F368" s="206"/>
      <c r="G368" s="206"/>
      <c r="H368" s="206"/>
      <c r="I368" s="206"/>
      <c r="J368" s="206"/>
      <c r="K368" s="206"/>
      <c r="L368" s="206"/>
      <c r="M368" s="206"/>
      <c r="N368" s="206"/>
      <c r="O368" s="206" t="s">
        <v>1637</v>
      </c>
      <c r="P368" s="206"/>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206" t="s">
        <v>2168</v>
      </c>
      <c r="D369" s="206"/>
      <c r="E369" s="206"/>
      <c r="F369" s="206"/>
      <c r="G369" s="206"/>
      <c r="H369" s="206"/>
      <c r="I369" s="206"/>
      <c r="J369" s="206"/>
      <c r="K369" s="206"/>
      <c r="L369" s="206"/>
      <c r="M369" s="206"/>
      <c r="N369" s="206"/>
      <c r="O369" s="206" t="s">
        <v>1637</v>
      </c>
      <c r="P369" s="206"/>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206" t="s">
        <v>2169</v>
      </c>
      <c r="D370" s="206"/>
      <c r="E370" s="206" t="s">
        <v>1637</v>
      </c>
      <c r="F370" s="206"/>
      <c r="G370" s="206"/>
      <c r="H370" s="206"/>
      <c r="I370" s="206"/>
      <c r="J370" s="206"/>
      <c r="K370" s="206"/>
      <c r="L370" s="206"/>
      <c r="M370" s="206"/>
      <c r="N370" s="206"/>
      <c r="O370" s="206"/>
      <c r="P370" s="206"/>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206" t="s">
        <v>2170</v>
      </c>
      <c r="D371" s="206"/>
      <c r="E371" s="206"/>
      <c r="F371" s="206"/>
      <c r="G371" s="206"/>
      <c r="H371" s="206"/>
      <c r="I371" s="206"/>
      <c r="J371" s="206"/>
      <c r="K371" s="206"/>
      <c r="L371" s="206"/>
      <c r="M371" s="206"/>
      <c r="N371" s="206"/>
      <c r="O371" s="206" t="s">
        <v>1637</v>
      </c>
      <c r="P371" s="206"/>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206" t="s">
        <v>2171</v>
      </c>
      <c r="D372" s="206"/>
      <c r="E372" s="206"/>
      <c r="F372" s="206"/>
      <c r="G372" s="206"/>
      <c r="H372" s="206"/>
      <c r="I372" s="206"/>
      <c r="J372" s="206"/>
      <c r="K372" s="206"/>
      <c r="L372" s="206"/>
      <c r="M372" s="206"/>
      <c r="N372" s="206"/>
      <c r="O372" s="206" t="s">
        <v>1637</v>
      </c>
      <c r="P372" s="206"/>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206" t="s">
        <v>2172</v>
      </c>
      <c r="D373" s="206"/>
      <c r="E373" s="206"/>
      <c r="F373" s="206"/>
      <c r="G373" s="206"/>
      <c r="H373" s="206"/>
      <c r="I373" s="206"/>
      <c r="J373" s="206"/>
      <c r="K373" s="206"/>
      <c r="L373" s="206"/>
      <c r="M373" s="206"/>
      <c r="N373" s="206"/>
      <c r="O373" s="206" t="s">
        <v>1637</v>
      </c>
      <c r="P373" s="206"/>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206" t="s">
        <v>2173</v>
      </c>
      <c r="D374" s="206"/>
      <c r="E374" s="206"/>
      <c r="F374" s="206"/>
      <c r="G374" s="206"/>
      <c r="H374" s="206"/>
      <c r="I374" s="206"/>
      <c r="J374" s="206"/>
      <c r="K374" s="206"/>
      <c r="L374" s="206"/>
      <c r="M374" s="206"/>
      <c r="N374" s="206"/>
      <c r="O374" s="206" t="s">
        <v>1637</v>
      </c>
      <c r="P374" s="206"/>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206" t="s">
        <v>2174</v>
      </c>
      <c r="D375" s="206"/>
      <c r="E375" s="206"/>
      <c r="F375" s="206"/>
      <c r="G375" s="206"/>
      <c r="H375" s="206"/>
      <c r="I375" s="206"/>
      <c r="J375" s="206"/>
      <c r="K375" s="206"/>
      <c r="L375" s="206"/>
      <c r="M375" s="206"/>
      <c r="N375" s="206"/>
      <c r="O375" s="206" t="s">
        <v>1637</v>
      </c>
      <c r="P375" s="206"/>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206" t="s">
        <v>2175</v>
      </c>
      <c r="D376" s="206"/>
      <c r="E376" s="206"/>
      <c r="F376" s="206"/>
      <c r="G376" s="206"/>
      <c r="H376" s="206"/>
      <c r="I376" s="206"/>
      <c r="J376" s="206"/>
      <c r="K376" s="206"/>
      <c r="L376" s="206"/>
      <c r="M376" s="206"/>
      <c r="N376" s="206"/>
      <c r="O376" s="206" t="s">
        <v>1637</v>
      </c>
      <c r="P376" s="206"/>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206" t="s">
        <v>2176</v>
      </c>
      <c r="D377" s="206"/>
      <c r="E377" s="206"/>
      <c r="F377" s="206"/>
      <c r="G377" s="206"/>
      <c r="H377" s="206"/>
      <c r="I377" s="206"/>
      <c r="J377" s="206"/>
      <c r="K377" s="206"/>
      <c r="L377" s="206"/>
      <c r="M377" s="206"/>
      <c r="N377" s="206"/>
      <c r="O377" s="206" t="s">
        <v>1637</v>
      </c>
      <c r="P377" s="206"/>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206" t="s">
        <v>2177</v>
      </c>
      <c r="D378" s="206"/>
      <c r="E378" s="206"/>
      <c r="F378" s="206"/>
      <c r="G378" s="206"/>
      <c r="H378" s="206"/>
      <c r="I378" s="206"/>
      <c r="J378" s="206"/>
      <c r="K378" s="206"/>
      <c r="L378" s="206"/>
      <c r="M378" s="206"/>
      <c r="N378" s="206"/>
      <c r="O378" s="206" t="s">
        <v>1637</v>
      </c>
      <c r="P378" s="206"/>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206" t="s">
        <v>2178</v>
      </c>
      <c r="D379" s="206"/>
      <c r="E379" s="206"/>
      <c r="F379" s="206"/>
      <c r="G379" s="206"/>
      <c r="H379" s="206"/>
      <c r="I379" s="206"/>
      <c r="J379" s="206"/>
      <c r="K379" s="206"/>
      <c r="L379" s="206"/>
      <c r="M379" s="206"/>
      <c r="N379" s="206"/>
      <c r="O379" s="206" t="s">
        <v>1637</v>
      </c>
      <c r="P379" s="206"/>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206" t="s">
        <v>2179</v>
      </c>
      <c r="D380" s="206"/>
      <c r="E380" s="206"/>
      <c r="F380" s="206"/>
      <c r="G380" s="206"/>
      <c r="H380" s="206"/>
      <c r="I380" s="206"/>
      <c r="J380" s="206"/>
      <c r="K380" s="206"/>
      <c r="L380" s="206"/>
      <c r="M380" s="206"/>
      <c r="N380" s="206"/>
      <c r="O380" s="206" t="s">
        <v>1637</v>
      </c>
      <c r="P380" s="206"/>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206" t="s">
        <v>2180</v>
      </c>
      <c r="D381" s="206"/>
      <c r="E381" s="206"/>
      <c r="F381" s="206"/>
      <c r="G381" s="206"/>
      <c r="H381" s="206"/>
      <c r="I381" s="206"/>
      <c r="J381" s="206"/>
      <c r="K381" s="206"/>
      <c r="L381" s="206"/>
      <c r="M381" s="206"/>
      <c r="N381" s="206"/>
      <c r="O381" s="206" t="s">
        <v>1637</v>
      </c>
      <c r="P381" s="206"/>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206" t="s">
        <v>2181</v>
      </c>
      <c r="D382" s="206"/>
      <c r="E382" s="206"/>
      <c r="F382" s="206"/>
      <c r="G382" s="206"/>
      <c r="H382" s="206"/>
      <c r="I382" s="206"/>
      <c r="J382" s="206"/>
      <c r="K382" s="206"/>
      <c r="L382" s="206"/>
      <c r="M382" s="206"/>
      <c r="N382" s="206"/>
      <c r="O382" s="206" t="s">
        <v>1637</v>
      </c>
      <c r="P382" s="206"/>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206" t="s">
        <v>2182</v>
      </c>
      <c r="D383" s="206"/>
      <c r="E383" s="206"/>
      <c r="F383" s="206"/>
      <c r="G383" s="206"/>
      <c r="H383" s="206"/>
      <c r="I383" s="206"/>
      <c r="J383" s="206"/>
      <c r="K383" s="206"/>
      <c r="L383" s="206"/>
      <c r="M383" s="206"/>
      <c r="N383" s="206"/>
      <c r="O383" s="206" t="s">
        <v>1637</v>
      </c>
      <c r="P383" s="206"/>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206" t="s">
        <v>2183</v>
      </c>
      <c r="D384" s="206"/>
      <c r="E384" s="206"/>
      <c r="F384" s="206"/>
      <c r="G384" s="206"/>
      <c r="H384" s="206"/>
      <c r="I384" s="206"/>
      <c r="J384" s="206"/>
      <c r="K384" s="206"/>
      <c r="L384" s="206"/>
      <c r="M384" s="206"/>
      <c r="N384" s="206"/>
      <c r="O384" s="206" t="s">
        <v>1637</v>
      </c>
      <c r="P384" s="206"/>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206" t="s">
        <v>2184</v>
      </c>
      <c r="D385" s="206"/>
      <c r="E385" s="206"/>
      <c r="F385" s="206"/>
      <c r="G385" s="206"/>
      <c r="H385" s="206"/>
      <c r="I385" s="206"/>
      <c r="J385" s="206"/>
      <c r="K385" s="206"/>
      <c r="L385" s="206"/>
      <c r="M385" s="206"/>
      <c r="N385" s="206"/>
      <c r="O385" s="206" t="s">
        <v>1637</v>
      </c>
      <c r="P385" s="206"/>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206" t="s">
        <v>2185</v>
      </c>
      <c r="D386" s="206"/>
      <c r="E386" s="206"/>
      <c r="F386" s="206"/>
      <c r="G386" s="206"/>
      <c r="H386" s="206"/>
      <c r="I386" s="206"/>
      <c r="J386" s="206"/>
      <c r="K386" s="206"/>
      <c r="L386" s="206"/>
      <c r="M386" s="206"/>
      <c r="N386" s="206"/>
      <c r="O386" s="206" t="s">
        <v>1637</v>
      </c>
      <c r="P386" s="206"/>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206" t="s">
        <v>2186</v>
      </c>
      <c r="D387" s="206"/>
      <c r="E387" s="206"/>
      <c r="F387" s="206"/>
      <c r="G387" s="206"/>
      <c r="H387" s="206"/>
      <c r="I387" s="206"/>
      <c r="J387" s="206"/>
      <c r="K387" s="206"/>
      <c r="L387" s="206"/>
      <c r="M387" s="206"/>
      <c r="N387" s="206"/>
      <c r="O387" s="206" t="s">
        <v>1637</v>
      </c>
      <c r="P387" s="206"/>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206" t="s">
        <v>2187</v>
      </c>
      <c r="D388" s="206"/>
      <c r="E388" s="206"/>
      <c r="F388" s="206"/>
      <c r="G388" s="206"/>
      <c r="H388" s="206"/>
      <c r="I388" s="206"/>
      <c r="J388" s="206"/>
      <c r="K388" s="206"/>
      <c r="L388" s="206"/>
      <c r="M388" s="206"/>
      <c r="N388" s="206"/>
      <c r="O388" s="206" t="s">
        <v>1637</v>
      </c>
      <c r="P388" s="206"/>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206" t="s">
        <v>2188</v>
      </c>
      <c r="D389" s="206"/>
      <c r="E389" s="206"/>
      <c r="F389" s="206"/>
      <c r="G389" s="206"/>
      <c r="H389" s="206"/>
      <c r="I389" s="206"/>
      <c r="J389" s="206"/>
      <c r="K389" s="206"/>
      <c r="L389" s="206"/>
      <c r="M389" s="206"/>
      <c r="N389" s="206"/>
      <c r="O389" s="206" t="s">
        <v>1637</v>
      </c>
      <c r="P389" s="206"/>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206" t="s">
        <v>2189</v>
      </c>
      <c r="D390" s="206"/>
      <c r="E390" s="206"/>
      <c r="F390" s="206"/>
      <c r="G390" s="206"/>
      <c r="H390" s="206"/>
      <c r="I390" s="206"/>
      <c r="J390" s="206"/>
      <c r="K390" s="206"/>
      <c r="L390" s="206"/>
      <c r="M390" s="206"/>
      <c r="N390" s="206"/>
      <c r="O390" s="206" t="s">
        <v>1637</v>
      </c>
      <c r="P390" s="206"/>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206" t="s">
        <v>2190</v>
      </c>
      <c r="D391" s="206"/>
      <c r="E391" s="206"/>
      <c r="F391" s="206"/>
      <c r="G391" s="206"/>
      <c r="H391" s="206"/>
      <c r="I391" s="206"/>
      <c r="J391" s="206"/>
      <c r="K391" s="206"/>
      <c r="L391" s="206"/>
      <c r="M391" s="206"/>
      <c r="N391" s="206"/>
      <c r="O391" s="206" t="s">
        <v>1637</v>
      </c>
      <c r="P391" s="206"/>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206" t="s">
        <v>2191</v>
      </c>
      <c r="D392" s="206"/>
      <c r="E392" s="206"/>
      <c r="F392" s="206"/>
      <c r="G392" s="206"/>
      <c r="H392" s="206"/>
      <c r="I392" s="206"/>
      <c r="J392" s="206"/>
      <c r="K392" s="206"/>
      <c r="L392" s="206"/>
      <c r="M392" s="206"/>
      <c r="N392" s="206"/>
      <c r="O392" s="206" t="s">
        <v>1637</v>
      </c>
      <c r="P392" s="206"/>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206" t="s">
        <v>2192</v>
      </c>
      <c r="D393" s="206"/>
      <c r="E393" s="206"/>
      <c r="F393" s="206"/>
      <c r="G393" s="206"/>
      <c r="H393" s="206"/>
      <c r="I393" s="206"/>
      <c r="J393" s="206"/>
      <c r="K393" s="206"/>
      <c r="L393" s="206"/>
      <c r="M393" s="206"/>
      <c r="N393" s="206"/>
      <c r="O393" s="206" t="s">
        <v>1637</v>
      </c>
      <c r="P393" s="206"/>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206" t="s">
        <v>2193</v>
      </c>
      <c r="D394" s="206"/>
      <c r="E394" s="206"/>
      <c r="F394" s="206"/>
      <c r="G394" s="206"/>
      <c r="H394" s="206"/>
      <c r="I394" s="206"/>
      <c r="J394" s="206"/>
      <c r="K394" s="206"/>
      <c r="L394" s="206"/>
      <c r="M394" s="206"/>
      <c r="N394" s="206"/>
      <c r="O394" s="206" t="s">
        <v>1637</v>
      </c>
      <c r="P394" s="206"/>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206" t="s">
        <v>2194</v>
      </c>
      <c r="D395" s="206"/>
      <c r="E395" s="206"/>
      <c r="F395" s="206"/>
      <c r="G395" s="206"/>
      <c r="H395" s="206"/>
      <c r="I395" s="206"/>
      <c r="J395" s="206"/>
      <c r="K395" s="206"/>
      <c r="L395" s="206"/>
      <c r="M395" s="206"/>
      <c r="N395" s="206"/>
      <c r="O395" s="206" t="s">
        <v>1637</v>
      </c>
      <c r="P395" s="206"/>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206" t="s">
        <v>2195</v>
      </c>
      <c r="D396" s="206"/>
      <c r="E396" s="206"/>
      <c r="F396" s="206"/>
      <c r="G396" s="206"/>
      <c r="H396" s="206"/>
      <c r="I396" s="206"/>
      <c r="J396" s="206"/>
      <c r="K396" s="206"/>
      <c r="L396" s="206"/>
      <c r="M396" s="206"/>
      <c r="N396" s="206"/>
      <c r="O396" s="206" t="s">
        <v>1637</v>
      </c>
      <c r="P396" s="206"/>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206" t="s">
        <v>2196</v>
      </c>
      <c r="D397" s="206"/>
      <c r="E397" s="206"/>
      <c r="F397" s="206"/>
      <c r="G397" s="206"/>
      <c r="H397" s="206"/>
      <c r="I397" s="206"/>
      <c r="J397" s="206"/>
      <c r="K397" s="206"/>
      <c r="L397" s="206"/>
      <c r="M397" s="206"/>
      <c r="N397" s="206"/>
      <c r="O397" s="206" t="s">
        <v>1637</v>
      </c>
      <c r="P397" s="206"/>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206" t="s">
        <v>2197</v>
      </c>
      <c r="D398" s="206"/>
      <c r="E398" s="206"/>
      <c r="F398" s="206"/>
      <c r="G398" s="206"/>
      <c r="H398" s="206"/>
      <c r="I398" s="206"/>
      <c r="J398" s="206"/>
      <c r="K398" s="206"/>
      <c r="L398" s="206"/>
      <c r="M398" s="206"/>
      <c r="N398" s="206"/>
      <c r="O398" s="206" t="s">
        <v>1637</v>
      </c>
      <c r="P398" s="206"/>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206" t="s">
        <v>2198</v>
      </c>
      <c r="D399" s="206"/>
      <c r="E399" s="206"/>
      <c r="F399" s="206"/>
      <c r="G399" s="206"/>
      <c r="H399" s="206"/>
      <c r="I399" s="206"/>
      <c r="J399" s="206"/>
      <c r="K399" s="206"/>
      <c r="L399" s="206"/>
      <c r="M399" s="206"/>
      <c r="N399" s="206"/>
      <c r="O399" s="206" t="s">
        <v>1637</v>
      </c>
      <c r="P399" s="206"/>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206" t="s">
        <v>2199</v>
      </c>
      <c r="D400" s="206"/>
      <c r="E400" s="206"/>
      <c r="F400" s="206"/>
      <c r="G400" s="206"/>
      <c r="H400" s="206"/>
      <c r="I400" s="206"/>
      <c r="J400" s="206"/>
      <c r="K400" s="206"/>
      <c r="L400" s="206"/>
      <c r="M400" s="206"/>
      <c r="N400" s="206"/>
      <c r="O400" s="206" t="s">
        <v>1637</v>
      </c>
      <c r="P400" s="206"/>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206" t="s">
        <v>1983</v>
      </c>
      <c r="D401" s="206"/>
      <c r="E401" s="206"/>
      <c r="F401" s="206"/>
      <c r="G401" s="206"/>
      <c r="H401" s="206"/>
      <c r="I401" s="206"/>
      <c r="J401" s="206"/>
      <c r="K401" s="206"/>
      <c r="L401" s="206"/>
      <c r="M401" s="206"/>
      <c r="N401" s="206"/>
      <c r="O401" s="206"/>
      <c r="P401" s="206" t="s">
        <v>1637</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206" t="s">
        <v>2200</v>
      </c>
      <c r="D402" s="206"/>
      <c r="E402" s="206"/>
      <c r="F402" s="206"/>
      <c r="G402" s="206"/>
      <c r="H402" s="206"/>
      <c r="I402" s="206"/>
      <c r="J402" s="206"/>
      <c r="K402" s="206"/>
      <c r="L402" s="206"/>
      <c r="M402" s="206"/>
      <c r="N402" s="206"/>
      <c r="O402" s="206" t="s">
        <v>1637</v>
      </c>
      <c r="P402" s="206"/>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206" t="s">
        <v>2201</v>
      </c>
      <c r="D403" s="206"/>
      <c r="E403" s="206"/>
      <c r="F403" s="206"/>
      <c r="G403" s="206"/>
      <c r="H403" s="206"/>
      <c r="I403" s="206"/>
      <c r="J403" s="206"/>
      <c r="K403" s="206"/>
      <c r="L403" s="206"/>
      <c r="M403" s="206"/>
      <c r="N403" s="206"/>
      <c r="O403" s="206" t="s">
        <v>1637</v>
      </c>
      <c r="P403" s="206"/>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206" t="s">
        <v>2202</v>
      </c>
      <c r="D404" s="206"/>
      <c r="E404" s="206"/>
      <c r="F404" s="206"/>
      <c r="G404" s="206"/>
      <c r="H404" s="206"/>
      <c r="I404" s="206"/>
      <c r="J404" s="206"/>
      <c r="K404" s="206"/>
      <c r="L404" s="206"/>
      <c r="M404" s="206"/>
      <c r="N404" s="206"/>
      <c r="O404" s="206" t="s">
        <v>1637</v>
      </c>
      <c r="P404" s="206"/>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206" t="s">
        <v>2203</v>
      </c>
      <c r="D405" s="206"/>
      <c r="E405" s="206"/>
      <c r="F405" s="206"/>
      <c r="G405" s="206"/>
      <c r="H405" s="206"/>
      <c r="I405" s="206"/>
      <c r="J405" s="206"/>
      <c r="K405" s="206"/>
      <c r="L405" s="206"/>
      <c r="M405" s="206"/>
      <c r="N405" s="206"/>
      <c r="O405" s="206" t="s">
        <v>1637</v>
      </c>
      <c r="P405" s="206"/>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206" t="s">
        <v>2204</v>
      </c>
      <c r="D406" s="206"/>
      <c r="E406" s="206"/>
      <c r="F406" s="206"/>
      <c r="G406" s="206"/>
      <c r="H406" s="206"/>
      <c r="I406" s="206"/>
      <c r="J406" s="206"/>
      <c r="K406" s="206"/>
      <c r="L406" s="206"/>
      <c r="M406" s="206"/>
      <c r="N406" s="206"/>
      <c r="O406" s="206" t="s">
        <v>1637</v>
      </c>
      <c r="P406" s="206"/>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206" t="s">
        <v>2205</v>
      </c>
      <c r="D407" s="206"/>
      <c r="E407" s="206"/>
      <c r="F407" s="206"/>
      <c r="G407" s="206"/>
      <c r="H407" s="206"/>
      <c r="I407" s="206"/>
      <c r="J407" s="206"/>
      <c r="K407" s="206"/>
      <c r="L407" s="206"/>
      <c r="M407" s="206"/>
      <c r="N407" s="206"/>
      <c r="O407" s="206" t="s">
        <v>1637</v>
      </c>
      <c r="P407" s="206"/>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206" t="s">
        <v>2206</v>
      </c>
      <c r="D408" s="206"/>
      <c r="E408" s="206"/>
      <c r="F408" s="206"/>
      <c r="G408" s="206"/>
      <c r="H408" s="206"/>
      <c r="I408" s="206"/>
      <c r="J408" s="206"/>
      <c r="K408" s="206"/>
      <c r="L408" s="206"/>
      <c r="M408" s="206"/>
      <c r="N408" s="206"/>
      <c r="O408" s="206" t="s">
        <v>1637</v>
      </c>
      <c r="P408" s="206"/>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206" t="s">
        <v>2207</v>
      </c>
      <c r="D409" s="206"/>
      <c r="E409" s="206"/>
      <c r="F409" s="206"/>
      <c r="G409" s="206"/>
      <c r="H409" s="206"/>
      <c r="I409" s="206"/>
      <c r="J409" s="206"/>
      <c r="K409" s="206"/>
      <c r="L409" s="206"/>
      <c r="M409" s="206"/>
      <c r="N409" s="206"/>
      <c r="O409" s="206"/>
      <c r="P409" s="206" t="s">
        <v>1637</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206" t="s">
        <v>2208</v>
      </c>
      <c r="D410" s="206"/>
      <c r="E410" s="206"/>
      <c r="F410" s="206"/>
      <c r="G410" s="206"/>
      <c r="H410" s="206"/>
      <c r="I410" s="206"/>
      <c r="J410" s="206"/>
      <c r="K410" s="206"/>
      <c r="L410" s="206"/>
      <c r="M410" s="206"/>
      <c r="N410" s="206"/>
      <c r="O410" s="206" t="s">
        <v>1637</v>
      </c>
      <c r="P410" s="206"/>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206" t="s">
        <v>2209</v>
      </c>
      <c r="D411" s="206"/>
      <c r="E411" s="206"/>
      <c r="F411" s="206" t="s">
        <v>1637</v>
      </c>
      <c r="G411" s="206" t="s">
        <v>1637</v>
      </c>
      <c r="H411" s="206"/>
      <c r="I411" s="206"/>
      <c r="J411" s="206"/>
      <c r="K411" s="206"/>
      <c r="L411" s="206"/>
      <c r="M411" s="206"/>
      <c r="N411" s="206"/>
      <c r="O411" s="206"/>
      <c r="P411" s="206"/>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206" t="s">
        <v>2210</v>
      </c>
      <c r="D412" s="206"/>
      <c r="E412" s="206"/>
      <c r="F412" s="206"/>
      <c r="G412" s="206"/>
      <c r="H412" s="206"/>
      <c r="I412" s="206"/>
      <c r="J412" s="206"/>
      <c r="K412" s="206"/>
      <c r="L412" s="206"/>
      <c r="M412" s="206"/>
      <c r="N412" s="206"/>
      <c r="O412" s="206" t="s">
        <v>1637</v>
      </c>
      <c r="P412" s="206"/>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206" t="s">
        <v>2211</v>
      </c>
      <c r="D413" s="206" t="s">
        <v>1637</v>
      </c>
      <c r="E413" s="206"/>
      <c r="F413" s="206"/>
      <c r="G413" s="206"/>
      <c r="H413" s="206"/>
      <c r="I413" s="206"/>
      <c r="J413" s="206"/>
      <c r="K413" s="206"/>
      <c r="L413" s="206"/>
      <c r="M413" s="206"/>
      <c r="N413" s="206"/>
      <c r="O413" s="206"/>
      <c r="P413" s="206"/>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206" t="s">
        <v>2212</v>
      </c>
      <c r="D414" s="206"/>
      <c r="E414" s="206"/>
      <c r="F414" s="206"/>
      <c r="G414" s="206"/>
      <c r="H414" s="206"/>
      <c r="I414" s="206"/>
      <c r="J414" s="206"/>
      <c r="K414" s="206"/>
      <c r="L414" s="206"/>
      <c r="M414" s="206"/>
      <c r="N414" s="206"/>
      <c r="O414" s="206" t="s">
        <v>1637</v>
      </c>
      <c r="P414" s="206"/>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206" t="s">
        <v>2213</v>
      </c>
      <c r="D415" s="206"/>
      <c r="E415" s="206"/>
      <c r="F415" s="206"/>
      <c r="G415" s="206"/>
      <c r="H415" s="206"/>
      <c r="I415" s="206"/>
      <c r="J415" s="206"/>
      <c r="K415" s="206"/>
      <c r="L415" s="206"/>
      <c r="M415" s="206"/>
      <c r="N415" s="206"/>
      <c r="O415" s="206" t="s">
        <v>1637</v>
      </c>
      <c r="P415" s="206"/>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206" t="s">
        <v>2214</v>
      </c>
      <c r="D416" s="206"/>
      <c r="E416" s="206"/>
      <c r="F416" s="206"/>
      <c r="G416" s="206"/>
      <c r="H416" s="206"/>
      <c r="I416" s="206"/>
      <c r="J416" s="206"/>
      <c r="K416" s="206"/>
      <c r="L416" s="206"/>
      <c r="M416" s="206"/>
      <c r="N416" s="206" t="s">
        <v>1637</v>
      </c>
      <c r="O416" s="206"/>
      <c r="P416" s="206"/>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206" t="s">
        <v>2215</v>
      </c>
      <c r="D417" s="206"/>
      <c r="E417" s="206"/>
      <c r="F417" s="206"/>
      <c r="G417" s="206"/>
      <c r="H417" s="206"/>
      <c r="I417" s="206"/>
      <c r="J417" s="206"/>
      <c r="K417" s="206"/>
      <c r="L417" s="206"/>
      <c r="M417" s="206"/>
      <c r="N417" s="206" t="s">
        <v>1637</v>
      </c>
      <c r="O417" s="206"/>
      <c r="P417" s="206"/>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206" t="s">
        <v>2216</v>
      </c>
      <c r="D418" s="206"/>
      <c r="E418" s="206"/>
      <c r="F418" s="206"/>
      <c r="G418" s="206"/>
      <c r="H418" s="206"/>
      <c r="I418" s="206"/>
      <c r="J418" s="206"/>
      <c r="K418" s="206"/>
      <c r="L418" s="206"/>
      <c r="M418" s="206"/>
      <c r="N418" s="206" t="s">
        <v>1637</v>
      </c>
      <c r="O418" s="206"/>
      <c r="P418" s="206"/>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206" t="s">
        <v>2217</v>
      </c>
      <c r="D419" s="206"/>
      <c r="E419" s="206"/>
      <c r="F419" s="206"/>
      <c r="G419" s="206"/>
      <c r="H419" s="206"/>
      <c r="I419" s="206"/>
      <c r="J419" s="206"/>
      <c r="K419" s="206"/>
      <c r="L419" s="206"/>
      <c r="M419" s="206"/>
      <c r="N419" s="206"/>
      <c r="O419" s="206" t="s">
        <v>1637</v>
      </c>
      <c r="P419" s="206"/>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206" t="s">
        <v>2218</v>
      </c>
      <c r="D420" s="206"/>
      <c r="E420" s="206"/>
      <c r="F420" s="206"/>
      <c r="G420" s="206"/>
      <c r="H420" s="206"/>
      <c r="I420" s="206"/>
      <c r="J420" s="206"/>
      <c r="K420" s="206"/>
      <c r="L420" s="206"/>
      <c r="M420" s="206"/>
      <c r="N420" s="206"/>
      <c r="O420" s="206" t="s">
        <v>1637</v>
      </c>
      <c r="P420" s="206"/>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206" t="s">
        <v>2219</v>
      </c>
      <c r="D421" s="206"/>
      <c r="E421" s="206"/>
      <c r="F421" s="206"/>
      <c r="G421" s="206"/>
      <c r="H421" s="206"/>
      <c r="I421" s="206"/>
      <c r="J421" s="206"/>
      <c r="K421" s="206"/>
      <c r="L421" s="206"/>
      <c r="M421" s="206"/>
      <c r="N421" s="206"/>
      <c r="O421" s="206" t="s">
        <v>1637</v>
      </c>
      <c r="P421" s="206"/>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206" t="s">
        <v>2220</v>
      </c>
      <c r="D422" s="206"/>
      <c r="E422" s="206"/>
      <c r="F422" s="206"/>
      <c r="G422" s="206"/>
      <c r="H422" s="206"/>
      <c r="I422" s="206"/>
      <c r="J422" s="206"/>
      <c r="K422" s="206"/>
      <c r="L422" s="206"/>
      <c r="M422" s="206"/>
      <c r="N422" s="206"/>
      <c r="O422" s="206" t="s">
        <v>1637</v>
      </c>
      <c r="P422" s="206"/>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206" t="s">
        <v>1984</v>
      </c>
      <c r="D423" s="206"/>
      <c r="E423" s="206"/>
      <c r="F423" s="206"/>
      <c r="G423" s="206"/>
      <c r="H423" s="206"/>
      <c r="I423" s="206"/>
      <c r="J423" s="206"/>
      <c r="K423" s="206" t="s">
        <v>1637</v>
      </c>
      <c r="L423" s="206"/>
      <c r="M423" s="206"/>
      <c r="N423" s="206"/>
      <c r="O423" s="206"/>
      <c r="P423" s="206"/>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206" t="s">
        <v>2222</v>
      </c>
      <c r="D424" s="206"/>
      <c r="E424" s="206"/>
      <c r="F424" s="206"/>
      <c r="G424" s="206"/>
      <c r="H424" s="206"/>
      <c r="I424" s="206"/>
      <c r="J424" s="206"/>
      <c r="K424" s="206"/>
      <c r="L424" s="206"/>
      <c r="M424" s="206"/>
      <c r="N424" s="206"/>
      <c r="O424" s="206" t="s">
        <v>1637</v>
      </c>
      <c r="P424" s="206"/>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206" t="s">
        <v>2223</v>
      </c>
      <c r="D425" s="206"/>
      <c r="E425" s="206"/>
      <c r="F425" s="206"/>
      <c r="G425" s="206"/>
      <c r="H425" s="206"/>
      <c r="I425" s="206"/>
      <c r="J425" s="206"/>
      <c r="K425" s="206"/>
      <c r="L425" s="206"/>
      <c r="M425" s="206"/>
      <c r="N425" s="206"/>
      <c r="O425" s="206" t="s">
        <v>1637</v>
      </c>
      <c r="P425" s="206"/>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206" t="s">
        <v>2224</v>
      </c>
      <c r="D426" s="206"/>
      <c r="E426" s="206"/>
      <c r="F426" s="206"/>
      <c r="G426" s="206"/>
      <c r="H426" s="206"/>
      <c r="I426" s="206"/>
      <c r="J426" s="206"/>
      <c r="K426" s="206"/>
      <c r="L426" s="206"/>
      <c r="M426" s="206"/>
      <c r="N426" s="206"/>
      <c r="O426" s="206" t="s">
        <v>1637</v>
      </c>
      <c r="P426" s="206"/>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206" t="s">
        <v>2225</v>
      </c>
      <c r="D427" s="206" t="s">
        <v>1637</v>
      </c>
      <c r="E427" s="206"/>
      <c r="F427" s="206"/>
      <c r="G427" s="206"/>
      <c r="H427" s="206"/>
      <c r="I427" s="206"/>
      <c r="J427" s="206"/>
      <c r="K427" s="206"/>
      <c r="L427" s="206"/>
      <c r="M427" s="206"/>
      <c r="N427" s="206"/>
      <c r="O427" s="206" t="s">
        <v>1637</v>
      </c>
      <c r="P427" s="206"/>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206" t="s">
        <v>2226</v>
      </c>
      <c r="D428" s="206" t="s">
        <v>1637</v>
      </c>
      <c r="E428" s="206"/>
      <c r="F428" s="206"/>
      <c r="G428" s="206"/>
      <c r="H428" s="206"/>
      <c r="I428" s="206"/>
      <c r="J428" s="206"/>
      <c r="K428" s="206"/>
      <c r="L428" s="206"/>
      <c r="M428" s="206"/>
      <c r="N428" s="206"/>
      <c r="O428" s="206"/>
      <c r="P428" s="206"/>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206" t="s">
        <v>2227</v>
      </c>
      <c r="D429" s="206"/>
      <c r="E429" s="206"/>
      <c r="F429" s="206"/>
      <c r="G429" s="206"/>
      <c r="H429" s="206"/>
      <c r="I429" s="206"/>
      <c r="J429" s="206"/>
      <c r="K429" s="206"/>
      <c r="L429" s="206"/>
      <c r="M429" s="206"/>
      <c r="N429" s="206"/>
      <c r="O429" s="206" t="s">
        <v>1637</v>
      </c>
      <c r="P429" s="206"/>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206" t="s">
        <v>2228</v>
      </c>
      <c r="D430" s="206" t="s">
        <v>1637</v>
      </c>
      <c r="E430" s="206"/>
      <c r="F430" s="206"/>
      <c r="G430" s="206"/>
      <c r="H430" s="206"/>
      <c r="I430" s="206"/>
      <c r="J430" s="206"/>
      <c r="K430" s="206"/>
      <c r="L430" s="206"/>
      <c r="M430" s="206"/>
      <c r="N430" s="206"/>
      <c r="O430" s="206" t="s">
        <v>1637</v>
      </c>
      <c r="P430" s="206"/>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206" t="s">
        <v>2229</v>
      </c>
      <c r="D431" s="206"/>
      <c r="E431" s="206"/>
      <c r="F431" s="206"/>
      <c r="G431" s="206"/>
      <c r="H431" s="206"/>
      <c r="I431" s="206"/>
      <c r="J431" s="206"/>
      <c r="K431" s="206"/>
      <c r="L431" s="206"/>
      <c r="M431" s="206"/>
      <c r="N431" s="206"/>
      <c r="O431" s="206" t="s">
        <v>1637</v>
      </c>
      <c r="P431" s="206"/>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206" t="s">
        <v>2230</v>
      </c>
      <c r="D432" s="206"/>
      <c r="E432" s="206"/>
      <c r="F432" s="206"/>
      <c r="G432" s="206"/>
      <c r="H432" s="206"/>
      <c r="I432" s="206"/>
      <c r="J432" s="206"/>
      <c r="K432" s="206"/>
      <c r="L432" s="206"/>
      <c r="M432" s="206"/>
      <c r="N432" s="206"/>
      <c r="O432" s="206" t="s">
        <v>1637</v>
      </c>
      <c r="P432" s="206"/>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206" t="s">
        <v>1985</v>
      </c>
      <c r="D433" s="206"/>
      <c r="E433" s="206"/>
      <c r="F433" s="206"/>
      <c r="G433" s="206"/>
      <c r="H433" s="206"/>
      <c r="I433" s="206"/>
      <c r="J433" s="206"/>
      <c r="K433" s="206"/>
      <c r="L433" s="206"/>
      <c r="M433" s="206"/>
      <c r="N433" s="206" t="s">
        <v>1637</v>
      </c>
      <c r="O433" s="206"/>
      <c r="P433" s="206"/>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206" t="s">
        <v>2231</v>
      </c>
      <c r="D434" s="206"/>
      <c r="E434" s="206"/>
      <c r="F434" s="206"/>
      <c r="G434" s="206"/>
      <c r="H434" s="206"/>
      <c r="I434" s="206"/>
      <c r="J434" s="206"/>
      <c r="K434" s="206"/>
      <c r="L434" s="206"/>
      <c r="M434" s="206"/>
      <c r="N434" s="206"/>
      <c r="O434" s="206" t="s">
        <v>1637</v>
      </c>
      <c r="P434" s="206"/>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206" t="s">
        <v>1986</v>
      </c>
      <c r="D435" s="206" t="s">
        <v>1637</v>
      </c>
      <c r="E435" s="206"/>
      <c r="F435" s="206"/>
      <c r="G435" s="206"/>
      <c r="H435" s="206"/>
      <c r="I435" s="206"/>
      <c r="J435" s="206"/>
      <c r="K435" s="206"/>
      <c r="L435" s="206"/>
      <c r="M435" s="206"/>
      <c r="N435" s="206"/>
      <c r="O435" s="206" t="s">
        <v>1637</v>
      </c>
      <c r="P435" s="206"/>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206" t="s">
        <v>1987</v>
      </c>
      <c r="D436" s="206"/>
      <c r="E436" s="206"/>
      <c r="F436" s="206"/>
      <c r="G436" s="206"/>
      <c r="H436" s="206"/>
      <c r="I436" s="206"/>
      <c r="J436" s="206"/>
      <c r="K436" s="206"/>
      <c r="L436" s="206"/>
      <c r="M436" s="206"/>
      <c r="N436" s="206"/>
      <c r="O436" s="206" t="s">
        <v>1637</v>
      </c>
      <c r="P436" s="206"/>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206" t="s">
        <v>1988</v>
      </c>
      <c r="D437" s="206" t="s">
        <v>1637</v>
      </c>
      <c r="E437" s="206"/>
      <c r="F437" s="206"/>
      <c r="G437" s="206"/>
      <c r="H437" s="206"/>
      <c r="I437" s="206"/>
      <c r="J437" s="206"/>
      <c r="K437" s="206"/>
      <c r="L437" s="206"/>
      <c r="M437" s="206"/>
      <c r="N437" s="206"/>
      <c r="O437" s="206" t="s">
        <v>1637</v>
      </c>
      <c r="P437" s="206"/>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206" t="s">
        <v>2232</v>
      </c>
      <c r="D438" s="206"/>
      <c r="E438" s="206"/>
      <c r="F438" s="206"/>
      <c r="G438" s="206"/>
      <c r="H438" s="206"/>
      <c r="I438" s="206"/>
      <c r="J438" s="206"/>
      <c r="K438" s="206"/>
      <c r="L438" s="206"/>
      <c r="M438" s="206"/>
      <c r="N438" s="206"/>
      <c r="O438" s="206" t="s">
        <v>1637</v>
      </c>
      <c r="P438" s="206"/>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206" t="s">
        <v>2233</v>
      </c>
      <c r="D439" s="206"/>
      <c r="E439" s="206"/>
      <c r="F439" s="206"/>
      <c r="G439" s="206"/>
      <c r="H439" s="206"/>
      <c r="I439" s="206"/>
      <c r="J439" s="206"/>
      <c r="K439" s="206"/>
      <c r="L439" s="206"/>
      <c r="M439" s="206"/>
      <c r="N439" s="206"/>
      <c r="O439" s="206" t="s">
        <v>1637</v>
      </c>
      <c r="P439" s="206"/>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206" t="s">
        <v>2234</v>
      </c>
      <c r="D440" s="206"/>
      <c r="E440" s="206"/>
      <c r="F440" s="206"/>
      <c r="G440" s="206"/>
      <c r="H440" s="206"/>
      <c r="I440" s="206"/>
      <c r="J440" s="206"/>
      <c r="K440" s="206"/>
      <c r="L440" s="206"/>
      <c r="M440" s="206"/>
      <c r="N440" s="206"/>
      <c r="O440" s="206" t="s">
        <v>1637</v>
      </c>
      <c r="P440" s="206"/>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206" t="s">
        <v>2235</v>
      </c>
      <c r="D441" s="206"/>
      <c r="E441" s="206"/>
      <c r="F441" s="206"/>
      <c r="G441" s="206"/>
      <c r="H441" s="206"/>
      <c r="I441" s="206"/>
      <c r="J441" s="206"/>
      <c r="K441" s="206"/>
      <c r="L441" s="206"/>
      <c r="M441" s="206"/>
      <c r="N441" s="206"/>
      <c r="O441" s="206" t="s">
        <v>1637</v>
      </c>
      <c r="P441" s="206"/>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206" t="s">
        <v>2236</v>
      </c>
      <c r="D442" s="206"/>
      <c r="E442" s="206"/>
      <c r="F442" s="206"/>
      <c r="G442" s="206"/>
      <c r="H442" s="206"/>
      <c r="I442" s="206"/>
      <c r="J442" s="206"/>
      <c r="K442" s="206"/>
      <c r="L442" s="206"/>
      <c r="M442" s="206"/>
      <c r="N442" s="206"/>
      <c r="O442" s="206" t="s">
        <v>1637</v>
      </c>
      <c r="P442" s="206"/>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206" t="s">
        <v>2237</v>
      </c>
      <c r="D443" s="206"/>
      <c r="E443" s="206"/>
      <c r="F443" s="206"/>
      <c r="G443" s="206"/>
      <c r="H443" s="206"/>
      <c r="I443" s="206"/>
      <c r="J443" s="206"/>
      <c r="K443" s="206"/>
      <c r="L443" s="206"/>
      <c r="M443" s="206"/>
      <c r="N443" s="206"/>
      <c r="O443" s="206" t="s">
        <v>1637</v>
      </c>
      <c r="P443" s="206"/>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206" t="s">
        <v>2238</v>
      </c>
      <c r="D444" s="206" t="s">
        <v>1637</v>
      </c>
      <c r="E444" s="206"/>
      <c r="F444" s="206"/>
      <c r="G444" s="206"/>
      <c r="H444" s="206"/>
      <c r="I444" s="206"/>
      <c r="J444" s="206"/>
      <c r="K444" s="206"/>
      <c r="L444" s="206"/>
      <c r="M444" s="206"/>
      <c r="N444" s="206"/>
      <c r="O444" s="206"/>
      <c r="P444" s="206"/>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206" t="s">
        <v>2239</v>
      </c>
      <c r="D445" s="206" t="s">
        <v>1637</v>
      </c>
      <c r="E445" s="206"/>
      <c r="F445" s="206"/>
      <c r="G445" s="206"/>
      <c r="H445" s="206"/>
      <c r="I445" s="206"/>
      <c r="J445" s="206"/>
      <c r="K445" s="206"/>
      <c r="L445" s="206"/>
      <c r="M445" s="206"/>
      <c r="N445" s="206" t="s">
        <v>1637</v>
      </c>
      <c r="O445" s="206"/>
      <c r="P445" s="206"/>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206" t="s">
        <v>2240</v>
      </c>
      <c r="D446" s="206" t="s">
        <v>1637</v>
      </c>
      <c r="E446" s="206"/>
      <c r="F446" s="206"/>
      <c r="G446" s="206"/>
      <c r="H446" s="206"/>
      <c r="I446" s="206"/>
      <c r="J446" s="206"/>
      <c r="K446" s="206"/>
      <c r="L446" s="206"/>
      <c r="M446" s="206"/>
      <c r="N446" s="206" t="s">
        <v>1637</v>
      </c>
      <c r="O446" s="206"/>
      <c r="P446" s="206"/>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206" t="s">
        <v>2241</v>
      </c>
      <c r="D447" s="206" t="s">
        <v>1637</v>
      </c>
      <c r="E447" s="206"/>
      <c r="F447" s="206"/>
      <c r="G447" s="206"/>
      <c r="H447" s="206"/>
      <c r="I447" s="206"/>
      <c r="J447" s="206"/>
      <c r="K447" s="206"/>
      <c r="L447" s="206"/>
      <c r="M447" s="206"/>
      <c r="N447" s="206" t="s">
        <v>1637</v>
      </c>
      <c r="O447" s="206"/>
      <c r="P447" s="206"/>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206" t="s">
        <v>2242</v>
      </c>
      <c r="D448" s="206"/>
      <c r="E448" s="206"/>
      <c r="F448" s="206"/>
      <c r="G448" s="206"/>
      <c r="H448" s="206"/>
      <c r="I448" s="206"/>
      <c r="J448" s="206"/>
      <c r="K448" s="206"/>
      <c r="L448" s="206"/>
      <c r="M448" s="206"/>
      <c r="N448" s="206"/>
      <c r="O448" s="206" t="s">
        <v>1637</v>
      </c>
      <c r="P448" s="206"/>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206" t="s">
        <v>2243</v>
      </c>
      <c r="D449" s="206"/>
      <c r="E449" s="206"/>
      <c r="F449" s="206"/>
      <c r="G449" s="206"/>
      <c r="H449" s="206" t="s">
        <v>1637</v>
      </c>
      <c r="I449" s="206"/>
      <c r="J449" s="206"/>
      <c r="K449" s="206"/>
      <c r="L449" s="206"/>
      <c r="M449" s="206"/>
      <c r="N449" s="206"/>
      <c r="O449" s="206"/>
      <c r="P449" s="206"/>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206" t="s">
        <v>2244</v>
      </c>
      <c r="D450" s="206" t="s">
        <v>1637</v>
      </c>
      <c r="E450" s="206"/>
      <c r="F450" s="206" t="s">
        <v>1637</v>
      </c>
      <c r="G450" s="206" t="s">
        <v>1637</v>
      </c>
      <c r="H450" s="206" t="s">
        <v>1637</v>
      </c>
      <c r="I450" s="206"/>
      <c r="J450" s="206" t="s">
        <v>1637</v>
      </c>
      <c r="K450" s="206" t="s">
        <v>1637</v>
      </c>
      <c r="L450" s="206"/>
      <c r="M450" s="206"/>
      <c r="N450" s="206" t="s">
        <v>1637</v>
      </c>
      <c r="O450" s="206" t="s">
        <v>1637</v>
      </c>
      <c r="P450" s="206" t="s">
        <v>1637</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206" t="s">
        <v>2245</v>
      </c>
      <c r="D451" s="206"/>
      <c r="E451" s="206"/>
      <c r="F451" s="206"/>
      <c r="G451" s="206"/>
      <c r="H451" s="206"/>
      <c r="I451" s="206"/>
      <c r="J451" s="206"/>
      <c r="K451" s="206"/>
      <c r="L451" s="206"/>
      <c r="M451" s="206"/>
      <c r="N451" s="206"/>
      <c r="O451" s="206" t="s">
        <v>1637</v>
      </c>
      <c r="P451" s="206"/>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206" t="s">
        <v>2246</v>
      </c>
      <c r="D452" s="206"/>
      <c r="E452" s="206"/>
      <c r="F452" s="206"/>
      <c r="G452" s="206"/>
      <c r="H452" s="206"/>
      <c r="I452" s="206"/>
      <c r="J452" s="206"/>
      <c r="K452" s="206"/>
      <c r="L452" s="206"/>
      <c r="M452" s="206"/>
      <c r="N452" s="206"/>
      <c r="O452" s="206" t="s">
        <v>1637</v>
      </c>
      <c r="P452" s="206"/>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206" t="s">
        <v>2247</v>
      </c>
      <c r="D453" s="206"/>
      <c r="E453" s="206"/>
      <c r="F453" s="206"/>
      <c r="G453" s="206"/>
      <c r="H453" s="206"/>
      <c r="I453" s="206"/>
      <c r="J453" s="206"/>
      <c r="K453" s="206"/>
      <c r="L453" s="206"/>
      <c r="M453" s="206"/>
      <c r="N453" s="206"/>
      <c r="O453" s="206" t="s">
        <v>1637</v>
      </c>
      <c r="P453" s="206"/>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206" t="s">
        <v>2248</v>
      </c>
      <c r="D454" s="206"/>
      <c r="E454" s="206"/>
      <c r="F454" s="206"/>
      <c r="G454" s="206"/>
      <c r="H454" s="206"/>
      <c r="I454" s="206"/>
      <c r="J454" s="206"/>
      <c r="K454" s="206"/>
      <c r="L454" s="206"/>
      <c r="M454" s="206"/>
      <c r="N454" s="206"/>
      <c r="O454" s="206" t="s">
        <v>1637</v>
      </c>
      <c r="P454" s="206"/>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206" t="s">
        <v>2249</v>
      </c>
      <c r="D455" s="206"/>
      <c r="E455" s="206"/>
      <c r="F455" s="206"/>
      <c r="G455" s="206"/>
      <c r="H455" s="206"/>
      <c r="I455" s="206"/>
      <c r="J455" s="206"/>
      <c r="K455" s="206"/>
      <c r="L455" s="206"/>
      <c r="M455" s="206"/>
      <c r="N455" s="206"/>
      <c r="O455" s="206" t="s">
        <v>1637</v>
      </c>
      <c r="P455" s="206"/>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206" t="s">
        <v>2250</v>
      </c>
      <c r="D456" s="206"/>
      <c r="E456" s="206"/>
      <c r="F456" s="206"/>
      <c r="G456" s="206"/>
      <c r="H456" s="206"/>
      <c r="I456" s="206"/>
      <c r="J456" s="206"/>
      <c r="K456" s="206"/>
      <c r="L456" s="206"/>
      <c r="M456" s="206"/>
      <c r="N456" s="206"/>
      <c r="O456" s="206" t="s">
        <v>1637</v>
      </c>
      <c r="P456" s="206"/>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206" t="s">
        <v>2251</v>
      </c>
      <c r="D457" s="206"/>
      <c r="E457" s="206"/>
      <c r="F457" s="206"/>
      <c r="G457" s="206"/>
      <c r="H457" s="206"/>
      <c r="I457" s="206"/>
      <c r="J457" s="206"/>
      <c r="K457" s="206"/>
      <c r="L457" s="206" t="s">
        <v>1637</v>
      </c>
      <c r="M457" s="206"/>
      <c r="N457" s="206"/>
      <c r="O457" s="206"/>
      <c r="P457" s="206"/>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206" t="s">
        <v>2252</v>
      </c>
      <c r="D458" s="206"/>
      <c r="E458" s="206"/>
      <c r="F458" s="206"/>
      <c r="G458" s="206"/>
      <c r="H458" s="206"/>
      <c r="I458" s="206"/>
      <c r="J458" s="206"/>
      <c r="K458" s="206"/>
      <c r="L458" s="206"/>
      <c r="M458" s="206"/>
      <c r="N458" s="206"/>
      <c r="O458" s="206" t="s">
        <v>1637</v>
      </c>
      <c r="P458" s="206"/>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206" t="s">
        <v>2253</v>
      </c>
      <c r="D459" s="206"/>
      <c r="E459" s="206"/>
      <c r="F459" s="206"/>
      <c r="G459" s="206"/>
      <c r="H459" s="206"/>
      <c r="I459" s="206"/>
      <c r="J459" s="206"/>
      <c r="K459" s="206"/>
      <c r="L459" s="206"/>
      <c r="M459" s="206"/>
      <c r="N459" s="206"/>
      <c r="O459" s="206" t="s">
        <v>1637</v>
      </c>
      <c r="P459" s="206"/>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206" t="s">
        <v>2254</v>
      </c>
      <c r="D460" s="206"/>
      <c r="E460" s="206"/>
      <c r="F460" s="206"/>
      <c r="G460" s="206"/>
      <c r="H460" s="206"/>
      <c r="I460" s="206"/>
      <c r="J460" s="206"/>
      <c r="K460" s="206"/>
      <c r="L460" s="206"/>
      <c r="M460" s="206"/>
      <c r="N460" s="206"/>
      <c r="O460" s="206" t="s">
        <v>1637</v>
      </c>
      <c r="P460" s="206"/>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206" t="s">
        <v>2255</v>
      </c>
      <c r="D461" s="206" t="s">
        <v>1637</v>
      </c>
      <c r="E461" s="206"/>
      <c r="F461" s="206"/>
      <c r="G461" s="206"/>
      <c r="H461" s="206"/>
      <c r="I461" s="206"/>
      <c r="J461" s="206"/>
      <c r="K461" s="206"/>
      <c r="L461" s="206"/>
      <c r="M461" s="206"/>
      <c r="N461" s="206"/>
      <c r="O461" s="206" t="s">
        <v>1637</v>
      </c>
      <c r="P461" s="206"/>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206" t="s">
        <v>2256</v>
      </c>
      <c r="D462" s="206"/>
      <c r="E462" s="206"/>
      <c r="F462" s="206"/>
      <c r="G462" s="206"/>
      <c r="H462" s="206"/>
      <c r="I462" s="206"/>
      <c r="J462" s="206"/>
      <c r="K462" s="206"/>
      <c r="L462" s="206"/>
      <c r="M462" s="206"/>
      <c r="N462" s="206"/>
      <c r="O462" s="206" t="s">
        <v>1637</v>
      </c>
      <c r="P462" s="206"/>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206" t="s">
        <v>2257</v>
      </c>
      <c r="D463" s="206"/>
      <c r="E463" s="206"/>
      <c r="F463" s="206"/>
      <c r="G463" s="206"/>
      <c r="H463" s="206"/>
      <c r="I463" s="206"/>
      <c r="J463" s="206"/>
      <c r="K463" s="206"/>
      <c r="L463" s="206"/>
      <c r="M463" s="206"/>
      <c r="N463" s="206"/>
      <c r="O463" s="206" t="s">
        <v>1637</v>
      </c>
      <c r="P463" s="206"/>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206" t="s">
        <v>2258</v>
      </c>
      <c r="D464" s="206"/>
      <c r="E464" s="206"/>
      <c r="F464" s="206"/>
      <c r="G464" s="206"/>
      <c r="H464" s="206"/>
      <c r="I464" s="206"/>
      <c r="J464" s="206"/>
      <c r="K464" s="206"/>
      <c r="L464" s="206"/>
      <c r="M464" s="206"/>
      <c r="N464" s="206"/>
      <c r="O464" s="206" t="s">
        <v>1637</v>
      </c>
      <c r="P464" s="206"/>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206" t="s">
        <v>2259</v>
      </c>
      <c r="D465" s="206"/>
      <c r="E465" s="206"/>
      <c r="F465" s="206"/>
      <c r="G465" s="206"/>
      <c r="H465" s="206"/>
      <c r="I465" s="206"/>
      <c r="J465" s="206"/>
      <c r="K465" s="206"/>
      <c r="L465" s="206"/>
      <c r="M465" s="206"/>
      <c r="N465" s="206"/>
      <c r="O465" s="206" t="s">
        <v>1637</v>
      </c>
      <c r="P465" s="206"/>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206" t="s">
        <v>2260</v>
      </c>
      <c r="D466" s="206"/>
      <c r="E466" s="206"/>
      <c r="F466" s="206"/>
      <c r="G466" s="206"/>
      <c r="H466" s="206"/>
      <c r="I466" s="206"/>
      <c r="J466" s="206"/>
      <c r="K466" s="206"/>
      <c r="L466" s="206"/>
      <c r="M466" s="206"/>
      <c r="N466" s="206"/>
      <c r="O466" s="206" t="s">
        <v>1637</v>
      </c>
      <c r="P466" s="206"/>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206" t="s">
        <v>2261</v>
      </c>
      <c r="D467" s="206" t="s">
        <v>1637</v>
      </c>
      <c r="E467" s="206"/>
      <c r="F467" s="206"/>
      <c r="G467" s="206"/>
      <c r="H467" s="206"/>
      <c r="I467" s="206"/>
      <c r="J467" s="206"/>
      <c r="K467" s="206"/>
      <c r="L467" s="206"/>
      <c r="M467" s="206"/>
      <c r="N467" s="206"/>
      <c r="O467" s="206"/>
      <c r="P467" s="206"/>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206" t="s">
        <v>2262</v>
      </c>
      <c r="D468" s="206"/>
      <c r="E468" s="206"/>
      <c r="F468" s="206"/>
      <c r="G468" s="206"/>
      <c r="H468" s="206"/>
      <c r="I468" s="206"/>
      <c r="J468" s="206"/>
      <c r="K468" s="206"/>
      <c r="L468" s="206"/>
      <c r="M468" s="206"/>
      <c r="N468" s="206"/>
      <c r="O468" s="206" t="s">
        <v>1637</v>
      </c>
      <c r="P468" s="206"/>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206" t="s">
        <v>2263</v>
      </c>
      <c r="D469" s="206"/>
      <c r="E469" s="206"/>
      <c r="F469" s="206"/>
      <c r="G469" s="206"/>
      <c r="H469" s="206"/>
      <c r="I469" s="206"/>
      <c r="J469" s="206"/>
      <c r="K469" s="206"/>
      <c r="L469" s="206"/>
      <c r="M469" s="206"/>
      <c r="N469" s="206"/>
      <c r="O469" s="206" t="s">
        <v>1637</v>
      </c>
      <c r="P469" s="206"/>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206" t="s">
        <v>2264</v>
      </c>
      <c r="D470" s="206" t="s">
        <v>1637</v>
      </c>
      <c r="E470" s="206"/>
      <c r="F470" s="206"/>
      <c r="G470" s="206"/>
      <c r="H470" s="206"/>
      <c r="I470" s="206"/>
      <c r="J470" s="206"/>
      <c r="K470" s="206"/>
      <c r="L470" s="206"/>
      <c r="M470" s="206"/>
      <c r="N470" s="206"/>
      <c r="O470" s="206" t="s">
        <v>1637</v>
      </c>
      <c r="P470" s="206"/>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206" t="s">
        <v>2265</v>
      </c>
      <c r="D471" s="206"/>
      <c r="E471" s="206"/>
      <c r="F471" s="206"/>
      <c r="G471" s="206"/>
      <c r="H471" s="206"/>
      <c r="I471" s="206"/>
      <c r="J471" s="206"/>
      <c r="K471" s="206"/>
      <c r="L471" s="206"/>
      <c r="M471" s="206"/>
      <c r="N471" s="206"/>
      <c r="O471" s="206" t="s">
        <v>1637</v>
      </c>
      <c r="P471" s="206"/>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206" t="s">
        <v>2266</v>
      </c>
      <c r="D472" s="206"/>
      <c r="E472" s="206"/>
      <c r="F472" s="206"/>
      <c r="G472" s="206"/>
      <c r="H472" s="206" t="s">
        <v>1637</v>
      </c>
      <c r="I472" s="206"/>
      <c r="J472" s="206"/>
      <c r="K472" s="206"/>
      <c r="L472" s="206" t="s">
        <v>1637</v>
      </c>
      <c r="M472" s="206" t="s">
        <v>1637</v>
      </c>
      <c r="N472" s="206"/>
      <c r="O472" s="206"/>
      <c r="P472" s="206"/>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206" t="s">
        <v>2267</v>
      </c>
      <c r="D473" s="206"/>
      <c r="E473" s="206"/>
      <c r="F473" s="206"/>
      <c r="G473" s="206"/>
      <c r="H473" s="206"/>
      <c r="I473" s="206"/>
      <c r="J473" s="206"/>
      <c r="K473" s="206"/>
      <c r="L473" s="206"/>
      <c r="M473" s="206"/>
      <c r="N473" s="206"/>
      <c r="O473" s="206" t="s">
        <v>1637</v>
      </c>
      <c r="P473" s="206"/>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206" t="s">
        <v>2268</v>
      </c>
      <c r="D474" s="206"/>
      <c r="E474" s="206"/>
      <c r="F474" s="206"/>
      <c r="G474" s="206"/>
      <c r="H474" s="206"/>
      <c r="I474" s="206"/>
      <c r="J474" s="206"/>
      <c r="K474" s="206"/>
      <c r="L474" s="206"/>
      <c r="M474" s="206"/>
      <c r="N474" s="206"/>
      <c r="O474" s="206" t="s">
        <v>1637</v>
      </c>
      <c r="P474" s="206"/>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206" t="s">
        <v>2006</v>
      </c>
      <c r="D475" s="206"/>
      <c r="E475" s="206"/>
      <c r="F475" s="206"/>
      <c r="G475" s="206"/>
      <c r="H475" s="206"/>
      <c r="I475" s="206"/>
      <c r="J475" s="206"/>
      <c r="K475" s="206"/>
      <c r="L475" s="206"/>
      <c r="M475" s="206"/>
      <c r="N475" s="206"/>
      <c r="O475" s="206" t="s">
        <v>1637</v>
      </c>
      <c r="P475" s="206"/>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206" t="s">
        <v>2269</v>
      </c>
      <c r="D476" s="206"/>
      <c r="E476" s="206"/>
      <c r="F476" s="206"/>
      <c r="G476" s="206"/>
      <c r="H476" s="206"/>
      <c r="I476" s="206"/>
      <c r="J476" s="206"/>
      <c r="K476" s="206"/>
      <c r="L476" s="206"/>
      <c r="M476" s="206"/>
      <c r="N476" s="206"/>
      <c r="O476" s="206" t="s">
        <v>1637</v>
      </c>
      <c r="P476" s="206"/>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206" t="s">
        <v>2270</v>
      </c>
      <c r="D477" s="206"/>
      <c r="E477" s="206"/>
      <c r="F477" s="206"/>
      <c r="G477" s="206"/>
      <c r="H477" s="206"/>
      <c r="I477" s="206"/>
      <c r="J477" s="206"/>
      <c r="K477" s="206"/>
      <c r="L477" s="206"/>
      <c r="M477" s="206"/>
      <c r="N477" s="206"/>
      <c r="O477" s="206" t="s">
        <v>1637</v>
      </c>
      <c r="P477" s="206"/>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206" t="s">
        <v>2273</v>
      </c>
      <c r="D478" s="206"/>
      <c r="E478" s="206"/>
      <c r="F478" s="206"/>
      <c r="G478" s="206"/>
      <c r="H478" s="206"/>
      <c r="I478" s="206"/>
      <c r="J478" s="206"/>
      <c r="K478" s="206"/>
      <c r="L478" s="206"/>
      <c r="M478" s="206"/>
      <c r="N478" s="206"/>
      <c r="O478" s="206" t="s">
        <v>1637</v>
      </c>
      <c r="P478" s="206"/>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206" t="s">
        <v>2274</v>
      </c>
      <c r="D479" s="206"/>
      <c r="E479" s="206"/>
      <c r="F479" s="206"/>
      <c r="G479" s="206"/>
      <c r="H479" s="206"/>
      <c r="I479" s="206"/>
      <c r="J479" s="206"/>
      <c r="K479" s="206"/>
      <c r="L479" s="206"/>
      <c r="M479" s="206"/>
      <c r="N479" s="206"/>
      <c r="O479" s="206" t="s">
        <v>1637</v>
      </c>
      <c r="P479" s="206"/>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206" t="s">
        <v>2275</v>
      </c>
      <c r="D480" s="206"/>
      <c r="E480" s="206"/>
      <c r="F480" s="206"/>
      <c r="G480" s="206"/>
      <c r="H480" s="206"/>
      <c r="I480" s="206"/>
      <c r="J480" s="206"/>
      <c r="K480" s="206"/>
      <c r="L480" s="206"/>
      <c r="M480" s="206"/>
      <c r="N480" s="206"/>
      <c r="O480" s="206"/>
      <c r="P480" s="206" t="s">
        <v>1637</v>
      </c>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206" t="s">
        <v>2007</v>
      </c>
      <c r="D481" s="206"/>
      <c r="E481" s="206"/>
      <c r="F481" s="206"/>
      <c r="G481" s="206"/>
      <c r="H481" s="206"/>
      <c r="I481" s="206"/>
      <c r="J481" s="206"/>
      <c r="K481" s="206"/>
      <c r="L481" s="206"/>
      <c r="M481" s="206"/>
      <c r="N481" s="206"/>
      <c r="O481" s="206" t="s">
        <v>1637</v>
      </c>
      <c r="P481" s="206"/>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206" t="s">
        <v>2276</v>
      </c>
      <c r="D482" s="206"/>
      <c r="E482" s="206"/>
      <c r="F482" s="206"/>
      <c r="G482" s="206"/>
      <c r="H482" s="206"/>
      <c r="I482" s="206"/>
      <c r="J482" s="206"/>
      <c r="K482" s="206"/>
      <c r="L482" s="206"/>
      <c r="M482" s="206"/>
      <c r="N482" s="206"/>
      <c r="O482" s="206" t="s">
        <v>1637</v>
      </c>
      <c r="P482" s="206"/>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206" t="s">
        <v>2008</v>
      </c>
      <c r="D483" s="206"/>
      <c r="E483" s="206"/>
      <c r="F483" s="206"/>
      <c r="G483" s="206"/>
      <c r="H483" s="206"/>
      <c r="I483" s="206"/>
      <c r="J483" s="206"/>
      <c r="K483" s="206"/>
      <c r="L483" s="206"/>
      <c r="M483" s="206"/>
      <c r="N483" s="206"/>
      <c r="O483" s="206" t="s">
        <v>1637</v>
      </c>
      <c r="P483" s="206"/>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206" t="s">
        <v>2277</v>
      </c>
      <c r="D484" s="206"/>
      <c r="E484" s="206"/>
      <c r="F484" s="206"/>
      <c r="G484" s="206"/>
      <c r="H484" s="206"/>
      <c r="I484" s="206"/>
      <c r="J484" s="206"/>
      <c r="K484" s="206"/>
      <c r="L484" s="206"/>
      <c r="M484" s="206"/>
      <c r="N484" s="206"/>
      <c r="O484" s="206" t="s">
        <v>1637</v>
      </c>
      <c r="P484" s="206"/>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206" t="s">
        <v>2009</v>
      </c>
      <c r="D485" s="206" t="s">
        <v>1637</v>
      </c>
      <c r="E485" s="206"/>
      <c r="F485" s="206"/>
      <c r="G485" s="206"/>
      <c r="H485" s="206"/>
      <c r="I485" s="206"/>
      <c r="J485" s="206"/>
      <c r="K485" s="206"/>
      <c r="L485" s="206"/>
      <c r="M485" s="206"/>
      <c r="N485" s="206"/>
      <c r="O485" s="206" t="s">
        <v>1637</v>
      </c>
      <c r="P485" s="206"/>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206" t="s">
        <v>2010</v>
      </c>
      <c r="D486" s="206" t="s">
        <v>1637</v>
      </c>
      <c r="E486" s="206"/>
      <c r="F486" s="206"/>
      <c r="G486" s="206"/>
      <c r="H486" s="206"/>
      <c r="I486" s="206"/>
      <c r="J486" s="206"/>
      <c r="K486" s="206"/>
      <c r="L486" s="206"/>
      <c r="M486" s="206"/>
      <c r="N486" s="206"/>
      <c r="O486" s="206" t="s">
        <v>1637</v>
      </c>
      <c r="P486" s="206"/>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206" t="s">
        <v>2278</v>
      </c>
      <c r="D487" s="206"/>
      <c r="E487" s="206"/>
      <c r="F487" s="206"/>
      <c r="G487" s="206"/>
      <c r="H487" s="206"/>
      <c r="I487" s="206"/>
      <c r="J487" s="206"/>
      <c r="K487" s="206"/>
      <c r="L487" s="206"/>
      <c r="M487" s="206"/>
      <c r="N487" s="206"/>
      <c r="O487" s="206" t="s">
        <v>1637</v>
      </c>
      <c r="P487" s="206"/>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206" t="s">
        <v>2279</v>
      </c>
      <c r="D488" s="206" t="s">
        <v>1637</v>
      </c>
      <c r="E488" s="206"/>
      <c r="F488" s="206"/>
      <c r="G488" s="206"/>
      <c r="H488" s="206"/>
      <c r="I488" s="206"/>
      <c r="J488" s="206"/>
      <c r="K488" s="206"/>
      <c r="L488" s="206"/>
      <c r="M488" s="206"/>
      <c r="N488" s="206"/>
      <c r="O488" s="206" t="s">
        <v>1637</v>
      </c>
      <c r="P488" s="206"/>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206" t="s">
        <v>2280</v>
      </c>
      <c r="D489" s="206"/>
      <c r="E489" s="206"/>
      <c r="F489" s="206"/>
      <c r="G489" s="206"/>
      <c r="H489" s="206"/>
      <c r="I489" s="206"/>
      <c r="J489" s="206"/>
      <c r="K489" s="206"/>
      <c r="L489" s="206"/>
      <c r="M489" s="206"/>
      <c r="N489" s="206"/>
      <c r="O489" s="206"/>
      <c r="P489" s="206" t="s">
        <v>1637</v>
      </c>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206" t="s">
        <v>2281</v>
      </c>
      <c r="D490" s="206"/>
      <c r="E490" s="206"/>
      <c r="F490" s="206"/>
      <c r="G490" s="206"/>
      <c r="H490" s="206"/>
      <c r="I490" s="206"/>
      <c r="J490" s="206"/>
      <c r="K490" s="206"/>
      <c r="L490" s="206"/>
      <c r="M490" s="206"/>
      <c r="N490" s="206"/>
      <c r="O490" s="206" t="s">
        <v>1637</v>
      </c>
      <c r="P490" s="206"/>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206" t="s">
        <v>2282</v>
      </c>
      <c r="D491" s="206"/>
      <c r="E491" s="206"/>
      <c r="F491" s="206"/>
      <c r="G491" s="206"/>
      <c r="H491" s="206"/>
      <c r="I491" s="206"/>
      <c r="J491" s="206"/>
      <c r="K491" s="206"/>
      <c r="L491" s="206"/>
      <c r="M491" s="206"/>
      <c r="N491" s="206"/>
      <c r="O491" s="206" t="s">
        <v>1637</v>
      </c>
      <c r="P491" s="206"/>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206" t="s">
        <v>2283</v>
      </c>
      <c r="D492" s="206"/>
      <c r="E492" s="206"/>
      <c r="F492" s="206"/>
      <c r="G492" s="206"/>
      <c r="H492" s="206"/>
      <c r="I492" s="206"/>
      <c r="J492" s="206"/>
      <c r="K492" s="206"/>
      <c r="L492" s="206"/>
      <c r="M492" s="206"/>
      <c r="N492" s="206"/>
      <c r="O492" s="206"/>
      <c r="P492" s="206" t="s">
        <v>1637</v>
      </c>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206" t="s">
        <v>2284</v>
      </c>
      <c r="D493" s="206"/>
      <c r="E493" s="206"/>
      <c r="F493" s="206"/>
      <c r="G493" s="206"/>
      <c r="H493" s="206"/>
      <c r="I493" s="206"/>
      <c r="J493" s="206"/>
      <c r="K493" s="206"/>
      <c r="L493" s="206"/>
      <c r="M493" s="206"/>
      <c r="N493" s="206"/>
      <c r="O493" s="206" t="s">
        <v>1637</v>
      </c>
      <c r="P493" s="206"/>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206" t="s">
        <v>2285</v>
      </c>
      <c r="D494" s="206"/>
      <c r="E494" s="206"/>
      <c r="F494" s="206"/>
      <c r="G494" s="206"/>
      <c r="H494" s="206"/>
      <c r="I494" s="206"/>
      <c r="J494" s="206"/>
      <c r="K494" s="206"/>
      <c r="L494" s="206"/>
      <c r="M494" s="206"/>
      <c r="N494" s="206"/>
      <c r="O494" s="206" t="s">
        <v>1637</v>
      </c>
      <c r="P494" s="206"/>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206" t="s">
        <v>2286</v>
      </c>
      <c r="D495" s="206"/>
      <c r="E495" s="206"/>
      <c r="F495" s="206"/>
      <c r="G495" s="206"/>
      <c r="H495" s="206"/>
      <c r="I495" s="206"/>
      <c r="J495" s="206"/>
      <c r="K495" s="206"/>
      <c r="L495" s="206"/>
      <c r="M495" s="206"/>
      <c r="N495" s="206"/>
      <c r="O495" s="206" t="s">
        <v>1637</v>
      </c>
      <c r="P495" s="206"/>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206" t="s">
        <v>2287</v>
      </c>
      <c r="D496" s="206"/>
      <c r="E496" s="206"/>
      <c r="F496" s="206"/>
      <c r="G496" s="206"/>
      <c r="H496" s="206"/>
      <c r="I496" s="206"/>
      <c r="J496" s="206"/>
      <c r="K496" s="206"/>
      <c r="L496" s="206"/>
      <c r="M496" s="206"/>
      <c r="N496" s="206"/>
      <c r="O496" s="206" t="s">
        <v>1637</v>
      </c>
      <c r="P496" s="206"/>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206" t="s">
        <v>2288</v>
      </c>
      <c r="D497" s="206"/>
      <c r="E497" s="206"/>
      <c r="F497" s="206"/>
      <c r="G497" s="206"/>
      <c r="H497" s="206"/>
      <c r="I497" s="206"/>
      <c r="J497" s="206"/>
      <c r="K497" s="206"/>
      <c r="L497" s="206"/>
      <c r="M497" s="206"/>
      <c r="N497" s="206"/>
      <c r="O497" s="206" t="s">
        <v>1637</v>
      </c>
      <c r="P497" s="206"/>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206" t="s">
        <v>2289</v>
      </c>
      <c r="D498" s="206"/>
      <c r="E498" s="206"/>
      <c r="F498" s="206"/>
      <c r="G498" s="206"/>
      <c r="H498" s="206"/>
      <c r="I498" s="206"/>
      <c r="J498" s="206"/>
      <c r="K498" s="206"/>
      <c r="L498" s="206"/>
      <c r="M498" s="206"/>
      <c r="N498" s="206"/>
      <c r="O498" s="206" t="s">
        <v>1637</v>
      </c>
      <c r="P498" s="206"/>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206" t="s">
        <v>2290</v>
      </c>
      <c r="D499" s="206"/>
      <c r="E499" s="206"/>
      <c r="F499" s="206"/>
      <c r="G499" s="206"/>
      <c r="H499" s="206"/>
      <c r="I499" s="206"/>
      <c r="J499" s="206"/>
      <c r="K499" s="206"/>
      <c r="L499" s="206"/>
      <c r="M499" s="206"/>
      <c r="N499" s="206"/>
      <c r="O499" s="206" t="s">
        <v>1637</v>
      </c>
      <c r="P499" s="206"/>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206" t="s">
        <v>2291</v>
      </c>
      <c r="D500" s="206"/>
      <c r="E500" s="206"/>
      <c r="F500" s="206"/>
      <c r="G500" s="206"/>
      <c r="H500" s="206"/>
      <c r="I500" s="206"/>
      <c r="J500" s="206"/>
      <c r="K500" s="206"/>
      <c r="L500" s="206"/>
      <c r="M500" s="206"/>
      <c r="N500" s="206"/>
      <c r="O500" s="206" t="s">
        <v>1637</v>
      </c>
      <c r="P500" s="206"/>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206" t="s">
        <v>2292</v>
      </c>
      <c r="D501" s="206"/>
      <c r="E501" s="206"/>
      <c r="F501" s="206"/>
      <c r="G501" s="206"/>
      <c r="H501" s="206"/>
      <c r="I501" s="206"/>
      <c r="J501" s="206"/>
      <c r="K501" s="206"/>
      <c r="L501" s="206"/>
      <c r="M501" s="206"/>
      <c r="N501" s="206"/>
      <c r="O501" s="206" t="s">
        <v>1637</v>
      </c>
      <c r="P501" s="206"/>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206" t="s">
        <v>2293</v>
      </c>
      <c r="D502" s="206"/>
      <c r="E502" s="206"/>
      <c r="F502" s="206"/>
      <c r="G502" s="206"/>
      <c r="H502" s="206"/>
      <c r="I502" s="206"/>
      <c r="J502" s="206"/>
      <c r="K502" s="206"/>
      <c r="L502" s="206"/>
      <c r="M502" s="206"/>
      <c r="N502" s="206"/>
      <c r="O502" s="206" t="s">
        <v>1637</v>
      </c>
      <c r="P502" s="206"/>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206" t="s">
        <v>2294</v>
      </c>
      <c r="D503" s="206"/>
      <c r="E503" s="206"/>
      <c r="F503" s="206"/>
      <c r="G503" s="206"/>
      <c r="H503" s="206"/>
      <c r="I503" s="206"/>
      <c r="J503" s="206"/>
      <c r="K503" s="206"/>
      <c r="L503" s="206"/>
      <c r="M503" s="206"/>
      <c r="N503" s="206"/>
      <c r="O503" s="206" t="s">
        <v>1637</v>
      </c>
      <c r="P503" s="206"/>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206" t="s">
        <v>2295</v>
      </c>
      <c r="D504" s="206"/>
      <c r="E504" s="206"/>
      <c r="F504" s="206"/>
      <c r="G504" s="206"/>
      <c r="H504" s="206"/>
      <c r="I504" s="206"/>
      <c r="J504" s="206"/>
      <c r="K504" s="206"/>
      <c r="L504" s="206"/>
      <c r="M504" s="206"/>
      <c r="N504" s="206"/>
      <c r="O504" s="206" t="s">
        <v>1637</v>
      </c>
      <c r="P504" s="206"/>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206" t="s">
        <v>2296</v>
      </c>
      <c r="D505" s="206"/>
      <c r="E505" s="206"/>
      <c r="F505" s="206"/>
      <c r="G505" s="206"/>
      <c r="H505" s="206"/>
      <c r="I505" s="206"/>
      <c r="J505" s="206"/>
      <c r="K505" s="206"/>
      <c r="L505" s="206"/>
      <c r="M505" s="206"/>
      <c r="N505" s="206"/>
      <c r="O505" s="206" t="s">
        <v>1637</v>
      </c>
      <c r="P505" s="206"/>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206" t="s">
        <v>2297</v>
      </c>
      <c r="D506" s="206"/>
      <c r="E506" s="206"/>
      <c r="F506" s="206"/>
      <c r="G506" s="206"/>
      <c r="H506" s="206"/>
      <c r="I506" s="206"/>
      <c r="J506" s="206"/>
      <c r="K506" s="206"/>
      <c r="L506" s="206"/>
      <c r="M506" s="206"/>
      <c r="N506" s="206"/>
      <c r="O506" s="206" t="s">
        <v>1637</v>
      </c>
      <c r="P506" s="206"/>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206" t="s">
        <v>2298</v>
      </c>
      <c r="D507" s="206"/>
      <c r="E507" s="206"/>
      <c r="F507" s="206"/>
      <c r="G507" s="206"/>
      <c r="H507" s="206"/>
      <c r="I507" s="206"/>
      <c r="J507" s="206"/>
      <c r="K507" s="206"/>
      <c r="L507" s="206"/>
      <c r="M507" s="206"/>
      <c r="N507" s="206"/>
      <c r="O507" s="206" t="s">
        <v>1637</v>
      </c>
      <c r="P507" s="206"/>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206" t="s">
        <v>2299</v>
      </c>
      <c r="D508" s="206"/>
      <c r="E508" s="206"/>
      <c r="F508" s="206"/>
      <c r="G508" s="206"/>
      <c r="H508" s="206"/>
      <c r="I508" s="206"/>
      <c r="J508" s="206"/>
      <c r="K508" s="206"/>
      <c r="L508" s="206"/>
      <c r="M508" s="206"/>
      <c r="N508" s="206"/>
      <c r="O508" s="206" t="s">
        <v>1637</v>
      </c>
      <c r="P508" s="206"/>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206" t="s">
        <v>2300</v>
      </c>
      <c r="D509" s="206"/>
      <c r="E509" s="206"/>
      <c r="F509" s="206"/>
      <c r="G509" s="206"/>
      <c r="H509" s="206"/>
      <c r="I509" s="206"/>
      <c r="J509" s="206"/>
      <c r="K509" s="206"/>
      <c r="L509" s="206"/>
      <c r="M509" s="206"/>
      <c r="N509" s="206"/>
      <c r="O509" s="206" t="s">
        <v>1637</v>
      </c>
      <c r="P509" s="206"/>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206" t="s">
        <v>2301</v>
      </c>
      <c r="D510" s="206"/>
      <c r="E510" s="206"/>
      <c r="F510" s="206"/>
      <c r="G510" s="206"/>
      <c r="H510" s="206"/>
      <c r="I510" s="206"/>
      <c r="J510" s="206"/>
      <c r="K510" s="206"/>
      <c r="L510" s="206"/>
      <c r="M510" s="206"/>
      <c r="N510" s="206"/>
      <c r="O510" s="206" t="s">
        <v>1637</v>
      </c>
      <c r="P510" s="206"/>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206" t="s">
        <v>2302</v>
      </c>
      <c r="D511" s="206"/>
      <c r="E511" s="206"/>
      <c r="F511" s="206"/>
      <c r="G511" s="206"/>
      <c r="H511" s="206"/>
      <c r="I511" s="206"/>
      <c r="J511" s="206"/>
      <c r="K511" s="206"/>
      <c r="L511" s="206"/>
      <c r="M511" s="206"/>
      <c r="N511" s="206"/>
      <c r="O511" s="206" t="s">
        <v>1637</v>
      </c>
      <c r="P511" s="206"/>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206" t="s">
        <v>2303</v>
      </c>
      <c r="D512" s="206"/>
      <c r="E512" s="206"/>
      <c r="F512" s="206"/>
      <c r="G512" s="206"/>
      <c r="H512" s="206"/>
      <c r="I512" s="206"/>
      <c r="J512" s="206"/>
      <c r="K512" s="206"/>
      <c r="L512" s="206"/>
      <c r="M512" s="206"/>
      <c r="N512" s="206"/>
      <c r="O512" s="206" t="s">
        <v>1637</v>
      </c>
      <c r="P512" s="206"/>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206" t="s">
        <v>2304</v>
      </c>
      <c r="D513" s="206"/>
      <c r="E513" s="206"/>
      <c r="F513" s="206"/>
      <c r="G513" s="206"/>
      <c r="H513" s="206"/>
      <c r="I513" s="206"/>
      <c r="J513" s="206"/>
      <c r="K513" s="206"/>
      <c r="L513" s="206"/>
      <c r="M513" s="206"/>
      <c r="N513" s="206"/>
      <c r="O513" s="206" t="s">
        <v>1637</v>
      </c>
      <c r="P513" s="206"/>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206" t="s">
        <v>2305</v>
      </c>
      <c r="D514" s="206"/>
      <c r="E514" s="206"/>
      <c r="F514" s="206"/>
      <c r="G514" s="206"/>
      <c r="H514" s="206"/>
      <c r="I514" s="206"/>
      <c r="J514" s="206"/>
      <c r="K514" s="206"/>
      <c r="L514" s="206"/>
      <c r="M514" s="206"/>
      <c r="N514" s="206"/>
      <c r="O514" s="206" t="s">
        <v>1637</v>
      </c>
      <c r="P514" s="206"/>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206" t="s">
        <v>2306</v>
      </c>
      <c r="D515" s="206"/>
      <c r="E515" s="206"/>
      <c r="F515" s="206"/>
      <c r="G515" s="206"/>
      <c r="H515" s="206"/>
      <c r="I515" s="206"/>
      <c r="J515" s="206"/>
      <c r="K515" s="206"/>
      <c r="L515" s="206"/>
      <c r="M515" s="206"/>
      <c r="N515" s="206"/>
      <c r="O515" s="206" t="s">
        <v>1637</v>
      </c>
      <c r="P515" s="206"/>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206" t="s">
        <v>2307</v>
      </c>
      <c r="D516" s="206"/>
      <c r="E516" s="206"/>
      <c r="F516" s="206"/>
      <c r="G516" s="206"/>
      <c r="H516" s="206"/>
      <c r="I516" s="206"/>
      <c r="J516" s="206"/>
      <c r="K516" s="206"/>
      <c r="L516" s="206"/>
      <c r="M516" s="206"/>
      <c r="N516" s="206"/>
      <c r="O516" s="206" t="s">
        <v>1637</v>
      </c>
      <c r="P516" s="206"/>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206" t="s">
        <v>2308</v>
      </c>
      <c r="D517" s="206"/>
      <c r="E517" s="206"/>
      <c r="F517" s="206"/>
      <c r="G517" s="206"/>
      <c r="H517" s="206"/>
      <c r="I517" s="206"/>
      <c r="J517" s="206"/>
      <c r="K517" s="206"/>
      <c r="L517" s="206"/>
      <c r="M517" s="206"/>
      <c r="N517" s="206"/>
      <c r="O517" s="206" t="s">
        <v>1637</v>
      </c>
      <c r="P517" s="206"/>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206" t="s">
        <v>2309</v>
      </c>
      <c r="D518" s="206"/>
      <c r="E518" s="206"/>
      <c r="F518" s="206"/>
      <c r="G518" s="206"/>
      <c r="H518" s="206"/>
      <c r="I518" s="206"/>
      <c r="J518" s="206"/>
      <c r="K518" s="206"/>
      <c r="L518" s="206"/>
      <c r="M518" s="206"/>
      <c r="N518" s="206"/>
      <c r="O518" s="206" t="s">
        <v>1637</v>
      </c>
      <c r="P518" s="206"/>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206" t="s">
        <v>2310</v>
      </c>
      <c r="D519" s="206"/>
      <c r="E519" s="206"/>
      <c r="F519" s="206"/>
      <c r="G519" s="206"/>
      <c r="H519" s="206"/>
      <c r="I519" s="206"/>
      <c r="J519" s="206"/>
      <c r="K519" s="206"/>
      <c r="L519" s="206"/>
      <c r="M519" s="206"/>
      <c r="N519" s="206"/>
      <c r="O519" s="206" t="s">
        <v>1637</v>
      </c>
      <c r="P519" s="206"/>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206" t="s">
        <v>2311</v>
      </c>
      <c r="D520" s="206"/>
      <c r="E520" s="206"/>
      <c r="F520" s="206"/>
      <c r="G520" s="206"/>
      <c r="H520" s="206"/>
      <c r="I520" s="206"/>
      <c r="J520" s="206"/>
      <c r="K520" s="206"/>
      <c r="L520" s="206"/>
      <c r="M520" s="206"/>
      <c r="N520" s="206"/>
      <c r="O520" s="206" t="s">
        <v>1637</v>
      </c>
      <c r="P520" s="206"/>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206" t="s">
        <v>2312</v>
      </c>
      <c r="D521" s="206"/>
      <c r="E521" s="206"/>
      <c r="F521" s="206"/>
      <c r="G521" s="206"/>
      <c r="H521" s="206"/>
      <c r="I521" s="206"/>
      <c r="J521" s="206"/>
      <c r="K521" s="206"/>
      <c r="L521" s="206"/>
      <c r="M521" s="206"/>
      <c r="N521" s="206"/>
      <c r="O521" s="206" t="s">
        <v>1637</v>
      </c>
      <c r="P521" s="206"/>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206" t="s">
        <v>2313</v>
      </c>
      <c r="D522" s="206"/>
      <c r="E522" s="206"/>
      <c r="F522" s="206"/>
      <c r="G522" s="206"/>
      <c r="H522" s="206"/>
      <c r="I522" s="206"/>
      <c r="J522" s="206"/>
      <c r="K522" s="206"/>
      <c r="L522" s="206"/>
      <c r="M522" s="206"/>
      <c r="N522" s="206"/>
      <c r="O522" s="206" t="s">
        <v>1637</v>
      </c>
      <c r="P522" s="206"/>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206" t="s">
        <v>2314</v>
      </c>
      <c r="D523" s="206"/>
      <c r="E523" s="206"/>
      <c r="F523" s="206"/>
      <c r="G523" s="206"/>
      <c r="H523" s="206"/>
      <c r="I523" s="206"/>
      <c r="J523" s="206"/>
      <c r="K523" s="206"/>
      <c r="L523" s="206"/>
      <c r="M523" s="206"/>
      <c r="N523" s="206"/>
      <c r="O523" s="206" t="s">
        <v>1637</v>
      </c>
      <c r="P523" s="206"/>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206" t="s">
        <v>2315</v>
      </c>
      <c r="D524" s="206"/>
      <c r="E524" s="206"/>
      <c r="F524" s="206"/>
      <c r="G524" s="206"/>
      <c r="H524" s="206"/>
      <c r="I524" s="206"/>
      <c r="J524" s="206"/>
      <c r="K524" s="206"/>
      <c r="L524" s="206"/>
      <c r="M524" s="206"/>
      <c r="N524" s="206"/>
      <c r="O524" s="206" t="s">
        <v>1637</v>
      </c>
      <c r="P524" s="206"/>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206" t="s">
        <v>2316</v>
      </c>
      <c r="D525" s="206"/>
      <c r="E525" s="206"/>
      <c r="F525" s="206"/>
      <c r="G525" s="206"/>
      <c r="H525" s="206"/>
      <c r="I525" s="206"/>
      <c r="J525" s="206"/>
      <c r="K525" s="206"/>
      <c r="L525" s="206"/>
      <c r="M525" s="206"/>
      <c r="N525" s="206"/>
      <c r="O525" s="206" t="s">
        <v>1637</v>
      </c>
      <c r="P525" s="206"/>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206" t="s">
        <v>2317</v>
      </c>
      <c r="D526" s="206"/>
      <c r="E526" s="206"/>
      <c r="F526" s="206"/>
      <c r="G526" s="206"/>
      <c r="H526" s="206"/>
      <c r="I526" s="206"/>
      <c r="J526" s="206"/>
      <c r="K526" s="206"/>
      <c r="L526" s="206"/>
      <c r="M526" s="206"/>
      <c r="N526" s="206"/>
      <c r="O526" s="206" t="s">
        <v>1637</v>
      </c>
      <c r="P526" s="206"/>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206" t="s">
        <v>2318</v>
      </c>
      <c r="D527" s="206"/>
      <c r="E527" s="206"/>
      <c r="F527" s="206"/>
      <c r="G527" s="206"/>
      <c r="H527" s="206"/>
      <c r="I527" s="206"/>
      <c r="J527" s="206"/>
      <c r="K527" s="206"/>
      <c r="L527" s="206"/>
      <c r="M527" s="206"/>
      <c r="N527" s="206"/>
      <c r="O527" s="206" t="s">
        <v>1637</v>
      </c>
      <c r="P527" s="206"/>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206" t="s">
        <v>2319</v>
      </c>
      <c r="D528" s="206"/>
      <c r="E528" s="206"/>
      <c r="F528" s="206"/>
      <c r="G528" s="206"/>
      <c r="H528" s="206"/>
      <c r="I528" s="206"/>
      <c r="J528" s="206"/>
      <c r="K528" s="206"/>
      <c r="L528" s="206"/>
      <c r="M528" s="206"/>
      <c r="N528" s="206"/>
      <c r="O528" s="206" t="s">
        <v>1637</v>
      </c>
      <c r="P528" s="206"/>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206" t="s">
        <v>2320</v>
      </c>
      <c r="D529" s="206"/>
      <c r="E529" s="206"/>
      <c r="F529" s="206"/>
      <c r="G529" s="206"/>
      <c r="H529" s="206"/>
      <c r="I529" s="206"/>
      <c r="J529" s="206"/>
      <c r="K529" s="206"/>
      <c r="L529" s="206"/>
      <c r="M529" s="206"/>
      <c r="N529" s="206"/>
      <c r="O529" s="206" t="s">
        <v>1637</v>
      </c>
      <c r="P529" s="206"/>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206" t="s">
        <v>2321</v>
      </c>
      <c r="D530" s="206"/>
      <c r="E530" s="206"/>
      <c r="F530" s="206"/>
      <c r="G530" s="206"/>
      <c r="H530" s="206"/>
      <c r="I530" s="206"/>
      <c r="J530" s="206"/>
      <c r="K530" s="206"/>
      <c r="L530" s="206"/>
      <c r="M530" s="206"/>
      <c r="N530" s="206"/>
      <c r="O530" s="206" t="s">
        <v>1637</v>
      </c>
      <c r="P530" s="206"/>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206" t="s">
        <v>2322</v>
      </c>
      <c r="D531" s="206"/>
      <c r="E531" s="206"/>
      <c r="F531" s="206"/>
      <c r="G531" s="206"/>
      <c r="H531" s="206"/>
      <c r="I531" s="206"/>
      <c r="J531" s="206"/>
      <c r="K531" s="206"/>
      <c r="L531" s="206"/>
      <c r="M531" s="206"/>
      <c r="N531" s="206"/>
      <c r="O531" s="206" t="s">
        <v>1637</v>
      </c>
      <c r="P531" s="206"/>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206" t="s">
        <v>2323</v>
      </c>
      <c r="D532" s="206"/>
      <c r="E532" s="206"/>
      <c r="F532" s="206"/>
      <c r="G532" s="206"/>
      <c r="H532" s="206"/>
      <c r="I532" s="206"/>
      <c r="J532" s="206"/>
      <c r="K532" s="206"/>
      <c r="L532" s="206"/>
      <c r="M532" s="206"/>
      <c r="N532" s="206"/>
      <c r="O532" s="206" t="s">
        <v>1637</v>
      </c>
      <c r="P532" s="206"/>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206" t="s">
        <v>2324</v>
      </c>
      <c r="D533" s="206"/>
      <c r="E533" s="206"/>
      <c r="F533" s="206"/>
      <c r="G533" s="206"/>
      <c r="H533" s="206"/>
      <c r="I533" s="206"/>
      <c r="J533" s="206"/>
      <c r="K533" s="206"/>
      <c r="L533" s="206"/>
      <c r="M533" s="206"/>
      <c r="N533" s="206"/>
      <c r="O533" s="206" t="s">
        <v>1637</v>
      </c>
      <c r="P533" s="206"/>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206" t="s">
        <v>2325</v>
      </c>
      <c r="D534" s="206"/>
      <c r="E534" s="206"/>
      <c r="F534" s="206"/>
      <c r="G534" s="206"/>
      <c r="H534" s="206"/>
      <c r="I534" s="206"/>
      <c r="J534" s="206"/>
      <c r="K534" s="206"/>
      <c r="L534" s="206"/>
      <c r="M534" s="206"/>
      <c r="N534" s="206"/>
      <c r="O534" s="206" t="s">
        <v>1637</v>
      </c>
      <c r="P534" s="206"/>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206" t="s">
        <v>2326</v>
      </c>
      <c r="D535" s="206"/>
      <c r="E535" s="206"/>
      <c r="F535" s="206"/>
      <c r="G535" s="206"/>
      <c r="H535" s="206"/>
      <c r="I535" s="206"/>
      <c r="J535" s="206"/>
      <c r="K535" s="206"/>
      <c r="L535" s="206"/>
      <c r="M535" s="206"/>
      <c r="N535" s="206"/>
      <c r="O535" s="206" t="s">
        <v>1637</v>
      </c>
      <c r="P535" s="206"/>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206" t="s">
        <v>2327</v>
      </c>
      <c r="D536" s="206"/>
      <c r="E536" s="206"/>
      <c r="F536" s="206"/>
      <c r="G536" s="206"/>
      <c r="H536" s="206"/>
      <c r="I536" s="206"/>
      <c r="J536" s="206"/>
      <c r="K536" s="206"/>
      <c r="L536" s="206"/>
      <c r="M536" s="206"/>
      <c r="N536" s="206"/>
      <c r="O536" s="206" t="s">
        <v>1637</v>
      </c>
      <c r="P536" s="206"/>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206" t="s">
        <v>2328</v>
      </c>
      <c r="D537" s="206"/>
      <c r="E537" s="206"/>
      <c r="F537" s="206"/>
      <c r="G537" s="206"/>
      <c r="H537" s="206"/>
      <c r="I537" s="206"/>
      <c r="J537" s="206"/>
      <c r="K537" s="206"/>
      <c r="L537" s="206"/>
      <c r="M537" s="206"/>
      <c r="N537" s="206"/>
      <c r="O537" s="206" t="s">
        <v>1637</v>
      </c>
      <c r="P537" s="206"/>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206" t="s">
        <v>2329</v>
      </c>
      <c r="D538" s="206"/>
      <c r="E538" s="206"/>
      <c r="F538" s="206"/>
      <c r="G538" s="206"/>
      <c r="H538" s="206"/>
      <c r="I538" s="206"/>
      <c r="J538" s="206"/>
      <c r="K538" s="206"/>
      <c r="L538" s="206"/>
      <c r="M538" s="206"/>
      <c r="N538" s="206"/>
      <c r="O538" s="206" t="s">
        <v>1637</v>
      </c>
      <c r="P538" s="206"/>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206" t="s">
        <v>2330</v>
      </c>
      <c r="D539" s="206"/>
      <c r="E539" s="206"/>
      <c r="F539" s="206"/>
      <c r="G539" s="206"/>
      <c r="H539" s="206"/>
      <c r="I539" s="206"/>
      <c r="J539" s="206"/>
      <c r="K539" s="206"/>
      <c r="L539" s="206"/>
      <c r="M539" s="206"/>
      <c r="N539" s="206"/>
      <c r="O539" s="206" t="s">
        <v>1637</v>
      </c>
      <c r="P539" s="206"/>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206" t="s">
        <v>2331</v>
      </c>
      <c r="D540" s="206"/>
      <c r="E540" s="206"/>
      <c r="F540" s="206"/>
      <c r="G540" s="206"/>
      <c r="H540" s="206"/>
      <c r="I540" s="206"/>
      <c r="J540" s="206"/>
      <c r="K540" s="206"/>
      <c r="L540" s="206"/>
      <c r="M540" s="206"/>
      <c r="N540" s="206"/>
      <c r="O540" s="206" t="s">
        <v>1637</v>
      </c>
      <c r="P540" s="206"/>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206" t="s">
        <v>2332</v>
      </c>
      <c r="D541" s="206"/>
      <c r="E541" s="206"/>
      <c r="F541" s="206"/>
      <c r="G541" s="206"/>
      <c r="H541" s="206"/>
      <c r="I541" s="206"/>
      <c r="J541" s="206"/>
      <c r="K541" s="206"/>
      <c r="L541" s="206"/>
      <c r="M541" s="206"/>
      <c r="N541" s="206"/>
      <c r="O541" s="206" t="s">
        <v>1637</v>
      </c>
      <c r="P541" s="206"/>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206" t="s">
        <v>2333</v>
      </c>
      <c r="D542" s="206"/>
      <c r="E542" s="206"/>
      <c r="F542" s="206"/>
      <c r="G542" s="206"/>
      <c r="H542" s="206"/>
      <c r="I542" s="206"/>
      <c r="J542" s="206"/>
      <c r="K542" s="206"/>
      <c r="L542" s="206"/>
      <c r="M542" s="206"/>
      <c r="N542" s="206"/>
      <c r="O542" s="206" t="s">
        <v>1637</v>
      </c>
      <c r="P542" s="206"/>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206" t="s">
        <v>2334</v>
      </c>
      <c r="D543" s="206"/>
      <c r="E543" s="206"/>
      <c r="F543" s="206"/>
      <c r="G543" s="206"/>
      <c r="H543" s="206"/>
      <c r="I543" s="206"/>
      <c r="J543" s="206"/>
      <c r="K543" s="206"/>
      <c r="L543" s="206"/>
      <c r="M543" s="206"/>
      <c r="N543" s="206"/>
      <c r="O543" s="206" t="s">
        <v>1637</v>
      </c>
      <c r="P543" s="206"/>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206" t="s">
        <v>2335</v>
      </c>
      <c r="D544" s="206"/>
      <c r="E544" s="206"/>
      <c r="F544" s="206"/>
      <c r="G544" s="206"/>
      <c r="H544" s="206"/>
      <c r="I544" s="206"/>
      <c r="J544" s="206"/>
      <c r="K544" s="206"/>
      <c r="L544" s="206"/>
      <c r="M544" s="206"/>
      <c r="N544" s="206"/>
      <c r="O544" s="206" t="s">
        <v>1637</v>
      </c>
      <c r="P544" s="206"/>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206" t="s">
        <v>2336</v>
      </c>
      <c r="D545" s="206"/>
      <c r="E545" s="206"/>
      <c r="F545" s="206"/>
      <c r="G545" s="206"/>
      <c r="H545" s="206"/>
      <c r="I545" s="206"/>
      <c r="J545" s="206"/>
      <c r="K545" s="206"/>
      <c r="L545" s="206"/>
      <c r="M545" s="206"/>
      <c r="N545" s="206"/>
      <c r="O545" s="206" t="s">
        <v>1637</v>
      </c>
      <c r="P545" s="206"/>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206" t="s">
        <v>2337</v>
      </c>
      <c r="D546" s="206"/>
      <c r="E546" s="206"/>
      <c r="F546" s="206"/>
      <c r="G546" s="206"/>
      <c r="H546" s="206"/>
      <c r="I546" s="206"/>
      <c r="J546" s="206"/>
      <c r="K546" s="206"/>
      <c r="L546" s="206"/>
      <c r="M546" s="206"/>
      <c r="N546" s="206"/>
      <c r="O546" s="206" t="s">
        <v>1637</v>
      </c>
      <c r="P546" s="206"/>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206" t="s">
        <v>2338</v>
      </c>
      <c r="D547" s="206"/>
      <c r="E547" s="206"/>
      <c r="F547" s="206"/>
      <c r="G547" s="206"/>
      <c r="H547" s="206"/>
      <c r="I547" s="206"/>
      <c r="J547" s="206"/>
      <c r="K547" s="206"/>
      <c r="L547" s="206"/>
      <c r="M547" s="206"/>
      <c r="N547" s="206"/>
      <c r="O547" s="206" t="s">
        <v>1637</v>
      </c>
      <c r="P547" s="206"/>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206" t="s">
        <v>2339</v>
      </c>
      <c r="D548" s="206"/>
      <c r="E548" s="206"/>
      <c r="F548" s="206"/>
      <c r="G548" s="206"/>
      <c r="H548" s="206"/>
      <c r="I548" s="206"/>
      <c r="J548" s="206"/>
      <c r="K548" s="206"/>
      <c r="L548" s="206"/>
      <c r="M548" s="206"/>
      <c r="N548" s="206"/>
      <c r="O548" s="206" t="s">
        <v>1637</v>
      </c>
      <c r="P548" s="206"/>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206" t="s">
        <v>2340</v>
      </c>
      <c r="D549" s="206"/>
      <c r="E549" s="206"/>
      <c r="F549" s="206"/>
      <c r="G549" s="206"/>
      <c r="H549" s="206"/>
      <c r="I549" s="206"/>
      <c r="J549" s="206"/>
      <c r="K549" s="206"/>
      <c r="L549" s="206"/>
      <c r="M549" s="206"/>
      <c r="N549" s="206"/>
      <c r="O549" s="206" t="s">
        <v>1637</v>
      </c>
      <c r="P549" s="206"/>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206" t="s">
        <v>2341</v>
      </c>
      <c r="D550" s="206"/>
      <c r="E550" s="206"/>
      <c r="F550" s="206"/>
      <c r="G550" s="206"/>
      <c r="H550" s="206"/>
      <c r="I550" s="206"/>
      <c r="J550" s="206"/>
      <c r="K550" s="206"/>
      <c r="L550" s="206"/>
      <c r="M550" s="206"/>
      <c r="N550" s="206"/>
      <c r="O550" s="206" t="s">
        <v>1637</v>
      </c>
      <c r="P550" s="206"/>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206" t="s">
        <v>2342</v>
      </c>
      <c r="D551" s="206"/>
      <c r="E551" s="206"/>
      <c r="F551" s="206"/>
      <c r="G551" s="206"/>
      <c r="H551" s="206"/>
      <c r="I551" s="206"/>
      <c r="J551" s="206"/>
      <c r="K551" s="206"/>
      <c r="L551" s="206"/>
      <c r="M551" s="206"/>
      <c r="N551" s="206"/>
      <c r="O551" s="206" t="s">
        <v>1637</v>
      </c>
      <c r="P551" s="206"/>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206" t="s">
        <v>2343</v>
      </c>
      <c r="D552" s="206"/>
      <c r="E552" s="206"/>
      <c r="F552" s="206"/>
      <c r="G552" s="206"/>
      <c r="H552" s="206"/>
      <c r="I552" s="206"/>
      <c r="J552" s="206"/>
      <c r="K552" s="206"/>
      <c r="L552" s="206"/>
      <c r="M552" s="206"/>
      <c r="N552" s="206"/>
      <c r="O552" s="206" t="s">
        <v>1637</v>
      </c>
      <c r="P552" s="206"/>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206" t="s">
        <v>2344</v>
      </c>
      <c r="D553" s="206"/>
      <c r="E553" s="206"/>
      <c r="F553" s="206"/>
      <c r="G553" s="206"/>
      <c r="H553" s="206"/>
      <c r="I553" s="206"/>
      <c r="J553" s="206"/>
      <c r="K553" s="206"/>
      <c r="L553" s="206"/>
      <c r="M553" s="206"/>
      <c r="N553" s="206"/>
      <c r="O553" s="206" t="s">
        <v>1637</v>
      </c>
      <c r="P553" s="206"/>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206" t="s">
        <v>2345</v>
      </c>
      <c r="D554" s="206"/>
      <c r="E554" s="206"/>
      <c r="F554" s="206"/>
      <c r="G554" s="206"/>
      <c r="H554" s="206"/>
      <c r="I554" s="206"/>
      <c r="J554" s="206"/>
      <c r="K554" s="206"/>
      <c r="L554" s="206"/>
      <c r="M554" s="206"/>
      <c r="N554" s="206"/>
      <c r="O554" s="206" t="s">
        <v>1637</v>
      </c>
      <c r="P554" s="206"/>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206" t="s">
        <v>2346</v>
      </c>
      <c r="D555" s="206"/>
      <c r="E555" s="206"/>
      <c r="F555" s="206"/>
      <c r="G555" s="206"/>
      <c r="H555" s="206"/>
      <c r="I555" s="206"/>
      <c r="J555" s="206"/>
      <c r="K555" s="206"/>
      <c r="L555" s="206"/>
      <c r="M555" s="206"/>
      <c r="N555" s="206"/>
      <c r="O555" s="206" t="s">
        <v>1637</v>
      </c>
      <c r="P555" s="206"/>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206" t="s">
        <v>2347</v>
      </c>
      <c r="D556" s="206"/>
      <c r="E556" s="206"/>
      <c r="F556" s="206"/>
      <c r="G556" s="206"/>
      <c r="H556" s="206"/>
      <c r="I556" s="206"/>
      <c r="J556" s="206"/>
      <c r="K556" s="206"/>
      <c r="L556" s="206"/>
      <c r="M556" s="206"/>
      <c r="N556" s="206"/>
      <c r="O556" s="206" t="s">
        <v>1637</v>
      </c>
      <c r="P556" s="206"/>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206" t="s">
        <v>2348</v>
      </c>
      <c r="D557" s="206"/>
      <c r="E557" s="206"/>
      <c r="F557" s="206"/>
      <c r="G557" s="206"/>
      <c r="H557" s="206"/>
      <c r="I557" s="206"/>
      <c r="J557" s="206"/>
      <c r="K557" s="206"/>
      <c r="L557" s="206"/>
      <c r="M557" s="206"/>
      <c r="N557" s="206"/>
      <c r="O557" s="206" t="s">
        <v>1637</v>
      </c>
      <c r="P557" s="206"/>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206" t="s">
        <v>2349</v>
      </c>
      <c r="D558" s="206"/>
      <c r="E558" s="206"/>
      <c r="F558" s="206"/>
      <c r="G558" s="206"/>
      <c r="H558" s="206"/>
      <c r="I558" s="206"/>
      <c r="J558" s="206"/>
      <c r="K558" s="206"/>
      <c r="L558" s="206"/>
      <c r="M558" s="206"/>
      <c r="N558" s="206"/>
      <c r="O558" s="206" t="s">
        <v>1637</v>
      </c>
      <c r="P558" s="206"/>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206" t="s">
        <v>2350</v>
      </c>
      <c r="D559" s="206"/>
      <c r="E559" s="206"/>
      <c r="F559" s="206"/>
      <c r="G559" s="206"/>
      <c r="H559" s="206"/>
      <c r="I559" s="206"/>
      <c r="J559" s="206"/>
      <c r="K559" s="206"/>
      <c r="L559" s="206"/>
      <c r="M559" s="206"/>
      <c r="N559" s="206"/>
      <c r="O559" s="206" t="s">
        <v>1637</v>
      </c>
      <c r="P559" s="206"/>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206" t="s">
        <v>2351</v>
      </c>
      <c r="D560" s="206"/>
      <c r="E560" s="206"/>
      <c r="F560" s="206"/>
      <c r="G560" s="206"/>
      <c r="H560" s="206"/>
      <c r="I560" s="206"/>
      <c r="J560" s="206"/>
      <c r="K560" s="206"/>
      <c r="L560" s="206"/>
      <c r="M560" s="206"/>
      <c r="N560" s="206"/>
      <c r="O560" s="206" t="s">
        <v>1637</v>
      </c>
      <c r="P560" s="206"/>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206" t="s">
        <v>2352</v>
      </c>
      <c r="D561" s="206"/>
      <c r="E561" s="206"/>
      <c r="F561" s="206"/>
      <c r="G561" s="206"/>
      <c r="H561" s="206"/>
      <c r="I561" s="206"/>
      <c r="J561" s="206"/>
      <c r="K561" s="206"/>
      <c r="L561" s="206"/>
      <c r="M561" s="206"/>
      <c r="N561" s="206"/>
      <c r="O561" s="206" t="s">
        <v>1637</v>
      </c>
      <c r="P561" s="206"/>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206" t="s">
        <v>2353</v>
      </c>
      <c r="D562" s="206"/>
      <c r="E562" s="206"/>
      <c r="F562" s="206"/>
      <c r="G562" s="206"/>
      <c r="H562" s="206"/>
      <c r="I562" s="206"/>
      <c r="J562" s="206"/>
      <c r="K562" s="206"/>
      <c r="L562" s="206"/>
      <c r="M562" s="206"/>
      <c r="N562" s="206"/>
      <c r="O562" s="206" t="s">
        <v>1637</v>
      </c>
      <c r="P562" s="206"/>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206" t="s">
        <v>2354</v>
      </c>
      <c r="D563" s="206"/>
      <c r="E563" s="206"/>
      <c r="F563" s="206"/>
      <c r="G563" s="206"/>
      <c r="H563" s="206"/>
      <c r="I563" s="206"/>
      <c r="J563" s="206"/>
      <c r="K563" s="206"/>
      <c r="L563" s="206"/>
      <c r="M563" s="206"/>
      <c r="N563" s="206"/>
      <c r="O563" s="206" t="s">
        <v>1637</v>
      </c>
      <c r="P563" s="206"/>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206" t="s">
        <v>2355</v>
      </c>
      <c r="D564" s="206"/>
      <c r="E564" s="206"/>
      <c r="F564" s="206"/>
      <c r="G564" s="206"/>
      <c r="H564" s="206"/>
      <c r="I564" s="206"/>
      <c r="J564" s="206"/>
      <c r="K564" s="206"/>
      <c r="L564" s="206"/>
      <c r="M564" s="206"/>
      <c r="N564" s="206"/>
      <c r="O564" s="206" t="s">
        <v>1637</v>
      </c>
      <c r="P564" s="206"/>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206" t="s">
        <v>2356</v>
      </c>
      <c r="D565" s="206"/>
      <c r="E565" s="206"/>
      <c r="F565" s="206"/>
      <c r="G565" s="206"/>
      <c r="H565" s="206"/>
      <c r="I565" s="206"/>
      <c r="J565" s="206"/>
      <c r="K565" s="206"/>
      <c r="L565" s="206"/>
      <c r="M565" s="206"/>
      <c r="N565" s="206"/>
      <c r="O565" s="206" t="s">
        <v>1637</v>
      </c>
      <c r="P565" s="206"/>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206" t="s">
        <v>2357</v>
      </c>
      <c r="D566" s="206"/>
      <c r="E566" s="206"/>
      <c r="F566" s="206"/>
      <c r="G566" s="206"/>
      <c r="H566" s="206"/>
      <c r="I566" s="206"/>
      <c r="J566" s="206"/>
      <c r="K566" s="206"/>
      <c r="L566" s="206"/>
      <c r="M566" s="206"/>
      <c r="N566" s="206"/>
      <c r="O566" s="206" t="s">
        <v>1637</v>
      </c>
      <c r="P566" s="206"/>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206" t="s">
        <v>2358</v>
      </c>
      <c r="D567" s="206"/>
      <c r="E567" s="206"/>
      <c r="F567" s="206"/>
      <c r="G567" s="206"/>
      <c r="H567" s="206"/>
      <c r="I567" s="206"/>
      <c r="J567" s="206"/>
      <c r="K567" s="206"/>
      <c r="L567" s="206"/>
      <c r="M567" s="206"/>
      <c r="N567" s="206"/>
      <c r="O567" s="206" t="s">
        <v>1637</v>
      </c>
      <c r="P567" s="206"/>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206" t="s">
        <v>2359</v>
      </c>
      <c r="D568" s="206" t="s">
        <v>1637</v>
      </c>
      <c r="E568" s="206"/>
      <c r="F568" s="206"/>
      <c r="G568" s="206"/>
      <c r="H568" s="206" t="s">
        <v>1637</v>
      </c>
      <c r="I568" s="206"/>
      <c r="J568" s="206"/>
      <c r="K568" s="206"/>
      <c r="L568" s="206"/>
      <c r="M568" s="206"/>
      <c r="N568" s="206"/>
      <c r="O568" s="206"/>
      <c r="P568" s="206"/>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206" t="s">
        <v>2360</v>
      </c>
      <c r="D569" s="206"/>
      <c r="E569" s="206"/>
      <c r="F569" s="206"/>
      <c r="G569" s="206"/>
      <c r="H569" s="206"/>
      <c r="I569" s="206"/>
      <c r="J569" s="206"/>
      <c r="K569" s="206"/>
      <c r="L569" s="206"/>
      <c r="M569" s="206"/>
      <c r="N569" s="206"/>
      <c r="O569" s="206"/>
      <c r="P569" s="206" t="s">
        <v>1637</v>
      </c>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206" t="s">
        <v>2011</v>
      </c>
      <c r="D570" s="206"/>
      <c r="E570" s="206"/>
      <c r="F570" s="206"/>
      <c r="G570" s="206"/>
      <c r="H570" s="206"/>
      <c r="I570" s="206"/>
      <c r="J570" s="206"/>
      <c r="K570" s="206" t="s">
        <v>1637</v>
      </c>
      <c r="L570" s="206"/>
      <c r="M570" s="206"/>
      <c r="N570" s="206"/>
      <c r="O570" s="206"/>
      <c r="P570" s="206"/>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206" t="s">
        <v>2012</v>
      </c>
      <c r="D571" s="206"/>
      <c r="E571" s="206"/>
      <c r="F571" s="206"/>
      <c r="G571" s="206"/>
      <c r="H571" s="206" t="s">
        <v>1637</v>
      </c>
      <c r="I571" s="206"/>
      <c r="J571" s="206"/>
      <c r="K571" s="206"/>
      <c r="L571" s="206"/>
      <c r="M571" s="206"/>
      <c r="N571" s="206"/>
      <c r="O571" s="206"/>
      <c r="P571" s="206"/>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206" t="s">
        <v>2013</v>
      </c>
      <c r="D572" s="206"/>
      <c r="E572" s="206"/>
      <c r="F572" s="206"/>
      <c r="G572" s="206" t="s">
        <v>1637</v>
      </c>
      <c r="H572" s="206"/>
      <c r="I572" s="206"/>
      <c r="J572" s="206"/>
      <c r="K572" s="206"/>
      <c r="L572" s="206"/>
      <c r="M572" s="206"/>
      <c r="N572" s="206"/>
      <c r="O572" s="206" t="s">
        <v>1637</v>
      </c>
      <c r="P572" s="206"/>
      <c r="Q572" s="36"/>
      <c r="R572" s="36"/>
      <c r="S572" s="36">
        <f t="shared" si="1"/>
        <v>2</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206" t="s">
        <v>2014</v>
      </c>
      <c r="D573" s="206"/>
      <c r="E573" s="206"/>
      <c r="F573" s="206"/>
      <c r="G573" s="206" t="s">
        <v>1637</v>
      </c>
      <c r="H573" s="206"/>
      <c r="I573" s="206"/>
      <c r="J573" s="206"/>
      <c r="K573" s="206"/>
      <c r="L573" s="206"/>
      <c r="M573" s="206"/>
      <c r="N573" s="206"/>
      <c r="O573" s="206" t="s">
        <v>1637</v>
      </c>
      <c r="P573" s="206"/>
      <c r="Q573" s="36"/>
      <c r="R573" s="36"/>
      <c r="S573" s="36">
        <f t="shared" si="1"/>
        <v>2</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206" t="s">
        <v>2361</v>
      </c>
      <c r="D574" s="206" t="s">
        <v>1637</v>
      </c>
      <c r="E574" s="206"/>
      <c r="F574" s="206"/>
      <c r="G574" s="206"/>
      <c r="H574" s="206"/>
      <c r="I574" s="206"/>
      <c r="J574" s="206"/>
      <c r="K574" s="206"/>
      <c r="L574" s="206"/>
      <c r="M574" s="206"/>
      <c r="N574" s="206"/>
      <c r="O574" s="206"/>
      <c r="P574" s="206"/>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206" t="s">
        <v>2362</v>
      </c>
      <c r="D575" s="206" t="s">
        <v>1637</v>
      </c>
      <c r="E575" s="206"/>
      <c r="F575" s="206"/>
      <c r="G575" s="206"/>
      <c r="H575" s="206"/>
      <c r="I575" s="206"/>
      <c r="J575" s="206"/>
      <c r="K575" s="206"/>
      <c r="L575" s="206"/>
      <c r="M575" s="206"/>
      <c r="N575" s="206"/>
      <c r="O575" s="206"/>
      <c r="P575" s="206"/>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206" t="s">
        <v>2015</v>
      </c>
      <c r="D576" s="206"/>
      <c r="E576" s="206"/>
      <c r="F576" s="206"/>
      <c r="G576" s="206" t="s">
        <v>1637</v>
      </c>
      <c r="H576" s="206"/>
      <c r="I576" s="206"/>
      <c r="J576" s="206"/>
      <c r="K576" s="206"/>
      <c r="L576" s="206"/>
      <c r="M576" s="206"/>
      <c r="N576" s="206"/>
      <c r="O576" s="206"/>
      <c r="P576" s="206"/>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206" t="s">
        <v>2363</v>
      </c>
      <c r="D577" s="206"/>
      <c r="E577" s="206"/>
      <c r="F577" s="206"/>
      <c r="G577" s="206"/>
      <c r="H577" s="206"/>
      <c r="I577" s="206"/>
      <c r="J577" s="206"/>
      <c r="K577" s="206"/>
      <c r="L577" s="206"/>
      <c r="M577" s="206"/>
      <c r="N577" s="206"/>
      <c r="O577" s="206" t="s">
        <v>1637</v>
      </c>
      <c r="P577" s="206"/>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206" t="s">
        <v>2016</v>
      </c>
      <c r="D578" s="206"/>
      <c r="E578" s="206"/>
      <c r="F578" s="206"/>
      <c r="G578" s="206"/>
      <c r="H578" s="206"/>
      <c r="I578" s="206"/>
      <c r="J578" s="206"/>
      <c r="K578" s="206"/>
      <c r="L578" s="206"/>
      <c r="M578" s="206"/>
      <c r="N578" s="206"/>
      <c r="O578" s="206" t="s">
        <v>1637</v>
      </c>
      <c r="P578" s="206"/>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206" t="s">
        <v>2364</v>
      </c>
      <c r="D579" s="206"/>
      <c r="E579" s="206"/>
      <c r="F579" s="206"/>
      <c r="G579" s="206"/>
      <c r="H579" s="206"/>
      <c r="I579" s="206"/>
      <c r="J579" s="206"/>
      <c r="K579" s="206"/>
      <c r="L579" s="206"/>
      <c r="M579" s="206"/>
      <c r="N579" s="206"/>
      <c r="O579" s="206" t="s">
        <v>1637</v>
      </c>
      <c r="P579" s="206"/>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206" t="s">
        <v>2365</v>
      </c>
      <c r="D580" s="206"/>
      <c r="E580" s="206"/>
      <c r="F580" s="206"/>
      <c r="G580" s="206"/>
      <c r="H580" s="206"/>
      <c r="I580" s="206"/>
      <c r="J580" s="206"/>
      <c r="K580" s="206"/>
      <c r="L580" s="206"/>
      <c r="M580" s="206"/>
      <c r="N580" s="206"/>
      <c r="O580" s="206" t="s">
        <v>1637</v>
      </c>
      <c r="P580" s="206"/>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206" t="s">
        <v>2017</v>
      </c>
      <c r="D581" s="206"/>
      <c r="E581" s="206"/>
      <c r="F581" s="206"/>
      <c r="G581" s="206"/>
      <c r="H581" s="206"/>
      <c r="I581" s="206"/>
      <c r="J581" s="206"/>
      <c r="K581" s="206"/>
      <c r="L581" s="206"/>
      <c r="M581" s="206"/>
      <c r="N581" s="206"/>
      <c r="O581" s="206" t="s">
        <v>1637</v>
      </c>
      <c r="P581" s="206"/>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206" t="s">
        <v>2366</v>
      </c>
      <c r="D582" s="206"/>
      <c r="E582" s="206"/>
      <c r="F582" s="206"/>
      <c r="G582" s="206"/>
      <c r="H582" s="206"/>
      <c r="I582" s="206"/>
      <c r="J582" s="206"/>
      <c r="K582" s="206"/>
      <c r="L582" s="206"/>
      <c r="M582" s="206"/>
      <c r="N582" s="206"/>
      <c r="O582" s="206" t="s">
        <v>1637</v>
      </c>
      <c r="P582" s="206"/>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206" t="s">
        <v>2367</v>
      </c>
      <c r="D583" s="206"/>
      <c r="E583" s="206"/>
      <c r="F583" s="206"/>
      <c r="G583" s="206"/>
      <c r="H583" s="206"/>
      <c r="I583" s="206"/>
      <c r="J583" s="206"/>
      <c r="K583" s="206"/>
      <c r="L583" s="206"/>
      <c r="M583" s="206"/>
      <c r="N583" s="206"/>
      <c r="O583" s="206" t="s">
        <v>1637</v>
      </c>
      <c r="P583" s="206"/>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206" t="s">
        <v>2368</v>
      </c>
      <c r="D584" s="206"/>
      <c r="E584" s="206"/>
      <c r="F584" s="206"/>
      <c r="G584" s="206"/>
      <c r="H584" s="206"/>
      <c r="I584" s="206"/>
      <c r="J584" s="206"/>
      <c r="K584" s="206"/>
      <c r="L584" s="206"/>
      <c r="M584" s="206"/>
      <c r="N584" s="206"/>
      <c r="O584" s="206" t="s">
        <v>1637</v>
      </c>
      <c r="P584" s="206"/>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206" t="s">
        <v>2369</v>
      </c>
      <c r="D585" s="206"/>
      <c r="E585" s="206"/>
      <c r="F585" s="206"/>
      <c r="G585" s="206"/>
      <c r="H585" s="206"/>
      <c r="I585" s="206"/>
      <c r="J585" s="206"/>
      <c r="K585" s="206"/>
      <c r="L585" s="206"/>
      <c r="M585" s="206"/>
      <c r="N585" s="206"/>
      <c r="O585" s="206" t="s">
        <v>1637</v>
      </c>
      <c r="P585" s="206"/>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206" t="s">
        <v>2370</v>
      </c>
      <c r="D586" s="206"/>
      <c r="E586" s="206"/>
      <c r="F586" s="206"/>
      <c r="G586" s="206"/>
      <c r="H586" s="206"/>
      <c r="I586" s="206"/>
      <c r="J586" s="206"/>
      <c r="K586" s="206"/>
      <c r="L586" s="206"/>
      <c r="M586" s="206"/>
      <c r="N586" s="206"/>
      <c r="O586" s="206" t="s">
        <v>1637</v>
      </c>
      <c r="P586" s="206"/>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206" t="s">
        <v>2371</v>
      </c>
      <c r="D587" s="206"/>
      <c r="E587" s="206"/>
      <c r="F587" s="206"/>
      <c r="G587" s="206"/>
      <c r="H587" s="206"/>
      <c r="I587" s="206"/>
      <c r="J587" s="206"/>
      <c r="K587" s="206"/>
      <c r="L587" s="206"/>
      <c r="M587" s="206"/>
      <c r="N587" s="206"/>
      <c r="O587" s="206" t="s">
        <v>1637</v>
      </c>
      <c r="P587" s="206"/>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206" t="s">
        <v>2372</v>
      </c>
      <c r="D588" s="206"/>
      <c r="E588" s="206"/>
      <c r="F588" s="206"/>
      <c r="G588" s="206"/>
      <c r="H588" s="206"/>
      <c r="I588" s="206"/>
      <c r="J588" s="206"/>
      <c r="K588" s="206"/>
      <c r="L588" s="206"/>
      <c r="M588" s="206"/>
      <c r="N588" s="206"/>
      <c r="O588" s="206" t="s">
        <v>1637</v>
      </c>
      <c r="P588" s="206"/>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206" t="s">
        <v>2373</v>
      </c>
      <c r="D589" s="206"/>
      <c r="E589" s="206"/>
      <c r="F589" s="206"/>
      <c r="G589" s="206"/>
      <c r="H589" s="206"/>
      <c r="I589" s="206"/>
      <c r="J589" s="206"/>
      <c r="K589" s="206"/>
      <c r="L589" s="206"/>
      <c r="M589" s="206"/>
      <c r="N589" s="206"/>
      <c r="O589" s="206" t="s">
        <v>1637</v>
      </c>
      <c r="P589" s="206"/>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206" t="s">
        <v>2374</v>
      </c>
      <c r="D590" s="206"/>
      <c r="E590" s="206"/>
      <c r="F590" s="206"/>
      <c r="G590" s="206"/>
      <c r="H590" s="206"/>
      <c r="I590" s="206"/>
      <c r="J590" s="206"/>
      <c r="K590" s="206"/>
      <c r="L590" s="206"/>
      <c r="M590" s="206"/>
      <c r="N590" s="206"/>
      <c r="O590" s="206" t="s">
        <v>1637</v>
      </c>
      <c r="P590" s="206"/>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206" t="s">
        <v>2375</v>
      </c>
      <c r="D591" s="206"/>
      <c r="E591" s="206"/>
      <c r="F591" s="206"/>
      <c r="G591" s="206"/>
      <c r="H591" s="206"/>
      <c r="I591" s="206"/>
      <c r="J591" s="206"/>
      <c r="K591" s="206"/>
      <c r="L591" s="206"/>
      <c r="M591" s="206"/>
      <c r="N591" s="206"/>
      <c r="O591" s="206" t="s">
        <v>1637</v>
      </c>
      <c r="P591" s="206"/>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206" t="s">
        <v>2376</v>
      </c>
      <c r="D592" s="206"/>
      <c r="E592" s="206"/>
      <c r="F592" s="206"/>
      <c r="G592" s="206"/>
      <c r="H592" s="206"/>
      <c r="I592" s="206"/>
      <c r="J592" s="206"/>
      <c r="K592" s="206"/>
      <c r="L592" s="206"/>
      <c r="M592" s="206"/>
      <c r="N592" s="206"/>
      <c r="O592" s="206" t="s">
        <v>1637</v>
      </c>
      <c r="P592" s="206"/>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206" t="s">
        <v>2377</v>
      </c>
      <c r="D593" s="206"/>
      <c r="E593" s="206"/>
      <c r="F593" s="206" t="s">
        <v>1637</v>
      </c>
      <c r="G593" s="206"/>
      <c r="H593" s="206"/>
      <c r="I593" s="206"/>
      <c r="J593" s="206"/>
      <c r="K593" s="206"/>
      <c r="L593" s="206"/>
      <c r="M593" s="206"/>
      <c r="N593" s="206"/>
      <c r="O593" s="206"/>
      <c r="P593" s="206"/>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206" t="s">
        <v>2018</v>
      </c>
      <c r="D594" s="206"/>
      <c r="E594" s="206"/>
      <c r="F594" s="206"/>
      <c r="G594" s="206"/>
      <c r="H594" s="206"/>
      <c r="I594" s="206"/>
      <c r="J594" s="206"/>
      <c r="K594" s="206"/>
      <c r="L594" s="206"/>
      <c r="M594" s="206"/>
      <c r="N594" s="206"/>
      <c r="O594" s="206" t="s">
        <v>1637</v>
      </c>
      <c r="P594" s="206"/>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206" t="s">
        <v>2378</v>
      </c>
      <c r="D595" s="206"/>
      <c r="E595" s="206"/>
      <c r="F595" s="206"/>
      <c r="G595" s="206"/>
      <c r="H595" s="206"/>
      <c r="I595" s="206"/>
      <c r="J595" s="206"/>
      <c r="K595" s="206"/>
      <c r="L595" s="206"/>
      <c r="M595" s="206"/>
      <c r="N595" s="206"/>
      <c r="O595" s="206" t="s">
        <v>1637</v>
      </c>
      <c r="P595" s="206"/>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206" t="s">
        <v>2379</v>
      </c>
      <c r="D596" s="206"/>
      <c r="E596" s="206"/>
      <c r="F596" s="206"/>
      <c r="G596" s="206"/>
      <c r="H596" s="206"/>
      <c r="I596" s="206"/>
      <c r="J596" s="206"/>
      <c r="K596" s="206"/>
      <c r="L596" s="206"/>
      <c r="M596" s="206"/>
      <c r="N596" s="206"/>
      <c r="O596" s="206" t="s">
        <v>1637</v>
      </c>
      <c r="P596" s="206"/>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206" t="s">
        <v>2380</v>
      </c>
      <c r="D597" s="206"/>
      <c r="E597" s="206"/>
      <c r="F597" s="206"/>
      <c r="G597" s="206"/>
      <c r="H597" s="206"/>
      <c r="I597" s="206"/>
      <c r="J597" s="206"/>
      <c r="K597" s="206"/>
      <c r="L597" s="206"/>
      <c r="M597" s="206"/>
      <c r="N597" s="206"/>
      <c r="O597" s="206" t="s">
        <v>1637</v>
      </c>
      <c r="P597" s="206"/>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206" t="s">
        <v>2381</v>
      </c>
      <c r="D598" s="206"/>
      <c r="E598" s="206"/>
      <c r="F598" s="206"/>
      <c r="G598" s="206"/>
      <c r="H598" s="206"/>
      <c r="I598" s="206"/>
      <c r="J598" s="206"/>
      <c r="K598" s="206"/>
      <c r="L598" s="206"/>
      <c r="M598" s="206"/>
      <c r="N598" s="206"/>
      <c r="O598" s="206" t="s">
        <v>1637</v>
      </c>
      <c r="P598" s="206"/>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206" t="s">
        <v>2019</v>
      </c>
      <c r="D599" s="206"/>
      <c r="E599" s="206"/>
      <c r="F599" s="206"/>
      <c r="G599" s="206"/>
      <c r="H599" s="206"/>
      <c r="I599" s="206"/>
      <c r="J599" s="206"/>
      <c r="K599" s="206"/>
      <c r="L599" s="206"/>
      <c r="M599" s="206"/>
      <c r="N599" s="206"/>
      <c r="O599" s="206" t="s">
        <v>1637</v>
      </c>
      <c r="P599" s="206"/>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206" t="s">
        <v>2382</v>
      </c>
      <c r="D600" s="206"/>
      <c r="E600" s="206"/>
      <c r="F600" s="206"/>
      <c r="G600" s="206"/>
      <c r="H600" s="206"/>
      <c r="I600" s="206"/>
      <c r="J600" s="206"/>
      <c r="K600" s="206"/>
      <c r="L600" s="206"/>
      <c r="M600" s="206"/>
      <c r="N600" s="206"/>
      <c r="O600" s="206" t="s">
        <v>1637</v>
      </c>
      <c r="P600" s="206"/>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206" t="s">
        <v>2383</v>
      </c>
      <c r="D601" s="206"/>
      <c r="E601" s="206"/>
      <c r="F601" s="206"/>
      <c r="G601" s="206"/>
      <c r="H601" s="206"/>
      <c r="I601" s="206"/>
      <c r="J601" s="206"/>
      <c r="K601" s="206"/>
      <c r="L601" s="206"/>
      <c r="M601" s="206"/>
      <c r="N601" s="206"/>
      <c r="O601" s="206" t="s">
        <v>1637</v>
      </c>
      <c r="P601" s="206"/>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206" t="s">
        <v>2384</v>
      </c>
      <c r="D602" s="206"/>
      <c r="E602" s="206"/>
      <c r="F602" s="206"/>
      <c r="G602" s="206"/>
      <c r="H602" s="206"/>
      <c r="I602" s="206"/>
      <c r="J602" s="206"/>
      <c r="K602" s="206"/>
      <c r="L602" s="206"/>
      <c r="M602" s="206"/>
      <c r="N602" s="206"/>
      <c r="O602" s="206" t="s">
        <v>1637</v>
      </c>
      <c r="P602" s="206"/>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206" t="s">
        <v>2385</v>
      </c>
      <c r="D603" s="206"/>
      <c r="E603" s="206"/>
      <c r="F603" s="206"/>
      <c r="G603" s="206"/>
      <c r="H603" s="206"/>
      <c r="I603" s="206"/>
      <c r="J603" s="206"/>
      <c r="K603" s="206"/>
      <c r="L603" s="206"/>
      <c r="M603" s="206"/>
      <c r="N603" s="206"/>
      <c r="O603" s="206" t="s">
        <v>1637</v>
      </c>
      <c r="P603" s="206"/>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206" t="s">
        <v>2386</v>
      </c>
      <c r="D604" s="206"/>
      <c r="E604" s="206"/>
      <c r="F604" s="206"/>
      <c r="G604" s="206"/>
      <c r="H604" s="206"/>
      <c r="I604" s="206"/>
      <c r="J604" s="206"/>
      <c r="K604" s="206"/>
      <c r="L604" s="206"/>
      <c r="M604" s="206"/>
      <c r="N604" s="206"/>
      <c r="O604" s="206" t="s">
        <v>1637</v>
      </c>
      <c r="P604" s="206"/>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206" t="s">
        <v>2387</v>
      </c>
      <c r="D605" s="206"/>
      <c r="E605" s="206"/>
      <c r="F605" s="206"/>
      <c r="G605" s="206"/>
      <c r="H605" s="206"/>
      <c r="I605" s="206"/>
      <c r="J605" s="206"/>
      <c r="K605" s="206"/>
      <c r="L605" s="206"/>
      <c r="M605" s="206"/>
      <c r="N605" s="206"/>
      <c r="O605" s="206" t="s">
        <v>1637</v>
      </c>
      <c r="P605" s="206"/>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206" t="s">
        <v>2388</v>
      </c>
      <c r="D606" s="206"/>
      <c r="E606" s="206"/>
      <c r="F606" s="206"/>
      <c r="G606" s="206"/>
      <c r="H606" s="206"/>
      <c r="I606" s="206"/>
      <c r="J606" s="206"/>
      <c r="K606" s="206"/>
      <c r="L606" s="206"/>
      <c r="M606" s="206"/>
      <c r="N606" s="206"/>
      <c r="O606" s="206" t="s">
        <v>1637</v>
      </c>
      <c r="P606" s="206"/>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206" t="s">
        <v>2389</v>
      </c>
      <c r="D607" s="206"/>
      <c r="E607" s="206"/>
      <c r="F607" s="206"/>
      <c r="G607" s="206"/>
      <c r="H607" s="206"/>
      <c r="I607" s="206"/>
      <c r="J607" s="206"/>
      <c r="K607" s="206"/>
      <c r="L607" s="206"/>
      <c r="M607" s="206"/>
      <c r="N607" s="206"/>
      <c r="O607" s="206" t="s">
        <v>1637</v>
      </c>
      <c r="P607" s="206"/>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206" t="s">
        <v>2390</v>
      </c>
      <c r="D608" s="206"/>
      <c r="E608" s="206"/>
      <c r="F608" s="206"/>
      <c r="G608" s="206"/>
      <c r="H608" s="206"/>
      <c r="I608" s="206"/>
      <c r="J608" s="206"/>
      <c r="K608" s="206"/>
      <c r="L608" s="206"/>
      <c r="M608" s="206"/>
      <c r="N608" s="206"/>
      <c r="O608" s="206" t="s">
        <v>1637</v>
      </c>
      <c r="P608" s="206"/>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206" t="s">
        <v>2391</v>
      </c>
      <c r="D609" s="206"/>
      <c r="E609" s="206"/>
      <c r="F609" s="206"/>
      <c r="G609" s="206"/>
      <c r="H609" s="206"/>
      <c r="I609" s="206"/>
      <c r="J609" s="206"/>
      <c r="K609" s="206"/>
      <c r="L609" s="206"/>
      <c r="M609" s="206"/>
      <c r="N609" s="206"/>
      <c r="O609" s="206" t="s">
        <v>1637</v>
      </c>
      <c r="P609" s="206"/>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206" t="s">
        <v>2392</v>
      </c>
      <c r="D610" s="206"/>
      <c r="E610" s="206"/>
      <c r="F610" s="206"/>
      <c r="G610" s="206"/>
      <c r="H610" s="206"/>
      <c r="I610" s="206"/>
      <c r="J610" s="206"/>
      <c r="K610" s="206"/>
      <c r="L610" s="206"/>
      <c r="M610" s="206"/>
      <c r="N610" s="206"/>
      <c r="O610" s="206" t="s">
        <v>1637</v>
      </c>
      <c r="P610" s="206"/>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206" t="s">
        <v>2393</v>
      </c>
      <c r="D611" s="206"/>
      <c r="E611" s="206"/>
      <c r="F611" s="206"/>
      <c r="G611" s="206"/>
      <c r="H611" s="206"/>
      <c r="I611" s="206"/>
      <c r="J611" s="206"/>
      <c r="K611" s="206"/>
      <c r="L611" s="206"/>
      <c r="M611" s="206"/>
      <c r="N611" s="206"/>
      <c r="O611" s="206" t="s">
        <v>1637</v>
      </c>
      <c r="P611" s="206"/>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206" t="s">
        <v>2394</v>
      </c>
      <c r="D612" s="206"/>
      <c r="E612" s="206"/>
      <c r="F612" s="206"/>
      <c r="G612" s="206"/>
      <c r="H612" s="206"/>
      <c r="I612" s="206"/>
      <c r="J612" s="206"/>
      <c r="K612" s="206"/>
      <c r="L612" s="206"/>
      <c r="M612" s="206"/>
      <c r="N612" s="206"/>
      <c r="O612" s="206" t="s">
        <v>1637</v>
      </c>
      <c r="P612" s="206"/>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206" t="s">
        <v>2020</v>
      </c>
      <c r="D613" s="206"/>
      <c r="E613" s="206"/>
      <c r="F613" s="206"/>
      <c r="G613" s="206"/>
      <c r="H613" s="206"/>
      <c r="I613" s="206"/>
      <c r="J613" s="206"/>
      <c r="K613" s="206"/>
      <c r="L613" s="206"/>
      <c r="M613" s="206"/>
      <c r="N613" s="206"/>
      <c r="O613" s="206" t="s">
        <v>1637</v>
      </c>
      <c r="P613" s="206"/>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206" t="s">
        <v>2395</v>
      </c>
      <c r="D614" s="206"/>
      <c r="E614" s="206"/>
      <c r="F614" s="206"/>
      <c r="G614" s="206"/>
      <c r="H614" s="206"/>
      <c r="I614" s="206"/>
      <c r="J614" s="206"/>
      <c r="K614" s="206"/>
      <c r="L614" s="206"/>
      <c r="M614" s="206"/>
      <c r="N614" s="206"/>
      <c r="O614" s="206" t="s">
        <v>1637</v>
      </c>
      <c r="P614" s="206"/>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206" t="s">
        <v>2396</v>
      </c>
      <c r="D615" s="206"/>
      <c r="E615" s="206"/>
      <c r="F615" s="206"/>
      <c r="G615" s="206"/>
      <c r="H615" s="206"/>
      <c r="I615" s="206"/>
      <c r="J615" s="206"/>
      <c r="K615" s="206"/>
      <c r="L615" s="206"/>
      <c r="M615" s="206"/>
      <c r="N615" s="206"/>
      <c r="O615" s="206" t="s">
        <v>1637</v>
      </c>
      <c r="P615" s="206"/>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206" t="s">
        <v>2397</v>
      </c>
      <c r="D616" s="206"/>
      <c r="E616" s="206"/>
      <c r="F616" s="206"/>
      <c r="G616" s="206"/>
      <c r="H616" s="206"/>
      <c r="I616" s="206"/>
      <c r="J616" s="206"/>
      <c r="K616" s="206"/>
      <c r="L616" s="206"/>
      <c r="M616" s="206"/>
      <c r="N616" s="206"/>
      <c r="O616" s="206" t="s">
        <v>1637</v>
      </c>
      <c r="P616" s="206"/>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206" t="s">
        <v>2021</v>
      </c>
      <c r="D617" s="206"/>
      <c r="E617" s="206"/>
      <c r="F617" s="206"/>
      <c r="G617" s="206"/>
      <c r="H617" s="206"/>
      <c r="I617" s="206"/>
      <c r="J617" s="206"/>
      <c r="K617" s="206"/>
      <c r="L617" s="206"/>
      <c r="M617" s="206"/>
      <c r="N617" s="206"/>
      <c r="O617" s="206" t="s">
        <v>1637</v>
      </c>
      <c r="P617" s="206"/>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206" t="s">
        <v>2022</v>
      </c>
      <c r="D618" s="206"/>
      <c r="E618" s="206"/>
      <c r="F618" s="206"/>
      <c r="G618" s="206"/>
      <c r="H618" s="206"/>
      <c r="I618" s="206"/>
      <c r="J618" s="206"/>
      <c r="K618" s="206"/>
      <c r="L618" s="206"/>
      <c r="M618" s="206"/>
      <c r="N618" s="206"/>
      <c r="O618" s="206" t="s">
        <v>1637</v>
      </c>
      <c r="P618" s="206"/>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206" t="s">
        <v>2023</v>
      </c>
      <c r="D619" s="206"/>
      <c r="E619" s="206"/>
      <c r="F619" s="206"/>
      <c r="G619" s="206"/>
      <c r="H619" s="206"/>
      <c r="I619" s="206"/>
      <c r="J619" s="206"/>
      <c r="K619" s="206"/>
      <c r="L619" s="206"/>
      <c r="M619" s="206"/>
      <c r="N619" s="206"/>
      <c r="O619" s="206" t="s">
        <v>1637</v>
      </c>
      <c r="P619" s="206"/>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206" t="s">
        <v>2398</v>
      </c>
      <c r="D620" s="206"/>
      <c r="E620" s="206"/>
      <c r="F620" s="206"/>
      <c r="G620" s="206"/>
      <c r="H620" s="206"/>
      <c r="I620" s="206"/>
      <c r="J620" s="206"/>
      <c r="K620" s="206"/>
      <c r="L620" s="206"/>
      <c r="M620" s="206"/>
      <c r="N620" s="206"/>
      <c r="O620" s="206" t="s">
        <v>1637</v>
      </c>
      <c r="P620" s="206"/>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206" t="s">
        <v>2024</v>
      </c>
      <c r="D621" s="206"/>
      <c r="E621" s="206"/>
      <c r="F621" s="206"/>
      <c r="G621" s="206"/>
      <c r="H621" s="206"/>
      <c r="I621" s="206"/>
      <c r="J621" s="206"/>
      <c r="K621" s="206"/>
      <c r="L621" s="206"/>
      <c r="M621" s="206"/>
      <c r="N621" s="206"/>
      <c r="O621" s="206" t="s">
        <v>1637</v>
      </c>
      <c r="P621" s="206"/>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206" t="s">
        <v>2025</v>
      </c>
      <c r="D622" s="206"/>
      <c r="E622" s="206"/>
      <c r="F622" s="206"/>
      <c r="G622" s="206"/>
      <c r="H622" s="206"/>
      <c r="I622" s="206"/>
      <c r="J622" s="206"/>
      <c r="K622" s="206"/>
      <c r="L622" s="206"/>
      <c r="M622" s="206"/>
      <c r="N622" s="206"/>
      <c r="O622" s="206" t="s">
        <v>1637</v>
      </c>
      <c r="P622" s="206"/>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206" t="s">
        <v>2399</v>
      </c>
      <c r="D623" s="206"/>
      <c r="E623" s="206"/>
      <c r="F623" s="206"/>
      <c r="G623" s="206"/>
      <c r="H623" s="206"/>
      <c r="I623" s="206"/>
      <c r="J623" s="206"/>
      <c r="K623" s="206"/>
      <c r="L623" s="206"/>
      <c r="M623" s="206"/>
      <c r="N623" s="206"/>
      <c r="O623" s="206" t="s">
        <v>1637</v>
      </c>
      <c r="P623" s="206"/>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206" t="s">
        <v>2026</v>
      </c>
      <c r="D624" s="206" t="s">
        <v>1637</v>
      </c>
      <c r="E624" s="206"/>
      <c r="F624" s="206"/>
      <c r="G624" s="206"/>
      <c r="H624" s="206"/>
      <c r="I624" s="206"/>
      <c r="J624" s="206"/>
      <c r="K624" s="206"/>
      <c r="L624" s="206"/>
      <c r="M624" s="206"/>
      <c r="N624" s="206"/>
      <c r="O624" s="206" t="s">
        <v>1637</v>
      </c>
      <c r="P624" s="206"/>
      <c r="Q624" s="36"/>
      <c r="R624" s="36"/>
      <c r="S624" s="36">
        <f t="shared" si="1"/>
        <v>2</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206" t="s">
        <v>2027</v>
      </c>
      <c r="D625" s="206"/>
      <c r="E625" s="206"/>
      <c r="F625" s="206"/>
      <c r="G625" s="206"/>
      <c r="H625" s="206"/>
      <c r="I625" s="206"/>
      <c r="J625" s="206"/>
      <c r="K625" s="206"/>
      <c r="L625" s="206"/>
      <c r="M625" s="206"/>
      <c r="N625" s="206"/>
      <c r="O625" s="206" t="s">
        <v>1637</v>
      </c>
      <c r="P625" s="206"/>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206" t="s">
        <v>2028</v>
      </c>
      <c r="D626" s="206"/>
      <c r="E626" s="206"/>
      <c r="F626" s="206"/>
      <c r="G626" s="206"/>
      <c r="H626" s="206"/>
      <c r="I626" s="206"/>
      <c r="J626" s="206"/>
      <c r="K626" s="206"/>
      <c r="L626" s="206"/>
      <c r="M626" s="206"/>
      <c r="N626" s="206"/>
      <c r="O626" s="206" t="s">
        <v>1637</v>
      </c>
      <c r="P626" s="206"/>
      <c r="Q626" s="36"/>
      <c r="R626" s="36"/>
      <c r="S626" s="36">
        <f t="shared" si="1"/>
        <v>1</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206" t="s">
        <v>2400</v>
      </c>
      <c r="D627" s="206"/>
      <c r="E627" s="206"/>
      <c r="F627" s="206"/>
      <c r="G627" s="206"/>
      <c r="H627" s="206"/>
      <c r="I627" s="206"/>
      <c r="J627" s="206"/>
      <c r="K627" s="206"/>
      <c r="L627" s="206"/>
      <c r="M627" s="206"/>
      <c r="N627" s="206"/>
      <c r="O627" s="206" t="s">
        <v>1637</v>
      </c>
      <c r="P627" s="206"/>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206" t="s">
        <v>2401</v>
      </c>
      <c r="D628" s="206"/>
      <c r="E628" s="206"/>
      <c r="F628" s="206"/>
      <c r="G628" s="206"/>
      <c r="H628" s="206"/>
      <c r="I628" s="206"/>
      <c r="J628" s="206"/>
      <c r="K628" s="206"/>
      <c r="L628" s="206"/>
      <c r="M628" s="206"/>
      <c r="N628" s="206"/>
      <c r="O628" s="206" t="s">
        <v>1637</v>
      </c>
      <c r="P628" s="206"/>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206" t="s">
        <v>2029</v>
      </c>
      <c r="D629" s="206"/>
      <c r="E629" s="206"/>
      <c r="F629" s="206"/>
      <c r="G629" s="206"/>
      <c r="H629" s="206"/>
      <c r="I629" s="206"/>
      <c r="J629" s="206"/>
      <c r="K629" s="206"/>
      <c r="L629" s="206"/>
      <c r="M629" s="206"/>
      <c r="N629" s="206"/>
      <c r="O629" s="206" t="s">
        <v>1637</v>
      </c>
      <c r="P629" s="206"/>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206" t="s">
        <v>2402</v>
      </c>
      <c r="D630" s="206"/>
      <c r="E630" s="206"/>
      <c r="F630" s="206"/>
      <c r="G630" s="206"/>
      <c r="H630" s="206"/>
      <c r="I630" s="206"/>
      <c r="J630" s="206"/>
      <c r="K630" s="206"/>
      <c r="L630" s="206"/>
      <c r="M630" s="206"/>
      <c r="N630" s="206"/>
      <c r="O630" s="206" t="s">
        <v>1637</v>
      </c>
      <c r="P630" s="206"/>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206" t="s">
        <v>2403</v>
      </c>
      <c r="D631" s="206"/>
      <c r="E631" s="206"/>
      <c r="F631" s="206"/>
      <c r="G631" s="206"/>
      <c r="H631" s="206"/>
      <c r="I631" s="206"/>
      <c r="J631" s="206"/>
      <c r="K631" s="206"/>
      <c r="L631" s="206"/>
      <c r="M631" s="206"/>
      <c r="N631" s="206"/>
      <c r="O631" s="206" t="s">
        <v>1637</v>
      </c>
      <c r="P631" s="206"/>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206" t="s">
        <v>2404</v>
      </c>
      <c r="D632" s="206"/>
      <c r="E632" s="206"/>
      <c r="F632" s="206"/>
      <c r="G632" s="206"/>
      <c r="H632" s="206"/>
      <c r="I632" s="206"/>
      <c r="J632" s="206"/>
      <c r="K632" s="206"/>
      <c r="L632" s="206"/>
      <c r="M632" s="206"/>
      <c r="N632" s="206"/>
      <c r="O632" s="206" t="s">
        <v>1637</v>
      </c>
      <c r="P632" s="206"/>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206" t="s">
        <v>2405</v>
      </c>
      <c r="D633" s="206"/>
      <c r="E633" s="206"/>
      <c r="F633" s="206"/>
      <c r="G633" s="206"/>
      <c r="H633" s="206"/>
      <c r="I633" s="206"/>
      <c r="J633" s="206"/>
      <c r="K633" s="206"/>
      <c r="L633" s="206"/>
      <c r="M633" s="206"/>
      <c r="N633" s="206"/>
      <c r="O633" s="206" t="s">
        <v>1637</v>
      </c>
      <c r="P633" s="206"/>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206" t="s">
        <v>2406</v>
      </c>
      <c r="D634" s="206"/>
      <c r="E634" s="206"/>
      <c r="F634" s="206"/>
      <c r="G634" s="206"/>
      <c r="H634" s="206"/>
      <c r="I634" s="206"/>
      <c r="J634" s="206"/>
      <c r="K634" s="206"/>
      <c r="L634" s="206"/>
      <c r="M634" s="206"/>
      <c r="N634" s="206"/>
      <c r="O634" s="206" t="s">
        <v>1637</v>
      </c>
      <c r="P634" s="206"/>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206" t="s">
        <v>2407</v>
      </c>
      <c r="D635" s="206"/>
      <c r="E635" s="206"/>
      <c r="F635" s="206"/>
      <c r="G635" s="206"/>
      <c r="H635" s="206"/>
      <c r="I635" s="206"/>
      <c r="J635" s="206"/>
      <c r="K635" s="206"/>
      <c r="L635" s="206"/>
      <c r="M635" s="206"/>
      <c r="N635" s="206"/>
      <c r="O635" s="206" t="s">
        <v>1637</v>
      </c>
      <c r="P635" s="206"/>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206" t="s">
        <v>2408</v>
      </c>
      <c r="D636" s="206"/>
      <c r="E636" s="206"/>
      <c r="F636" s="206"/>
      <c r="G636" s="206"/>
      <c r="H636" s="206"/>
      <c r="I636" s="206"/>
      <c r="J636" s="206"/>
      <c r="K636" s="206"/>
      <c r="L636" s="206"/>
      <c r="M636" s="206"/>
      <c r="N636" s="206"/>
      <c r="O636" s="206" t="s">
        <v>1637</v>
      </c>
      <c r="P636" s="206"/>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206" t="s">
        <v>2030</v>
      </c>
      <c r="D637" s="206"/>
      <c r="E637" s="206"/>
      <c r="F637" s="206"/>
      <c r="G637" s="206"/>
      <c r="H637" s="206"/>
      <c r="I637" s="206"/>
      <c r="J637" s="206"/>
      <c r="K637" s="206"/>
      <c r="L637" s="206"/>
      <c r="M637" s="206"/>
      <c r="N637" s="206"/>
      <c r="O637" s="206" t="s">
        <v>1637</v>
      </c>
      <c r="P637" s="206"/>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206" t="s">
        <v>2409</v>
      </c>
      <c r="D638" s="206"/>
      <c r="E638" s="206"/>
      <c r="F638" s="206"/>
      <c r="G638" s="206"/>
      <c r="H638" s="206"/>
      <c r="I638" s="206"/>
      <c r="J638" s="206"/>
      <c r="K638" s="206"/>
      <c r="L638" s="206"/>
      <c r="M638" s="206"/>
      <c r="N638" s="206"/>
      <c r="O638" s="206" t="s">
        <v>1637</v>
      </c>
      <c r="P638" s="206"/>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206" t="s">
        <v>2031</v>
      </c>
      <c r="D639" s="206"/>
      <c r="E639" s="206"/>
      <c r="F639" s="206"/>
      <c r="G639" s="206"/>
      <c r="H639" s="206"/>
      <c r="I639" s="206"/>
      <c r="J639" s="206"/>
      <c r="K639" s="206"/>
      <c r="L639" s="206"/>
      <c r="M639" s="206"/>
      <c r="N639" s="206"/>
      <c r="O639" s="206" t="s">
        <v>1637</v>
      </c>
      <c r="P639" s="206"/>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206" t="s">
        <v>2410</v>
      </c>
      <c r="D640" s="206"/>
      <c r="E640" s="206"/>
      <c r="F640" s="206"/>
      <c r="G640" s="206"/>
      <c r="H640" s="206"/>
      <c r="I640" s="206"/>
      <c r="J640" s="206"/>
      <c r="K640" s="206"/>
      <c r="L640" s="206"/>
      <c r="M640" s="206"/>
      <c r="N640" s="206"/>
      <c r="O640" s="206" t="s">
        <v>1637</v>
      </c>
      <c r="P640" s="206"/>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206" t="s">
        <v>2411</v>
      </c>
      <c r="D641" s="206"/>
      <c r="E641" s="206"/>
      <c r="F641" s="206"/>
      <c r="G641" s="206"/>
      <c r="H641" s="206"/>
      <c r="I641" s="206"/>
      <c r="J641" s="206"/>
      <c r="K641" s="206"/>
      <c r="L641" s="206"/>
      <c r="M641" s="206"/>
      <c r="N641" s="206"/>
      <c r="O641" s="206" t="s">
        <v>1637</v>
      </c>
      <c r="P641" s="206"/>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206" t="s">
        <v>2412</v>
      </c>
      <c r="D642" s="206"/>
      <c r="E642" s="206"/>
      <c r="F642" s="206"/>
      <c r="G642" s="206"/>
      <c r="H642" s="206"/>
      <c r="I642" s="206"/>
      <c r="J642" s="206"/>
      <c r="K642" s="206"/>
      <c r="L642" s="206"/>
      <c r="M642" s="206"/>
      <c r="N642" s="206"/>
      <c r="O642" s="206" t="s">
        <v>1637</v>
      </c>
      <c r="P642" s="206"/>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206" t="s">
        <v>2413</v>
      </c>
      <c r="D643" s="206"/>
      <c r="E643" s="206"/>
      <c r="F643" s="206"/>
      <c r="G643" s="206"/>
      <c r="H643" s="206"/>
      <c r="I643" s="206"/>
      <c r="J643" s="206"/>
      <c r="K643" s="206"/>
      <c r="L643" s="206"/>
      <c r="M643" s="206"/>
      <c r="N643" s="206"/>
      <c r="O643" s="206" t="s">
        <v>1637</v>
      </c>
      <c r="P643" s="206"/>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206" t="s">
        <v>2414</v>
      </c>
      <c r="D644" s="206"/>
      <c r="E644" s="206"/>
      <c r="F644" s="206"/>
      <c r="G644" s="206"/>
      <c r="H644" s="206"/>
      <c r="I644" s="206"/>
      <c r="J644" s="206"/>
      <c r="K644" s="206"/>
      <c r="L644" s="206"/>
      <c r="M644" s="206"/>
      <c r="N644" s="206"/>
      <c r="O644" s="206" t="s">
        <v>1637</v>
      </c>
      <c r="P644" s="206"/>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206" t="s">
        <v>2415</v>
      </c>
      <c r="D645" s="206"/>
      <c r="E645" s="206"/>
      <c r="F645" s="206"/>
      <c r="G645" s="206"/>
      <c r="H645" s="206"/>
      <c r="I645" s="206"/>
      <c r="J645" s="206"/>
      <c r="K645" s="206"/>
      <c r="L645" s="206"/>
      <c r="M645" s="206"/>
      <c r="N645" s="206"/>
      <c r="O645" s="206" t="s">
        <v>1637</v>
      </c>
      <c r="P645" s="206"/>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206" t="s">
        <v>2416</v>
      </c>
      <c r="D646" s="206"/>
      <c r="E646" s="206"/>
      <c r="F646" s="206"/>
      <c r="G646" s="206"/>
      <c r="H646" s="206"/>
      <c r="I646" s="206"/>
      <c r="J646" s="206"/>
      <c r="K646" s="206"/>
      <c r="L646" s="206"/>
      <c r="M646" s="206"/>
      <c r="N646" s="206"/>
      <c r="O646" s="206" t="s">
        <v>1637</v>
      </c>
      <c r="P646" s="206"/>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206" t="s">
        <v>2417</v>
      </c>
      <c r="D647" s="206"/>
      <c r="E647" s="206"/>
      <c r="F647" s="206"/>
      <c r="G647" s="206"/>
      <c r="H647" s="206"/>
      <c r="I647" s="206"/>
      <c r="J647" s="206"/>
      <c r="K647" s="206"/>
      <c r="L647" s="206"/>
      <c r="M647" s="206"/>
      <c r="N647" s="206"/>
      <c r="O647" s="206" t="s">
        <v>1637</v>
      </c>
      <c r="P647" s="206"/>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206" t="s">
        <v>2418</v>
      </c>
      <c r="D648" s="206"/>
      <c r="E648" s="206"/>
      <c r="F648" s="206"/>
      <c r="G648" s="206"/>
      <c r="H648" s="206"/>
      <c r="I648" s="206"/>
      <c r="J648" s="206"/>
      <c r="K648" s="206"/>
      <c r="L648" s="206"/>
      <c r="M648" s="206"/>
      <c r="N648" s="206"/>
      <c r="O648" s="206" t="s">
        <v>1637</v>
      </c>
      <c r="P648" s="206"/>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206" t="s">
        <v>2032</v>
      </c>
      <c r="D649" s="206"/>
      <c r="E649" s="206"/>
      <c r="F649" s="206"/>
      <c r="G649" s="206"/>
      <c r="H649" s="206"/>
      <c r="I649" s="206"/>
      <c r="J649" s="206"/>
      <c r="K649" s="206"/>
      <c r="L649" s="206"/>
      <c r="M649" s="206"/>
      <c r="N649" s="206"/>
      <c r="O649" s="206" t="s">
        <v>1637</v>
      </c>
      <c r="P649" s="206"/>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206" t="s">
        <v>2419</v>
      </c>
      <c r="D650" s="206"/>
      <c r="E650" s="206"/>
      <c r="F650" s="206"/>
      <c r="G650" s="206"/>
      <c r="H650" s="206"/>
      <c r="I650" s="206"/>
      <c r="J650" s="206"/>
      <c r="K650" s="206"/>
      <c r="L650" s="206"/>
      <c r="M650" s="206"/>
      <c r="N650" s="206"/>
      <c r="O650" s="206" t="s">
        <v>1637</v>
      </c>
      <c r="P650" s="206"/>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206" t="s">
        <v>2420</v>
      </c>
      <c r="D651" s="206"/>
      <c r="E651" s="206"/>
      <c r="F651" s="206"/>
      <c r="G651" s="206"/>
      <c r="H651" s="206"/>
      <c r="I651" s="206"/>
      <c r="J651" s="206"/>
      <c r="K651" s="206"/>
      <c r="L651" s="206"/>
      <c r="M651" s="206"/>
      <c r="N651" s="206"/>
      <c r="O651" s="206" t="s">
        <v>1637</v>
      </c>
      <c r="P651" s="206"/>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206" t="s">
        <v>2421</v>
      </c>
      <c r="D652" s="206"/>
      <c r="E652" s="206"/>
      <c r="F652" s="206"/>
      <c r="G652" s="206"/>
      <c r="H652" s="206"/>
      <c r="I652" s="206"/>
      <c r="J652" s="206"/>
      <c r="K652" s="206"/>
      <c r="L652" s="206"/>
      <c r="M652" s="206"/>
      <c r="N652" s="206"/>
      <c r="O652" s="206" t="s">
        <v>1637</v>
      </c>
      <c r="P652" s="206"/>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206" t="s">
        <v>2422</v>
      </c>
      <c r="D653" s="206"/>
      <c r="E653" s="206"/>
      <c r="F653" s="206"/>
      <c r="G653" s="206"/>
      <c r="H653" s="206"/>
      <c r="I653" s="206"/>
      <c r="J653" s="206"/>
      <c r="K653" s="206"/>
      <c r="L653" s="206"/>
      <c r="M653" s="206"/>
      <c r="N653" s="206"/>
      <c r="O653" s="206" t="s">
        <v>1637</v>
      </c>
      <c r="P653" s="206"/>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206" t="s">
        <v>2423</v>
      </c>
      <c r="D654" s="206"/>
      <c r="E654" s="206"/>
      <c r="F654" s="206"/>
      <c r="G654" s="206"/>
      <c r="H654" s="206"/>
      <c r="I654" s="206"/>
      <c r="J654" s="206"/>
      <c r="K654" s="206"/>
      <c r="L654" s="206"/>
      <c r="M654" s="206"/>
      <c r="N654" s="206"/>
      <c r="O654" s="206" t="s">
        <v>1637</v>
      </c>
      <c r="P654" s="206"/>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206" t="s">
        <v>2424</v>
      </c>
      <c r="D655" s="206"/>
      <c r="E655" s="206"/>
      <c r="F655" s="206"/>
      <c r="G655" s="206"/>
      <c r="H655" s="206"/>
      <c r="I655" s="206"/>
      <c r="J655" s="206"/>
      <c r="K655" s="206"/>
      <c r="L655" s="206"/>
      <c r="M655" s="206"/>
      <c r="N655" s="206"/>
      <c r="O655" s="206" t="s">
        <v>1637</v>
      </c>
      <c r="P655" s="206"/>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206" t="s">
        <v>2033</v>
      </c>
      <c r="D656" s="206"/>
      <c r="E656" s="206"/>
      <c r="F656" s="206"/>
      <c r="G656" s="206" t="s">
        <v>1637</v>
      </c>
      <c r="H656" s="206"/>
      <c r="I656" s="206"/>
      <c r="J656" s="206"/>
      <c r="K656" s="206"/>
      <c r="L656" s="206"/>
      <c r="M656" s="206"/>
      <c r="N656" s="206"/>
      <c r="O656" s="206" t="s">
        <v>1637</v>
      </c>
      <c r="P656" s="206"/>
      <c r="Q656" s="36"/>
      <c r="R656" s="36"/>
      <c r="S656" s="36">
        <f t="shared" si="1"/>
        <v>2</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206" t="s">
        <v>2425</v>
      </c>
      <c r="D657" s="206"/>
      <c r="E657" s="206"/>
      <c r="F657" s="206"/>
      <c r="G657" s="206"/>
      <c r="H657" s="206"/>
      <c r="I657" s="206"/>
      <c r="J657" s="206"/>
      <c r="K657" s="206"/>
      <c r="L657" s="206"/>
      <c r="M657" s="206"/>
      <c r="N657" s="206"/>
      <c r="O657" s="206" t="s">
        <v>1637</v>
      </c>
      <c r="P657" s="206"/>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206" t="s">
        <v>2426</v>
      </c>
      <c r="D658" s="206"/>
      <c r="E658" s="206"/>
      <c r="F658" s="206"/>
      <c r="G658" s="206"/>
      <c r="H658" s="206"/>
      <c r="I658" s="206"/>
      <c r="J658" s="206"/>
      <c r="K658" s="206"/>
      <c r="L658" s="206"/>
      <c r="M658" s="206"/>
      <c r="N658" s="206"/>
      <c r="O658" s="206" t="s">
        <v>1637</v>
      </c>
      <c r="P658" s="206"/>
      <c r="Q658" s="36"/>
      <c r="R658" s="36"/>
      <c r="S658" s="36">
        <f t="shared" si="1"/>
        <v>1</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206" t="s">
        <v>2427</v>
      </c>
      <c r="D659" s="206"/>
      <c r="E659" s="206"/>
      <c r="F659" s="206"/>
      <c r="G659" s="206"/>
      <c r="H659" s="206"/>
      <c r="I659" s="206"/>
      <c r="J659" s="206"/>
      <c r="K659" s="206"/>
      <c r="L659" s="206"/>
      <c r="M659" s="206"/>
      <c r="N659" s="206"/>
      <c r="O659" s="206" t="s">
        <v>1637</v>
      </c>
      <c r="P659" s="206"/>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206" t="s">
        <v>2428</v>
      </c>
      <c r="D660" s="206" t="s">
        <v>1637</v>
      </c>
      <c r="E660" s="206"/>
      <c r="F660" s="206"/>
      <c r="G660" s="206"/>
      <c r="H660" s="206"/>
      <c r="I660" s="206"/>
      <c r="J660" s="206"/>
      <c r="K660" s="206"/>
      <c r="L660" s="206"/>
      <c r="M660" s="206"/>
      <c r="N660" s="206"/>
      <c r="O660" s="206"/>
      <c r="P660" s="206"/>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206" t="s">
        <v>2429</v>
      </c>
      <c r="D661" s="206"/>
      <c r="E661" s="206"/>
      <c r="F661" s="206"/>
      <c r="G661" s="206"/>
      <c r="H661" s="206"/>
      <c r="I661" s="206"/>
      <c r="J661" s="206"/>
      <c r="K661" s="206"/>
      <c r="L661" s="206"/>
      <c r="M661" s="206"/>
      <c r="N661" s="206"/>
      <c r="O661" s="206" t="s">
        <v>1637</v>
      </c>
      <c r="P661" s="206"/>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206" t="s">
        <v>2430</v>
      </c>
      <c r="D662" s="206"/>
      <c r="E662" s="206"/>
      <c r="F662" s="206"/>
      <c r="G662" s="206"/>
      <c r="H662" s="206"/>
      <c r="I662" s="206"/>
      <c r="J662" s="206"/>
      <c r="K662" s="206"/>
      <c r="L662" s="206"/>
      <c r="M662" s="206"/>
      <c r="N662" s="206"/>
      <c r="O662" s="206" t="s">
        <v>1637</v>
      </c>
      <c r="P662" s="206"/>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206" t="s">
        <v>2431</v>
      </c>
      <c r="D663" s="206"/>
      <c r="E663" s="206"/>
      <c r="F663" s="206"/>
      <c r="G663" s="206"/>
      <c r="H663" s="206"/>
      <c r="I663" s="206"/>
      <c r="J663" s="206"/>
      <c r="K663" s="206"/>
      <c r="L663" s="206"/>
      <c r="M663" s="206"/>
      <c r="N663" s="206"/>
      <c r="O663" s="206" t="s">
        <v>1637</v>
      </c>
      <c r="P663" s="206"/>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206" t="s">
        <v>2432</v>
      </c>
      <c r="D664" s="206"/>
      <c r="E664" s="206"/>
      <c r="F664" s="206"/>
      <c r="G664" s="206"/>
      <c r="H664" s="206"/>
      <c r="I664" s="206"/>
      <c r="J664" s="206"/>
      <c r="K664" s="206"/>
      <c r="L664" s="206"/>
      <c r="M664" s="206"/>
      <c r="N664" s="206"/>
      <c r="O664" s="206" t="s">
        <v>1637</v>
      </c>
      <c r="P664" s="206"/>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206" t="s">
        <v>2433</v>
      </c>
      <c r="D665" s="206"/>
      <c r="E665" s="206"/>
      <c r="F665" s="206"/>
      <c r="G665" s="206"/>
      <c r="H665" s="206"/>
      <c r="I665" s="206"/>
      <c r="J665" s="206"/>
      <c r="K665" s="206"/>
      <c r="L665" s="206"/>
      <c r="M665" s="206"/>
      <c r="N665" s="206"/>
      <c r="O665" s="206" t="s">
        <v>1637</v>
      </c>
      <c r="P665" s="206"/>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206" t="s">
        <v>2434</v>
      </c>
      <c r="D666" s="206"/>
      <c r="E666" s="206"/>
      <c r="F666" s="206"/>
      <c r="G666" s="206"/>
      <c r="H666" s="206"/>
      <c r="I666" s="206"/>
      <c r="J666" s="206"/>
      <c r="K666" s="206"/>
      <c r="L666" s="206"/>
      <c r="M666" s="206"/>
      <c r="N666" s="206"/>
      <c r="O666" s="206" t="s">
        <v>1637</v>
      </c>
      <c r="P666" s="206"/>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206" t="s">
        <v>2435</v>
      </c>
      <c r="D667" s="206"/>
      <c r="E667" s="206"/>
      <c r="F667" s="206"/>
      <c r="G667" s="206"/>
      <c r="H667" s="206"/>
      <c r="I667" s="206"/>
      <c r="J667" s="206"/>
      <c r="K667" s="206"/>
      <c r="L667" s="206"/>
      <c r="M667" s="206"/>
      <c r="N667" s="206"/>
      <c r="O667" s="206" t="s">
        <v>1637</v>
      </c>
      <c r="P667" s="206"/>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206" t="s">
        <v>2436</v>
      </c>
      <c r="D668" s="206"/>
      <c r="E668" s="206"/>
      <c r="F668" s="206"/>
      <c r="G668" s="206"/>
      <c r="H668" s="206"/>
      <c r="I668" s="206"/>
      <c r="J668" s="206"/>
      <c r="K668" s="206"/>
      <c r="L668" s="206"/>
      <c r="M668" s="206"/>
      <c r="N668" s="206"/>
      <c r="O668" s="206" t="s">
        <v>1637</v>
      </c>
      <c r="P668" s="206"/>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206" t="s">
        <v>2437</v>
      </c>
      <c r="D669" s="206"/>
      <c r="E669" s="206"/>
      <c r="F669" s="206"/>
      <c r="G669" s="206"/>
      <c r="H669" s="206"/>
      <c r="I669" s="206"/>
      <c r="J669" s="206"/>
      <c r="K669" s="206"/>
      <c r="L669" s="206"/>
      <c r="M669" s="206"/>
      <c r="N669" s="206"/>
      <c r="O669" s="206" t="s">
        <v>1637</v>
      </c>
      <c r="P669" s="206"/>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206" t="s">
        <v>2034</v>
      </c>
      <c r="D670" s="206"/>
      <c r="E670" s="206"/>
      <c r="F670" s="206"/>
      <c r="G670" s="206" t="s">
        <v>1637</v>
      </c>
      <c r="H670" s="206"/>
      <c r="I670" s="206"/>
      <c r="J670" s="206"/>
      <c r="K670" s="206"/>
      <c r="L670" s="206"/>
      <c r="M670" s="206"/>
      <c r="N670" s="206"/>
      <c r="O670" s="206"/>
      <c r="P670" s="206"/>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206" t="s">
        <v>2438</v>
      </c>
      <c r="D671" s="206"/>
      <c r="E671" s="206"/>
      <c r="F671" s="206"/>
      <c r="G671" s="206"/>
      <c r="H671" s="206"/>
      <c r="I671" s="206"/>
      <c r="J671" s="206"/>
      <c r="K671" s="206"/>
      <c r="L671" s="206"/>
      <c r="M671" s="206"/>
      <c r="N671" s="206"/>
      <c r="O671" s="206" t="s">
        <v>1637</v>
      </c>
      <c r="P671" s="206"/>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206" t="s">
        <v>2439</v>
      </c>
      <c r="D672" s="206"/>
      <c r="E672" s="206"/>
      <c r="F672" s="206"/>
      <c r="G672" s="206"/>
      <c r="H672" s="206"/>
      <c r="I672" s="206"/>
      <c r="J672" s="206"/>
      <c r="K672" s="206"/>
      <c r="L672" s="206"/>
      <c r="M672" s="206"/>
      <c r="N672" s="206"/>
      <c r="O672" s="206" t="s">
        <v>1637</v>
      </c>
      <c r="P672" s="206"/>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206" t="s">
        <v>2440</v>
      </c>
      <c r="D673" s="206"/>
      <c r="E673" s="206"/>
      <c r="F673" s="206"/>
      <c r="G673" s="206"/>
      <c r="H673" s="206"/>
      <c r="I673" s="206"/>
      <c r="J673" s="206"/>
      <c r="K673" s="206"/>
      <c r="L673" s="206"/>
      <c r="M673" s="206"/>
      <c r="N673" s="206"/>
      <c r="O673" s="206" t="s">
        <v>1637</v>
      </c>
      <c r="P673" s="206"/>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206" t="s">
        <v>2441</v>
      </c>
      <c r="D674" s="206"/>
      <c r="E674" s="206"/>
      <c r="F674" s="206"/>
      <c r="G674" s="206"/>
      <c r="H674" s="206"/>
      <c r="I674" s="206"/>
      <c r="J674" s="206"/>
      <c r="K674" s="206"/>
      <c r="L674" s="206"/>
      <c r="M674" s="206"/>
      <c r="N674" s="206"/>
      <c r="O674" s="206" t="s">
        <v>1637</v>
      </c>
      <c r="P674" s="206"/>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206" t="s">
        <v>2442</v>
      </c>
      <c r="D675" s="206"/>
      <c r="E675" s="206"/>
      <c r="F675" s="206"/>
      <c r="G675" s="206"/>
      <c r="H675" s="206"/>
      <c r="I675" s="206"/>
      <c r="J675" s="206"/>
      <c r="K675" s="206"/>
      <c r="L675" s="206"/>
      <c r="M675" s="206"/>
      <c r="N675" s="206"/>
      <c r="O675" s="206" t="s">
        <v>1637</v>
      </c>
      <c r="P675" s="206"/>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206" t="s">
        <v>2443</v>
      </c>
      <c r="D676" s="206"/>
      <c r="E676" s="206"/>
      <c r="F676" s="206"/>
      <c r="G676" s="206"/>
      <c r="H676" s="206"/>
      <c r="I676" s="206"/>
      <c r="J676" s="206"/>
      <c r="K676" s="206"/>
      <c r="L676" s="206"/>
      <c r="M676" s="206"/>
      <c r="N676" s="206"/>
      <c r="O676" s="206" t="s">
        <v>1637</v>
      </c>
      <c r="P676" s="206"/>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206" t="s">
        <v>2444</v>
      </c>
      <c r="D677" s="206" t="s">
        <v>1637</v>
      </c>
      <c r="E677" s="206"/>
      <c r="F677" s="206"/>
      <c r="G677" s="206"/>
      <c r="H677" s="206"/>
      <c r="I677" s="206"/>
      <c r="J677" s="206"/>
      <c r="K677" s="206"/>
      <c r="L677" s="206"/>
      <c r="M677" s="206"/>
      <c r="N677" s="206"/>
      <c r="O677" s="206" t="s">
        <v>1637</v>
      </c>
      <c r="P677" s="206"/>
      <c r="Q677" s="36"/>
      <c r="R677" s="36"/>
      <c r="S677" s="36">
        <f t="shared" si="1"/>
        <v>2</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206" t="s">
        <v>2035</v>
      </c>
      <c r="D678" s="206"/>
      <c r="E678" s="206"/>
      <c r="F678" s="206"/>
      <c r="G678" s="206"/>
      <c r="H678" s="206"/>
      <c r="I678" s="206"/>
      <c r="J678" s="206"/>
      <c r="K678" s="206"/>
      <c r="L678" s="206"/>
      <c r="M678" s="206"/>
      <c r="N678" s="206"/>
      <c r="O678" s="206" t="s">
        <v>1637</v>
      </c>
      <c r="P678" s="206"/>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206" t="s">
        <v>2036</v>
      </c>
      <c r="D679" s="206"/>
      <c r="E679" s="206"/>
      <c r="F679" s="206"/>
      <c r="G679" s="206"/>
      <c r="H679" s="206"/>
      <c r="I679" s="206"/>
      <c r="J679" s="206"/>
      <c r="K679" s="206"/>
      <c r="L679" s="206"/>
      <c r="M679" s="206"/>
      <c r="N679" s="206"/>
      <c r="O679" s="206" t="s">
        <v>1637</v>
      </c>
      <c r="P679" s="206"/>
      <c r="Q679" s="36"/>
      <c r="R679" s="36"/>
      <c r="S679" s="36">
        <f t="shared" si="1"/>
        <v>1</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206" t="s">
        <v>2445</v>
      </c>
      <c r="D680" s="206"/>
      <c r="E680" s="206"/>
      <c r="F680" s="206"/>
      <c r="G680" s="206"/>
      <c r="H680" s="206"/>
      <c r="I680" s="206"/>
      <c r="J680" s="206"/>
      <c r="K680" s="206"/>
      <c r="L680" s="206"/>
      <c r="M680" s="206"/>
      <c r="N680" s="206"/>
      <c r="O680" s="206" t="s">
        <v>1637</v>
      </c>
      <c r="P680" s="206"/>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206" t="s">
        <v>2446</v>
      </c>
      <c r="D681" s="206"/>
      <c r="E681" s="206"/>
      <c r="F681" s="206"/>
      <c r="G681" s="206"/>
      <c r="H681" s="206"/>
      <c r="I681" s="206"/>
      <c r="J681" s="206"/>
      <c r="K681" s="206"/>
      <c r="L681" s="206"/>
      <c r="M681" s="206"/>
      <c r="N681" s="206"/>
      <c r="O681" s="206" t="s">
        <v>1637</v>
      </c>
      <c r="P681" s="206"/>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206" t="s">
        <v>2037</v>
      </c>
      <c r="D682" s="206"/>
      <c r="E682" s="206"/>
      <c r="F682" s="206"/>
      <c r="G682" s="206"/>
      <c r="H682" s="206"/>
      <c r="I682" s="206"/>
      <c r="J682" s="206"/>
      <c r="K682" s="206"/>
      <c r="L682" s="206"/>
      <c r="M682" s="206"/>
      <c r="N682" s="206"/>
      <c r="O682" s="206" t="s">
        <v>1637</v>
      </c>
      <c r="P682" s="206"/>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206" t="s">
        <v>2038</v>
      </c>
      <c r="D683" s="206"/>
      <c r="E683" s="206"/>
      <c r="F683" s="206"/>
      <c r="G683" s="206"/>
      <c r="H683" s="206"/>
      <c r="I683" s="206"/>
      <c r="J683" s="206"/>
      <c r="K683" s="206"/>
      <c r="L683" s="206"/>
      <c r="M683" s="206"/>
      <c r="N683" s="206"/>
      <c r="O683" s="206" t="s">
        <v>1637</v>
      </c>
      <c r="P683" s="206"/>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206" t="s">
        <v>2039</v>
      </c>
      <c r="D684" s="206"/>
      <c r="E684" s="206"/>
      <c r="F684" s="206"/>
      <c r="G684" s="206"/>
      <c r="H684" s="206"/>
      <c r="I684" s="206"/>
      <c r="J684" s="206"/>
      <c r="K684" s="206"/>
      <c r="L684" s="206"/>
      <c r="M684" s="206"/>
      <c r="N684" s="206"/>
      <c r="O684" s="206" t="s">
        <v>1637</v>
      </c>
      <c r="P684" s="206"/>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206" t="s">
        <v>2447</v>
      </c>
      <c r="D685" s="206"/>
      <c r="E685" s="206"/>
      <c r="F685" s="206"/>
      <c r="G685" s="206"/>
      <c r="H685" s="206"/>
      <c r="I685" s="206"/>
      <c r="J685" s="206"/>
      <c r="K685" s="206"/>
      <c r="L685" s="206"/>
      <c r="M685" s="206"/>
      <c r="N685" s="206"/>
      <c r="O685" s="206" t="s">
        <v>1637</v>
      </c>
      <c r="P685" s="206"/>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206" t="s">
        <v>2448</v>
      </c>
      <c r="D686" s="206"/>
      <c r="E686" s="206"/>
      <c r="F686" s="206"/>
      <c r="G686" s="206"/>
      <c r="H686" s="206"/>
      <c r="I686" s="206"/>
      <c r="J686" s="206"/>
      <c r="K686" s="206"/>
      <c r="L686" s="206"/>
      <c r="M686" s="206"/>
      <c r="N686" s="206"/>
      <c r="O686" s="206" t="s">
        <v>1637</v>
      </c>
      <c r="P686" s="206"/>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206" t="s">
        <v>2449</v>
      </c>
      <c r="D687" s="206"/>
      <c r="E687" s="206"/>
      <c r="F687" s="206"/>
      <c r="G687" s="206"/>
      <c r="H687" s="206"/>
      <c r="I687" s="206"/>
      <c r="J687" s="206"/>
      <c r="K687" s="206"/>
      <c r="L687" s="206"/>
      <c r="M687" s="206"/>
      <c r="N687" s="206"/>
      <c r="O687" s="206" t="s">
        <v>1637</v>
      </c>
      <c r="P687" s="206"/>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206" t="s">
        <v>2040</v>
      </c>
      <c r="D688" s="206"/>
      <c r="E688" s="206"/>
      <c r="F688" s="206"/>
      <c r="G688" s="206"/>
      <c r="H688" s="206"/>
      <c r="I688" s="206"/>
      <c r="J688" s="206"/>
      <c r="K688" s="206"/>
      <c r="L688" s="206"/>
      <c r="M688" s="206"/>
      <c r="N688" s="206"/>
      <c r="O688" s="206" t="s">
        <v>1637</v>
      </c>
      <c r="P688" s="206"/>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206" t="s">
        <v>2041</v>
      </c>
      <c r="D689" s="206"/>
      <c r="E689" s="206"/>
      <c r="F689" s="206"/>
      <c r="G689" s="206"/>
      <c r="H689" s="206"/>
      <c r="I689" s="206"/>
      <c r="J689" s="206"/>
      <c r="K689" s="206"/>
      <c r="L689" s="206"/>
      <c r="M689" s="206"/>
      <c r="N689" s="206"/>
      <c r="O689" s="206" t="s">
        <v>1637</v>
      </c>
      <c r="P689" s="206"/>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206" t="s">
        <v>2450</v>
      </c>
      <c r="D690" s="206"/>
      <c r="E690" s="206"/>
      <c r="F690" s="206"/>
      <c r="G690" s="206"/>
      <c r="H690" s="206"/>
      <c r="I690" s="206"/>
      <c r="J690" s="206"/>
      <c r="K690" s="206"/>
      <c r="L690" s="206"/>
      <c r="M690" s="206"/>
      <c r="N690" s="206"/>
      <c r="O690" s="206" t="s">
        <v>1637</v>
      </c>
      <c r="P690" s="206"/>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206" t="s">
        <v>2042</v>
      </c>
      <c r="D691" s="206"/>
      <c r="E691" s="206"/>
      <c r="F691" s="206"/>
      <c r="G691" s="206"/>
      <c r="H691" s="206"/>
      <c r="I691" s="206"/>
      <c r="J691" s="206"/>
      <c r="K691" s="206"/>
      <c r="L691" s="206"/>
      <c r="M691" s="206"/>
      <c r="N691" s="206"/>
      <c r="O691" s="206" t="s">
        <v>1637</v>
      </c>
      <c r="P691" s="206"/>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206" t="s">
        <v>2043</v>
      </c>
      <c r="D692" s="206" t="s">
        <v>1637</v>
      </c>
      <c r="E692" s="206"/>
      <c r="F692" s="206"/>
      <c r="G692" s="206"/>
      <c r="H692" s="206"/>
      <c r="I692" s="206"/>
      <c r="J692" s="206"/>
      <c r="K692" s="206"/>
      <c r="L692" s="206"/>
      <c r="M692" s="206"/>
      <c r="N692" s="206"/>
      <c r="O692" s="206"/>
      <c r="P692" s="206"/>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206" t="s">
        <v>2451</v>
      </c>
      <c r="D693" s="206"/>
      <c r="E693" s="206"/>
      <c r="F693" s="206"/>
      <c r="G693" s="206"/>
      <c r="H693" s="206"/>
      <c r="I693" s="206"/>
      <c r="J693" s="206"/>
      <c r="K693" s="206"/>
      <c r="L693" s="206"/>
      <c r="M693" s="206"/>
      <c r="N693" s="206"/>
      <c r="O693" s="206" t="s">
        <v>1637</v>
      </c>
      <c r="P693" s="206"/>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206" t="s">
        <v>2044</v>
      </c>
      <c r="D694" s="206"/>
      <c r="E694" s="206"/>
      <c r="F694" s="206"/>
      <c r="G694" s="206"/>
      <c r="H694" s="206"/>
      <c r="I694" s="206"/>
      <c r="J694" s="206"/>
      <c r="K694" s="206"/>
      <c r="L694" s="206"/>
      <c r="M694" s="206"/>
      <c r="N694" s="206"/>
      <c r="O694" s="206" t="s">
        <v>1637</v>
      </c>
      <c r="P694" s="206"/>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206" t="s">
        <v>2045</v>
      </c>
      <c r="D695" s="206"/>
      <c r="E695" s="206"/>
      <c r="F695" s="206"/>
      <c r="G695" s="206"/>
      <c r="H695" s="206"/>
      <c r="I695" s="206"/>
      <c r="J695" s="206"/>
      <c r="K695" s="206"/>
      <c r="L695" s="206"/>
      <c r="M695" s="206"/>
      <c r="N695" s="206"/>
      <c r="O695" s="206" t="s">
        <v>1637</v>
      </c>
      <c r="P695" s="206"/>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206" t="s">
        <v>2046</v>
      </c>
      <c r="D696" s="206"/>
      <c r="E696" s="206"/>
      <c r="F696" s="206"/>
      <c r="G696" s="206"/>
      <c r="H696" s="206"/>
      <c r="I696" s="206"/>
      <c r="J696" s="206"/>
      <c r="K696" s="206"/>
      <c r="L696" s="206"/>
      <c r="M696" s="206"/>
      <c r="N696" s="206"/>
      <c r="O696" s="206" t="s">
        <v>1637</v>
      </c>
      <c r="P696" s="206"/>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206" t="s">
        <v>2047</v>
      </c>
      <c r="D697" s="206"/>
      <c r="E697" s="206"/>
      <c r="F697" s="206"/>
      <c r="G697" s="206"/>
      <c r="H697" s="206"/>
      <c r="I697" s="206"/>
      <c r="J697" s="206"/>
      <c r="K697" s="206"/>
      <c r="L697" s="206"/>
      <c r="M697" s="206"/>
      <c r="N697" s="206"/>
      <c r="O697" s="206" t="s">
        <v>1637</v>
      </c>
      <c r="P697" s="206"/>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206" t="s">
        <v>2048</v>
      </c>
      <c r="D698" s="206"/>
      <c r="E698" s="206"/>
      <c r="F698" s="206"/>
      <c r="G698" s="206"/>
      <c r="H698" s="206"/>
      <c r="I698" s="206"/>
      <c r="J698" s="206"/>
      <c r="K698" s="206"/>
      <c r="L698" s="206"/>
      <c r="M698" s="206"/>
      <c r="N698" s="206"/>
      <c r="O698" s="206" t="s">
        <v>1637</v>
      </c>
      <c r="P698" s="206"/>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206" t="s">
        <v>2049</v>
      </c>
      <c r="D699" s="206"/>
      <c r="E699" s="206"/>
      <c r="F699" s="206"/>
      <c r="G699" s="206"/>
      <c r="H699" s="206"/>
      <c r="I699" s="206"/>
      <c r="J699" s="206"/>
      <c r="K699" s="206"/>
      <c r="L699" s="206"/>
      <c r="M699" s="206"/>
      <c r="N699" s="206"/>
      <c r="O699" s="206" t="s">
        <v>1637</v>
      </c>
      <c r="P699" s="206"/>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206" t="s">
        <v>2452</v>
      </c>
      <c r="D700" s="206" t="s">
        <v>1637</v>
      </c>
      <c r="E700" s="206"/>
      <c r="F700" s="206"/>
      <c r="G700" s="206"/>
      <c r="H700" s="206"/>
      <c r="I700" s="206"/>
      <c r="J700" s="206"/>
      <c r="K700" s="206"/>
      <c r="L700" s="206"/>
      <c r="M700" s="206"/>
      <c r="N700" s="206"/>
      <c r="O700" s="206" t="s">
        <v>1637</v>
      </c>
      <c r="P700" s="206"/>
      <c r="Q700" s="36"/>
      <c r="R700" s="36"/>
      <c r="S700" s="36">
        <f t="shared" si="1"/>
        <v>2</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206" t="s">
        <v>2050</v>
      </c>
      <c r="D701" s="206"/>
      <c r="E701" s="206"/>
      <c r="F701" s="206"/>
      <c r="G701" s="206"/>
      <c r="H701" s="206"/>
      <c r="I701" s="206"/>
      <c r="J701" s="206"/>
      <c r="K701" s="206"/>
      <c r="L701" s="206"/>
      <c r="M701" s="206"/>
      <c r="N701" s="206"/>
      <c r="O701" s="206" t="s">
        <v>1637</v>
      </c>
      <c r="P701" s="206"/>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206" t="s">
        <v>2051</v>
      </c>
      <c r="D702" s="206"/>
      <c r="E702" s="206"/>
      <c r="F702" s="206"/>
      <c r="G702" s="206"/>
      <c r="H702" s="206"/>
      <c r="I702" s="206"/>
      <c r="J702" s="206"/>
      <c r="K702" s="206"/>
      <c r="L702" s="206"/>
      <c r="M702" s="206"/>
      <c r="N702" s="206"/>
      <c r="O702" s="206" t="s">
        <v>1637</v>
      </c>
      <c r="P702" s="206"/>
      <c r="Q702" s="36"/>
      <c r="R702" s="36"/>
      <c r="S702" s="36">
        <f t="shared" si="1"/>
        <v>1</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206" t="s">
        <v>2052</v>
      </c>
      <c r="D703" s="206"/>
      <c r="E703" s="206"/>
      <c r="F703" s="206"/>
      <c r="G703" s="206"/>
      <c r="H703" s="206"/>
      <c r="I703" s="206"/>
      <c r="J703" s="206"/>
      <c r="K703" s="206"/>
      <c r="L703" s="206"/>
      <c r="M703" s="206"/>
      <c r="N703" s="206"/>
      <c r="O703" s="206" t="s">
        <v>1637</v>
      </c>
      <c r="P703" s="206"/>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206" t="s">
        <v>2053</v>
      </c>
      <c r="D704" s="206"/>
      <c r="E704" s="206"/>
      <c r="F704" s="206"/>
      <c r="G704" s="206"/>
      <c r="H704" s="206"/>
      <c r="I704" s="206"/>
      <c r="J704" s="206"/>
      <c r="K704" s="206"/>
      <c r="L704" s="206"/>
      <c r="M704" s="206"/>
      <c r="N704" s="206"/>
      <c r="O704" s="206" t="s">
        <v>1637</v>
      </c>
      <c r="P704" s="206"/>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206" t="s">
        <v>2054</v>
      </c>
      <c r="D705" s="206"/>
      <c r="E705" s="206"/>
      <c r="F705" s="206"/>
      <c r="G705" s="206"/>
      <c r="H705" s="206"/>
      <c r="I705" s="206"/>
      <c r="J705" s="206"/>
      <c r="K705" s="206"/>
      <c r="L705" s="206"/>
      <c r="M705" s="206"/>
      <c r="N705" s="206"/>
      <c r="O705" s="206" t="s">
        <v>1637</v>
      </c>
      <c r="P705" s="206"/>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206" t="s">
        <v>2055</v>
      </c>
      <c r="D706" s="206"/>
      <c r="E706" s="206"/>
      <c r="F706" s="206"/>
      <c r="G706" s="206"/>
      <c r="H706" s="206"/>
      <c r="I706" s="206"/>
      <c r="J706" s="206"/>
      <c r="K706" s="206"/>
      <c r="L706" s="206"/>
      <c r="M706" s="206"/>
      <c r="N706" s="206"/>
      <c r="O706" s="206" t="s">
        <v>1637</v>
      </c>
      <c r="P706" s="206"/>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206" t="s">
        <v>2453</v>
      </c>
      <c r="D707" s="206" t="s">
        <v>1637</v>
      </c>
      <c r="E707" s="206"/>
      <c r="F707" s="206"/>
      <c r="G707" s="206"/>
      <c r="H707" s="206"/>
      <c r="I707" s="206"/>
      <c r="J707" s="206"/>
      <c r="K707" s="206"/>
      <c r="L707" s="206"/>
      <c r="M707" s="206"/>
      <c r="N707" s="206"/>
      <c r="O707" s="206"/>
      <c r="P707" s="206"/>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206" t="s">
        <v>2454</v>
      </c>
      <c r="D708" s="206"/>
      <c r="E708" s="206" t="s">
        <v>1637</v>
      </c>
      <c r="F708" s="206"/>
      <c r="G708" s="206"/>
      <c r="H708" s="206"/>
      <c r="I708" s="206"/>
      <c r="J708" s="206"/>
      <c r="K708" s="206"/>
      <c r="L708" s="206"/>
      <c r="M708" s="206"/>
      <c r="N708" s="206" t="s">
        <v>1637</v>
      </c>
      <c r="O708" s="206"/>
      <c r="P708" s="206"/>
      <c r="Q708" s="36"/>
      <c r="R708" s="36"/>
      <c r="S708" s="36">
        <f t="shared" si="1"/>
        <v>2</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206" t="s">
        <v>2056</v>
      </c>
      <c r="D709" s="206"/>
      <c r="E709" s="206"/>
      <c r="F709" s="206"/>
      <c r="G709" s="206"/>
      <c r="H709" s="206"/>
      <c r="I709" s="206"/>
      <c r="J709" s="206"/>
      <c r="K709" s="206"/>
      <c r="L709" s="206"/>
      <c r="M709" s="206"/>
      <c r="N709" s="206"/>
      <c r="O709" s="206" t="s">
        <v>1637</v>
      </c>
      <c r="P709" s="206"/>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206" t="s">
        <v>2455</v>
      </c>
      <c r="D710" s="206"/>
      <c r="E710" s="206"/>
      <c r="F710" s="206"/>
      <c r="G710" s="206"/>
      <c r="H710" s="206"/>
      <c r="I710" s="206"/>
      <c r="J710" s="206"/>
      <c r="K710" s="206"/>
      <c r="L710" s="206"/>
      <c r="M710" s="206"/>
      <c r="N710" s="206"/>
      <c r="O710" s="206" t="s">
        <v>1637</v>
      </c>
      <c r="P710" s="206"/>
      <c r="Q710" s="36"/>
      <c r="R710" s="36"/>
      <c r="S710" s="36">
        <f t="shared" si="1"/>
        <v>1</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206" t="s">
        <v>2057</v>
      </c>
      <c r="D711" s="206"/>
      <c r="E711" s="206"/>
      <c r="F711" s="206"/>
      <c r="G711" s="206"/>
      <c r="H711" s="206"/>
      <c r="I711" s="206"/>
      <c r="J711" s="206"/>
      <c r="K711" s="206"/>
      <c r="L711" s="206"/>
      <c r="M711" s="206"/>
      <c r="N711" s="206"/>
      <c r="O711" s="206" t="s">
        <v>1637</v>
      </c>
      <c r="P711" s="206"/>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206" t="s">
        <v>2058</v>
      </c>
      <c r="D712" s="206" t="s">
        <v>1637</v>
      </c>
      <c r="E712" s="206"/>
      <c r="F712" s="206"/>
      <c r="G712" s="206"/>
      <c r="H712" s="206"/>
      <c r="I712" s="206"/>
      <c r="J712" s="206"/>
      <c r="K712" s="206"/>
      <c r="L712" s="206"/>
      <c r="M712" s="206"/>
      <c r="N712" s="206"/>
      <c r="O712" s="206" t="s">
        <v>1637</v>
      </c>
      <c r="P712" s="206"/>
      <c r="Q712" s="36"/>
      <c r="R712" s="36"/>
      <c r="S712" s="36">
        <f t="shared" si="1"/>
        <v>2</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206" t="s">
        <v>2059</v>
      </c>
      <c r="D713" s="206" t="s">
        <v>1637</v>
      </c>
      <c r="E713" s="206"/>
      <c r="F713" s="206"/>
      <c r="G713" s="206"/>
      <c r="H713" s="206"/>
      <c r="I713" s="206"/>
      <c r="J713" s="206"/>
      <c r="K713" s="206"/>
      <c r="L713" s="206"/>
      <c r="M713" s="206"/>
      <c r="N713" s="206"/>
      <c r="O713" s="206" t="s">
        <v>1637</v>
      </c>
      <c r="P713" s="206"/>
      <c r="Q713" s="36"/>
      <c r="R713" s="36"/>
      <c r="S713" s="36">
        <f t="shared" si="1"/>
        <v>2</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206" t="s">
        <v>2060</v>
      </c>
      <c r="D714" s="206" t="s">
        <v>1637</v>
      </c>
      <c r="E714" s="206"/>
      <c r="F714" s="206"/>
      <c r="G714" s="206"/>
      <c r="H714" s="206"/>
      <c r="I714" s="206"/>
      <c r="J714" s="206"/>
      <c r="K714" s="206"/>
      <c r="L714" s="206"/>
      <c r="M714" s="206"/>
      <c r="N714" s="206"/>
      <c r="O714" s="206" t="s">
        <v>1637</v>
      </c>
      <c r="P714" s="206"/>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206" t="s">
        <v>2061</v>
      </c>
      <c r="D715" s="206"/>
      <c r="E715" s="206"/>
      <c r="F715" s="206"/>
      <c r="G715" s="206"/>
      <c r="H715" s="206"/>
      <c r="I715" s="206"/>
      <c r="J715" s="206"/>
      <c r="K715" s="206"/>
      <c r="L715" s="206"/>
      <c r="M715" s="206"/>
      <c r="N715" s="206"/>
      <c r="O715" s="206" t="s">
        <v>1637</v>
      </c>
      <c r="P715" s="206"/>
      <c r="Q715" s="36"/>
      <c r="R715" s="36"/>
      <c r="S715" s="36">
        <f t="shared" si="1"/>
        <v>1</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206" t="s">
        <v>2062</v>
      </c>
      <c r="D716" s="206" t="s">
        <v>1637</v>
      </c>
      <c r="E716" s="206"/>
      <c r="F716" s="206"/>
      <c r="G716" s="206"/>
      <c r="H716" s="206"/>
      <c r="I716" s="206"/>
      <c r="J716" s="206"/>
      <c r="K716" s="206"/>
      <c r="L716" s="206"/>
      <c r="M716" s="206"/>
      <c r="N716" s="206"/>
      <c r="O716" s="206" t="s">
        <v>1637</v>
      </c>
      <c r="P716" s="206"/>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206" t="s">
        <v>2063</v>
      </c>
      <c r="D717" s="206"/>
      <c r="E717" s="206"/>
      <c r="F717" s="206"/>
      <c r="G717" s="206"/>
      <c r="H717" s="206"/>
      <c r="I717" s="206"/>
      <c r="J717" s="206"/>
      <c r="K717" s="206"/>
      <c r="L717" s="206"/>
      <c r="M717" s="206"/>
      <c r="N717" s="206"/>
      <c r="O717" s="206" t="s">
        <v>1637</v>
      </c>
      <c r="P717" s="206"/>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206" t="s">
        <v>2456</v>
      </c>
      <c r="D718" s="206"/>
      <c r="E718" s="206"/>
      <c r="F718" s="206"/>
      <c r="G718" s="206"/>
      <c r="H718" s="206"/>
      <c r="I718" s="206"/>
      <c r="J718" s="206"/>
      <c r="K718" s="206"/>
      <c r="L718" s="206"/>
      <c r="M718" s="206"/>
      <c r="N718" s="206"/>
      <c r="O718" s="206" t="s">
        <v>1637</v>
      </c>
      <c r="P718" s="206"/>
      <c r="Q718" s="36"/>
      <c r="R718" s="36"/>
      <c r="S718" s="36">
        <f t="shared" si="1"/>
        <v>1</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206" t="s">
        <v>2064</v>
      </c>
      <c r="D719" s="206"/>
      <c r="E719" s="206"/>
      <c r="F719" s="206"/>
      <c r="G719" s="206"/>
      <c r="H719" s="206" t="s">
        <v>1637</v>
      </c>
      <c r="I719" s="206"/>
      <c r="J719" s="206"/>
      <c r="K719" s="206"/>
      <c r="L719" s="206"/>
      <c r="M719" s="206"/>
      <c r="N719" s="206"/>
      <c r="O719" s="206"/>
      <c r="P719" s="206"/>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206" t="s">
        <v>2457</v>
      </c>
      <c r="D720" s="206"/>
      <c r="E720" s="206"/>
      <c r="F720" s="206"/>
      <c r="G720" s="206"/>
      <c r="H720" s="206"/>
      <c r="I720" s="206"/>
      <c r="J720" s="206"/>
      <c r="K720" s="206"/>
      <c r="L720" s="206"/>
      <c r="M720" s="206"/>
      <c r="N720" s="206"/>
      <c r="O720" s="206" t="s">
        <v>1637</v>
      </c>
      <c r="P720" s="206"/>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206" t="s">
        <v>2065</v>
      </c>
      <c r="D721" s="206"/>
      <c r="E721" s="206"/>
      <c r="F721" s="206"/>
      <c r="G721" s="206"/>
      <c r="H721" s="206"/>
      <c r="I721" s="206"/>
      <c r="J721" s="206"/>
      <c r="K721" s="206"/>
      <c r="L721" s="206"/>
      <c r="M721" s="206"/>
      <c r="N721" s="206"/>
      <c r="O721" s="206" t="s">
        <v>1637</v>
      </c>
      <c r="P721" s="206"/>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206" t="s">
        <v>2458</v>
      </c>
      <c r="D722" s="206"/>
      <c r="E722" s="206"/>
      <c r="F722" s="206" t="s">
        <v>1637</v>
      </c>
      <c r="G722" s="206"/>
      <c r="H722" s="206"/>
      <c r="I722" s="206"/>
      <c r="J722" s="206"/>
      <c r="K722" s="206"/>
      <c r="L722" s="206"/>
      <c r="M722" s="206"/>
      <c r="N722" s="206"/>
      <c r="O722" s="206"/>
      <c r="P722" s="206"/>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206" t="s">
        <v>2066</v>
      </c>
      <c r="D723" s="206"/>
      <c r="E723" s="206"/>
      <c r="F723" s="206"/>
      <c r="G723" s="206"/>
      <c r="H723" s="206"/>
      <c r="I723" s="206"/>
      <c r="J723" s="206"/>
      <c r="K723" s="206"/>
      <c r="L723" s="206"/>
      <c r="M723" s="206"/>
      <c r="N723" s="206"/>
      <c r="O723" s="206" t="s">
        <v>1637</v>
      </c>
      <c r="P723" s="206"/>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206" t="s">
        <v>2067</v>
      </c>
      <c r="D724" s="206"/>
      <c r="E724" s="206"/>
      <c r="F724" s="206"/>
      <c r="G724" s="206"/>
      <c r="H724" s="206"/>
      <c r="I724" s="206"/>
      <c r="J724" s="206"/>
      <c r="K724" s="206"/>
      <c r="L724" s="206"/>
      <c r="M724" s="206"/>
      <c r="N724" s="206"/>
      <c r="O724" s="206" t="s">
        <v>1637</v>
      </c>
      <c r="P724" s="206"/>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206" t="s">
        <v>2068</v>
      </c>
      <c r="D725" s="206"/>
      <c r="E725" s="206"/>
      <c r="F725" s="206"/>
      <c r="G725" s="206"/>
      <c r="H725" s="206"/>
      <c r="I725" s="206"/>
      <c r="J725" s="206"/>
      <c r="K725" s="206"/>
      <c r="L725" s="206"/>
      <c r="M725" s="206"/>
      <c r="N725" s="206"/>
      <c r="O725" s="206" t="s">
        <v>1637</v>
      </c>
      <c r="P725" s="206"/>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206" t="s">
        <v>2069</v>
      </c>
      <c r="D726" s="206"/>
      <c r="E726" s="206"/>
      <c r="F726" s="206"/>
      <c r="G726" s="206"/>
      <c r="H726" s="206"/>
      <c r="I726" s="206"/>
      <c r="J726" s="206"/>
      <c r="K726" s="206"/>
      <c r="L726" s="206"/>
      <c r="M726" s="206"/>
      <c r="N726" s="206"/>
      <c r="O726" s="206" t="s">
        <v>1637</v>
      </c>
      <c r="P726" s="206"/>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206" t="s">
        <v>2459</v>
      </c>
      <c r="D727" s="206"/>
      <c r="E727" s="206"/>
      <c r="F727" s="206"/>
      <c r="G727" s="206"/>
      <c r="H727" s="206"/>
      <c r="I727" s="206"/>
      <c r="J727" s="206"/>
      <c r="K727" s="206"/>
      <c r="L727" s="206"/>
      <c r="M727" s="206"/>
      <c r="N727" s="206"/>
      <c r="O727" s="206" t="s">
        <v>1637</v>
      </c>
      <c r="P727" s="206"/>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206" t="s">
        <v>2070</v>
      </c>
      <c r="D728" s="206"/>
      <c r="E728" s="206"/>
      <c r="F728" s="206"/>
      <c r="G728" s="206"/>
      <c r="H728" s="206"/>
      <c r="I728" s="206"/>
      <c r="J728" s="206"/>
      <c r="K728" s="206"/>
      <c r="L728" s="206"/>
      <c r="M728" s="206"/>
      <c r="N728" s="206"/>
      <c r="O728" s="206" t="s">
        <v>1637</v>
      </c>
      <c r="P728" s="206"/>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206" t="s">
        <v>2071</v>
      </c>
      <c r="D729" s="206"/>
      <c r="E729" s="206"/>
      <c r="F729" s="206"/>
      <c r="G729" s="206"/>
      <c r="H729" s="206"/>
      <c r="I729" s="206"/>
      <c r="J729" s="206"/>
      <c r="K729" s="206"/>
      <c r="L729" s="206"/>
      <c r="M729" s="206"/>
      <c r="N729" s="206"/>
      <c r="O729" s="206" t="s">
        <v>1637</v>
      </c>
      <c r="P729" s="206"/>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206" t="s">
        <v>2072</v>
      </c>
      <c r="D730" s="206"/>
      <c r="E730" s="206"/>
      <c r="F730" s="206"/>
      <c r="G730" s="206"/>
      <c r="H730" s="206"/>
      <c r="I730" s="206"/>
      <c r="J730" s="206"/>
      <c r="K730" s="206"/>
      <c r="L730" s="206"/>
      <c r="M730" s="206"/>
      <c r="N730" s="206"/>
      <c r="O730" s="206" t="s">
        <v>1637</v>
      </c>
      <c r="P730" s="206"/>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206" t="s">
        <v>2073</v>
      </c>
      <c r="D731" s="206"/>
      <c r="E731" s="206"/>
      <c r="F731" s="206"/>
      <c r="G731" s="206"/>
      <c r="H731" s="206"/>
      <c r="I731" s="206"/>
      <c r="J731" s="206"/>
      <c r="K731" s="206"/>
      <c r="L731" s="206"/>
      <c r="M731" s="206"/>
      <c r="N731" s="206"/>
      <c r="O731" s="206" t="s">
        <v>1637</v>
      </c>
      <c r="P731" s="206"/>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206" t="s">
        <v>2074</v>
      </c>
      <c r="D732" s="206"/>
      <c r="E732" s="206"/>
      <c r="F732" s="206"/>
      <c r="G732" s="206"/>
      <c r="H732" s="206"/>
      <c r="I732" s="206"/>
      <c r="J732" s="206"/>
      <c r="K732" s="206"/>
      <c r="L732" s="206"/>
      <c r="M732" s="206"/>
      <c r="N732" s="206"/>
      <c r="O732" s="206" t="s">
        <v>1637</v>
      </c>
      <c r="P732" s="206"/>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206" t="s">
        <v>2075</v>
      </c>
      <c r="D733" s="206"/>
      <c r="E733" s="206"/>
      <c r="F733" s="206"/>
      <c r="G733" s="206"/>
      <c r="H733" s="206"/>
      <c r="I733" s="206"/>
      <c r="J733" s="206"/>
      <c r="K733" s="206"/>
      <c r="L733" s="206"/>
      <c r="M733" s="206"/>
      <c r="N733" s="206"/>
      <c r="O733" s="206" t="s">
        <v>1637</v>
      </c>
      <c r="P733" s="206"/>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206" t="s">
        <v>2076</v>
      </c>
      <c r="D734" s="206"/>
      <c r="E734" s="206"/>
      <c r="F734" s="206"/>
      <c r="G734" s="206"/>
      <c r="H734" s="206"/>
      <c r="I734" s="206"/>
      <c r="J734" s="206"/>
      <c r="K734" s="206"/>
      <c r="L734" s="206"/>
      <c r="M734" s="206"/>
      <c r="N734" s="206"/>
      <c r="O734" s="206" t="s">
        <v>1637</v>
      </c>
      <c r="P734" s="206"/>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206" t="s">
        <v>2077</v>
      </c>
      <c r="D735" s="206"/>
      <c r="E735" s="206"/>
      <c r="F735" s="206"/>
      <c r="G735" s="206"/>
      <c r="H735" s="206"/>
      <c r="I735" s="206"/>
      <c r="J735" s="206"/>
      <c r="K735" s="206"/>
      <c r="L735" s="206"/>
      <c r="M735" s="206"/>
      <c r="N735" s="206"/>
      <c r="O735" s="206" t="s">
        <v>1637</v>
      </c>
      <c r="P735" s="206"/>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206" t="s">
        <v>2078</v>
      </c>
      <c r="D736" s="206"/>
      <c r="E736" s="206"/>
      <c r="F736" s="206"/>
      <c r="G736" s="206"/>
      <c r="H736" s="206"/>
      <c r="I736" s="206"/>
      <c r="J736" s="206"/>
      <c r="K736" s="206" t="s">
        <v>1637</v>
      </c>
      <c r="L736" s="206"/>
      <c r="M736" s="206"/>
      <c r="N736" s="206"/>
      <c r="O736" s="206"/>
      <c r="P736" s="206"/>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206" t="s">
        <v>2460</v>
      </c>
      <c r="D737" s="206"/>
      <c r="E737" s="206"/>
      <c r="F737" s="206" t="s">
        <v>1637</v>
      </c>
      <c r="G737" s="206" t="s">
        <v>1637</v>
      </c>
      <c r="H737" s="206"/>
      <c r="I737" s="206"/>
      <c r="J737" s="206"/>
      <c r="K737" s="206"/>
      <c r="L737" s="206"/>
      <c r="M737" s="206"/>
      <c r="N737" s="206"/>
      <c r="O737" s="206"/>
      <c r="P737" s="206"/>
      <c r="Q737" s="36"/>
      <c r="R737" s="36"/>
      <c r="S737" s="36">
        <f t="shared" si="1"/>
        <v>2</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206" t="s">
        <v>2461</v>
      </c>
      <c r="D738" s="206"/>
      <c r="E738" s="206"/>
      <c r="F738" s="206"/>
      <c r="G738" s="206"/>
      <c r="H738" s="206"/>
      <c r="I738" s="206"/>
      <c r="J738" s="206"/>
      <c r="K738" s="206"/>
      <c r="L738" s="206"/>
      <c r="M738" s="206"/>
      <c r="N738" s="206"/>
      <c r="O738" s="206" t="s">
        <v>1637</v>
      </c>
      <c r="P738" s="206"/>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206" t="s">
        <v>2462</v>
      </c>
      <c r="D739" s="206"/>
      <c r="E739" s="206"/>
      <c r="F739" s="206"/>
      <c r="G739" s="206"/>
      <c r="H739" s="206"/>
      <c r="I739" s="206"/>
      <c r="J739" s="206"/>
      <c r="K739" s="206"/>
      <c r="L739" s="206"/>
      <c r="M739" s="206"/>
      <c r="N739" s="206"/>
      <c r="O739" s="206" t="s">
        <v>1637</v>
      </c>
      <c r="P739" s="206"/>
      <c r="Q739" s="36"/>
      <c r="R739" s="36"/>
      <c r="S739" s="36">
        <f t="shared" si="1"/>
        <v>1</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206" t="s">
        <v>2079</v>
      </c>
      <c r="D740" s="206"/>
      <c r="E740" s="206"/>
      <c r="F740" s="206"/>
      <c r="G740" s="206"/>
      <c r="H740" s="206"/>
      <c r="I740" s="206"/>
      <c r="J740" s="206"/>
      <c r="K740" s="206"/>
      <c r="L740" s="206"/>
      <c r="M740" s="206"/>
      <c r="N740" s="206"/>
      <c r="O740" s="206"/>
      <c r="P740" s="206" t="s">
        <v>1637</v>
      </c>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206" t="s">
        <v>2080</v>
      </c>
      <c r="D741" s="206" t="s">
        <v>1637</v>
      </c>
      <c r="E741" s="206"/>
      <c r="F741" s="206"/>
      <c r="G741" s="206"/>
      <c r="H741" s="206"/>
      <c r="I741" s="206"/>
      <c r="J741" s="206"/>
      <c r="K741" s="206"/>
      <c r="L741" s="206"/>
      <c r="M741" s="206"/>
      <c r="N741" s="206"/>
      <c r="O741" s="206"/>
      <c r="P741" s="206"/>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206" t="s">
        <v>2463</v>
      </c>
      <c r="D742" s="206"/>
      <c r="E742" s="206"/>
      <c r="F742" s="206"/>
      <c r="G742" s="206"/>
      <c r="H742" s="206"/>
      <c r="I742" s="206" t="s">
        <v>1637</v>
      </c>
      <c r="J742" s="206"/>
      <c r="K742" s="206"/>
      <c r="L742" s="206" t="s">
        <v>1637</v>
      </c>
      <c r="M742" s="206"/>
      <c r="N742" s="206"/>
      <c r="O742" s="206"/>
      <c r="P742" s="206"/>
      <c r="Q742" s="36"/>
      <c r="R742" s="36"/>
      <c r="S742" s="36">
        <f t="shared" si="1"/>
        <v>2</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206" t="s">
        <v>2081</v>
      </c>
      <c r="D743" s="206"/>
      <c r="E743" s="206"/>
      <c r="F743" s="206"/>
      <c r="G743" s="206"/>
      <c r="H743" s="206"/>
      <c r="I743" s="206"/>
      <c r="J743" s="206"/>
      <c r="K743" s="206"/>
      <c r="L743" s="206"/>
      <c r="M743" s="206"/>
      <c r="N743" s="206"/>
      <c r="O743" s="206" t="s">
        <v>1637</v>
      </c>
      <c r="P743" s="206"/>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206" t="s">
        <v>2464</v>
      </c>
      <c r="D744" s="206"/>
      <c r="E744" s="206"/>
      <c r="F744" s="206"/>
      <c r="G744" s="206"/>
      <c r="H744" s="206"/>
      <c r="I744" s="206"/>
      <c r="J744" s="206"/>
      <c r="K744" s="206"/>
      <c r="L744" s="206"/>
      <c r="M744" s="206"/>
      <c r="N744" s="206"/>
      <c r="O744" s="206" t="s">
        <v>1637</v>
      </c>
      <c r="P744" s="206"/>
      <c r="Q744" s="36"/>
      <c r="R744" s="36"/>
      <c r="S744" s="36">
        <f t="shared" si="1"/>
        <v>1</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206" t="s">
        <v>2465</v>
      </c>
      <c r="D745" s="206"/>
      <c r="E745" s="206"/>
      <c r="F745" s="206"/>
      <c r="G745" s="206"/>
      <c r="H745" s="206"/>
      <c r="I745" s="206"/>
      <c r="J745" s="206"/>
      <c r="K745" s="206"/>
      <c r="L745" s="206"/>
      <c r="M745" s="206"/>
      <c r="N745" s="206"/>
      <c r="O745" s="206"/>
      <c r="P745" s="206" t="s">
        <v>1637</v>
      </c>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206" t="s">
        <v>2082</v>
      </c>
      <c r="D746" s="206"/>
      <c r="E746" s="206"/>
      <c r="F746" s="206"/>
      <c r="G746" s="206"/>
      <c r="H746" s="206"/>
      <c r="I746" s="206"/>
      <c r="J746" s="206"/>
      <c r="K746" s="206"/>
      <c r="L746" s="206"/>
      <c r="M746" s="206"/>
      <c r="N746" s="206"/>
      <c r="O746" s="206" t="s">
        <v>1637</v>
      </c>
      <c r="P746" s="206"/>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206" t="s">
        <v>2083</v>
      </c>
      <c r="D747" s="206"/>
      <c r="E747" s="206"/>
      <c r="F747" s="206"/>
      <c r="G747" s="206"/>
      <c r="H747" s="206"/>
      <c r="I747" s="206"/>
      <c r="J747" s="206"/>
      <c r="K747" s="206"/>
      <c r="L747" s="206"/>
      <c r="M747" s="206"/>
      <c r="N747" s="206"/>
      <c r="O747" s="206" t="s">
        <v>1637</v>
      </c>
      <c r="P747" s="206"/>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206" t="s">
        <v>2084</v>
      </c>
      <c r="D748" s="206"/>
      <c r="E748" s="206"/>
      <c r="F748" s="206"/>
      <c r="G748" s="206"/>
      <c r="H748" s="206"/>
      <c r="I748" s="206"/>
      <c r="J748" s="206"/>
      <c r="K748" s="206"/>
      <c r="L748" s="206"/>
      <c r="M748" s="206"/>
      <c r="N748" s="206"/>
      <c r="O748" s="206" t="s">
        <v>1637</v>
      </c>
      <c r="P748" s="206"/>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206" t="s">
        <v>2085</v>
      </c>
      <c r="D749" s="206"/>
      <c r="E749" s="206"/>
      <c r="F749" s="206"/>
      <c r="G749" s="206"/>
      <c r="H749" s="206"/>
      <c r="I749" s="206"/>
      <c r="J749" s="206"/>
      <c r="K749" s="206"/>
      <c r="L749" s="206"/>
      <c r="M749" s="206"/>
      <c r="N749" s="206"/>
      <c r="O749" s="206"/>
      <c r="P749" s="206" t="s">
        <v>1637</v>
      </c>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206" t="s">
        <v>2086</v>
      </c>
      <c r="D750" s="206"/>
      <c r="E750" s="206"/>
      <c r="F750" s="206"/>
      <c r="G750" s="206"/>
      <c r="H750" s="206"/>
      <c r="I750" s="206"/>
      <c r="J750" s="206"/>
      <c r="K750" s="206"/>
      <c r="L750" s="206"/>
      <c r="M750" s="206"/>
      <c r="N750" s="206"/>
      <c r="O750" s="206" t="s">
        <v>1637</v>
      </c>
      <c r="P750" s="206"/>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206" t="s">
        <v>2087</v>
      </c>
      <c r="D751" s="206"/>
      <c r="E751" s="206"/>
      <c r="F751" s="206"/>
      <c r="G751" s="206"/>
      <c r="H751" s="206"/>
      <c r="I751" s="206"/>
      <c r="J751" s="206"/>
      <c r="K751" s="206"/>
      <c r="L751" s="206"/>
      <c r="M751" s="206"/>
      <c r="N751" s="206"/>
      <c r="O751" s="206" t="s">
        <v>1637</v>
      </c>
      <c r="P751" s="206"/>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206" t="s">
        <v>2088</v>
      </c>
      <c r="D752" s="206"/>
      <c r="E752" s="206"/>
      <c r="F752" s="206"/>
      <c r="G752" s="206"/>
      <c r="H752" s="206"/>
      <c r="I752" s="206"/>
      <c r="J752" s="206"/>
      <c r="K752" s="206"/>
      <c r="L752" s="206"/>
      <c r="M752" s="206"/>
      <c r="N752" s="206"/>
      <c r="O752" s="206" t="s">
        <v>1637</v>
      </c>
      <c r="P752" s="206"/>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206" t="s">
        <v>2089</v>
      </c>
      <c r="D753" s="206"/>
      <c r="E753" s="206"/>
      <c r="F753" s="206"/>
      <c r="G753" s="206"/>
      <c r="H753" s="206"/>
      <c r="I753" s="206"/>
      <c r="J753" s="206"/>
      <c r="K753" s="206"/>
      <c r="L753" s="206"/>
      <c r="M753" s="206"/>
      <c r="N753" s="206"/>
      <c r="O753" s="206" t="s">
        <v>1637</v>
      </c>
      <c r="P753" s="206"/>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206" t="s">
        <v>2090</v>
      </c>
      <c r="D754" s="206"/>
      <c r="E754" s="206"/>
      <c r="F754" s="206"/>
      <c r="G754" s="206" t="s">
        <v>1637</v>
      </c>
      <c r="H754" s="206"/>
      <c r="I754" s="206"/>
      <c r="J754" s="206"/>
      <c r="K754" s="206"/>
      <c r="L754" s="206"/>
      <c r="M754" s="206"/>
      <c r="N754" s="206"/>
      <c r="O754" s="206"/>
      <c r="P754" s="206"/>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206" t="s">
        <v>2091</v>
      </c>
      <c r="D755" s="206" t="s">
        <v>1637</v>
      </c>
      <c r="E755" s="206"/>
      <c r="F755" s="206"/>
      <c r="G755" s="206"/>
      <c r="H755" s="206"/>
      <c r="I755" s="206"/>
      <c r="J755" s="206"/>
      <c r="K755" s="206"/>
      <c r="L755" s="206"/>
      <c r="M755" s="206"/>
      <c r="N755" s="206"/>
      <c r="O755" s="206"/>
      <c r="P755" s="206"/>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206" t="s">
        <v>2092</v>
      </c>
      <c r="D756" s="206" t="s">
        <v>1637</v>
      </c>
      <c r="E756" s="206"/>
      <c r="F756" s="206"/>
      <c r="G756" s="206"/>
      <c r="H756" s="206"/>
      <c r="I756" s="206"/>
      <c r="J756" s="206"/>
      <c r="K756" s="206"/>
      <c r="L756" s="206"/>
      <c r="M756" s="206"/>
      <c r="N756" s="206"/>
      <c r="O756" s="206"/>
      <c r="P756" s="206"/>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206" t="s">
        <v>2093</v>
      </c>
      <c r="D757" s="206"/>
      <c r="E757" s="206"/>
      <c r="F757" s="206"/>
      <c r="G757" s="206"/>
      <c r="H757" s="206"/>
      <c r="I757" s="206"/>
      <c r="J757" s="206"/>
      <c r="K757" s="206"/>
      <c r="L757" s="206"/>
      <c r="M757" s="206"/>
      <c r="N757" s="206"/>
      <c r="O757" s="206" t="s">
        <v>1637</v>
      </c>
      <c r="P757" s="206"/>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206" t="s">
        <v>2094</v>
      </c>
      <c r="D758" s="206"/>
      <c r="E758" s="206"/>
      <c r="F758" s="206"/>
      <c r="G758" s="206"/>
      <c r="H758" s="206"/>
      <c r="I758" s="206"/>
      <c r="J758" s="206"/>
      <c r="K758" s="206"/>
      <c r="L758" s="206"/>
      <c r="M758" s="206"/>
      <c r="N758" s="206"/>
      <c r="O758" s="206" t="s">
        <v>1637</v>
      </c>
      <c r="P758" s="206"/>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206" t="s">
        <v>2095</v>
      </c>
      <c r="D759" s="206" t="s">
        <v>1637</v>
      </c>
      <c r="E759" s="206"/>
      <c r="F759" s="206"/>
      <c r="G759" s="206"/>
      <c r="H759" s="206"/>
      <c r="I759" s="206"/>
      <c r="J759" s="206"/>
      <c r="K759" s="206"/>
      <c r="L759" s="206"/>
      <c r="M759" s="206"/>
      <c r="N759" s="206"/>
      <c r="O759" s="206" t="s">
        <v>1637</v>
      </c>
      <c r="P759" s="206"/>
      <c r="Q759" s="36"/>
      <c r="R759" s="36"/>
      <c r="S759" s="36">
        <f t="shared" si="1"/>
        <v>2</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206" t="s">
        <v>2096</v>
      </c>
      <c r="D760" s="206"/>
      <c r="E760" s="206"/>
      <c r="F760" s="206"/>
      <c r="G760" s="206"/>
      <c r="H760" s="206"/>
      <c r="I760" s="206"/>
      <c r="J760" s="206"/>
      <c r="K760" s="206"/>
      <c r="L760" s="206"/>
      <c r="M760" s="206"/>
      <c r="N760" s="206"/>
      <c r="O760" s="206" t="s">
        <v>1637</v>
      </c>
      <c r="P760" s="206"/>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206" t="s">
        <v>2466</v>
      </c>
      <c r="D761" s="206"/>
      <c r="E761" s="206"/>
      <c r="F761" s="206"/>
      <c r="G761" s="206"/>
      <c r="H761" s="206"/>
      <c r="I761" s="206"/>
      <c r="J761" s="206"/>
      <c r="K761" s="206"/>
      <c r="L761" s="206"/>
      <c r="M761" s="206"/>
      <c r="N761" s="206"/>
      <c r="O761" s="206" t="s">
        <v>1637</v>
      </c>
      <c r="P761" s="206"/>
      <c r="Q761" s="36"/>
      <c r="R761" s="36"/>
      <c r="S761" s="36">
        <f t="shared" si="1"/>
        <v>1</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206" t="s">
        <v>2097</v>
      </c>
      <c r="D762" s="206"/>
      <c r="E762" s="206"/>
      <c r="F762" s="206"/>
      <c r="G762" s="206"/>
      <c r="H762" s="206"/>
      <c r="I762" s="206"/>
      <c r="J762" s="206"/>
      <c r="K762" s="206"/>
      <c r="L762" s="206"/>
      <c r="M762" s="206"/>
      <c r="N762" s="206"/>
      <c r="O762" s="206" t="s">
        <v>1637</v>
      </c>
      <c r="P762" s="206"/>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206" t="s">
        <v>2098</v>
      </c>
      <c r="D763" s="206" t="s">
        <v>1637</v>
      </c>
      <c r="E763" s="206"/>
      <c r="F763" s="206"/>
      <c r="G763" s="206"/>
      <c r="H763" s="206"/>
      <c r="I763" s="206"/>
      <c r="J763" s="206"/>
      <c r="K763" s="206"/>
      <c r="L763" s="206"/>
      <c r="M763" s="206"/>
      <c r="N763" s="206"/>
      <c r="O763" s="206"/>
      <c r="P763" s="206"/>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206" t="s">
        <v>2099</v>
      </c>
      <c r="D764" s="206" t="s">
        <v>1637</v>
      </c>
      <c r="E764" s="206"/>
      <c r="F764" s="206"/>
      <c r="G764" s="206"/>
      <c r="H764" s="206"/>
      <c r="I764" s="206"/>
      <c r="J764" s="206"/>
      <c r="K764" s="206"/>
      <c r="L764" s="206"/>
      <c r="M764" s="206"/>
      <c r="N764" s="206"/>
      <c r="O764" s="206"/>
      <c r="P764" s="206"/>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206" t="s">
        <v>2467</v>
      </c>
      <c r="D765" s="206"/>
      <c r="E765" s="206"/>
      <c r="F765" s="206"/>
      <c r="G765" s="206"/>
      <c r="H765" s="206"/>
      <c r="I765" s="206"/>
      <c r="J765" s="206"/>
      <c r="K765" s="206"/>
      <c r="L765" s="206"/>
      <c r="M765" s="206"/>
      <c r="N765" s="206" t="s">
        <v>1637</v>
      </c>
      <c r="O765" s="206"/>
      <c r="P765" s="206"/>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206" t="s">
        <v>2100</v>
      </c>
      <c r="D766" s="206" t="s">
        <v>1637</v>
      </c>
      <c r="E766" s="206"/>
      <c r="F766" s="206"/>
      <c r="G766" s="206"/>
      <c r="H766" s="206"/>
      <c r="I766" s="206"/>
      <c r="J766" s="206"/>
      <c r="K766" s="206"/>
      <c r="L766" s="206"/>
      <c r="M766" s="206"/>
      <c r="N766" s="206"/>
      <c r="O766" s="206" t="s">
        <v>1637</v>
      </c>
      <c r="P766" s="206"/>
      <c r="Q766" s="36"/>
      <c r="R766" s="36"/>
      <c r="S766" s="36">
        <f t="shared" si="1"/>
        <v>2</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206" t="s">
        <v>2468</v>
      </c>
      <c r="D767" s="206"/>
      <c r="E767" s="206"/>
      <c r="F767" s="206"/>
      <c r="G767" s="206"/>
      <c r="H767" s="206"/>
      <c r="I767" s="206"/>
      <c r="J767" s="206"/>
      <c r="K767" s="206"/>
      <c r="L767" s="206"/>
      <c r="M767" s="206"/>
      <c r="N767" s="206" t="s">
        <v>1637</v>
      </c>
      <c r="O767" s="206"/>
      <c r="P767" s="206"/>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206" t="s">
        <v>2101</v>
      </c>
      <c r="D768" s="206"/>
      <c r="E768" s="206"/>
      <c r="F768" s="206"/>
      <c r="G768" s="206"/>
      <c r="H768" s="206"/>
      <c r="I768" s="206"/>
      <c r="J768" s="206"/>
      <c r="K768" s="206"/>
      <c r="L768" s="206"/>
      <c r="M768" s="206"/>
      <c r="N768" s="206" t="s">
        <v>1637</v>
      </c>
      <c r="O768" s="206"/>
      <c r="P768" s="206"/>
      <c r="Q768" s="36"/>
      <c r="R768" s="36"/>
      <c r="S768" s="36">
        <f t="shared" si="1"/>
        <v>1</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206" t="s">
        <v>2102</v>
      </c>
      <c r="D769" s="206"/>
      <c r="E769" s="206"/>
      <c r="F769" s="206"/>
      <c r="G769" s="206"/>
      <c r="H769" s="206"/>
      <c r="I769" s="206"/>
      <c r="J769" s="206"/>
      <c r="K769" s="206"/>
      <c r="L769" s="206"/>
      <c r="M769" s="206"/>
      <c r="N769" s="206" t="s">
        <v>1637</v>
      </c>
      <c r="O769" s="206"/>
      <c r="P769" s="206"/>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206" t="s">
        <v>2103</v>
      </c>
      <c r="D770" s="206"/>
      <c r="E770" s="206"/>
      <c r="F770" s="206"/>
      <c r="G770" s="206"/>
      <c r="H770" s="206"/>
      <c r="I770" s="206"/>
      <c r="J770" s="206"/>
      <c r="K770" s="206"/>
      <c r="L770" s="206"/>
      <c r="M770" s="206"/>
      <c r="N770" s="206" t="s">
        <v>1637</v>
      </c>
      <c r="O770" s="206"/>
      <c r="P770" s="206"/>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206" t="s">
        <v>2104</v>
      </c>
      <c r="D771" s="206" t="s">
        <v>1637</v>
      </c>
      <c r="E771" s="206"/>
      <c r="F771" s="206"/>
      <c r="G771" s="206"/>
      <c r="H771" s="206"/>
      <c r="I771" s="206"/>
      <c r="J771" s="206"/>
      <c r="K771" s="206"/>
      <c r="L771" s="206"/>
      <c r="M771" s="206"/>
      <c r="N771" s="206"/>
      <c r="O771" s="206" t="s">
        <v>1637</v>
      </c>
      <c r="P771" s="206"/>
      <c r="Q771" s="36"/>
      <c r="R771" s="36"/>
      <c r="S771" s="36">
        <f t="shared" si="1"/>
        <v>2</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206" t="s">
        <v>2105</v>
      </c>
      <c r="D772" s="206"/>
      <c r="E772" s="206"/>
      <c r="F772" s="206"/>
      <c r="G772" s="206"/>
      <c r="H772" s="206"/>
      <c r="I772" s="206"/>
      <c r="J772" s="206"/>
      <c r="K772" s="206"/>
      <c r="L772" s="206"/>
      <c r="M772" s="206"/>
      <c r="N772" s="206"/>
      <c r="O772" s="206" t="s">
        <v>1637</v>
      </c>
      <c r="P772" s="206"/>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206" t="s">
        <v>2106</v>
      </c>
      <c r="D773" s="206" t="s">
        <v>1637</v>
      </c>
      <c r="E773" s="206"/>
      <c r="F773" s="206"/>
      <c r="G773" s="206"/>
      <c r="H773" s="206"/>
      <c r="I773" s="206"/>
      <c r="J773" s="206"/>
      <c r="K773" s="206"/>
      <c r="L773" s="206"/>
      <c r="M773" s="206"/>
      <c r="N773" s="206"/>
      <c r="O773" s="206"/>
      <c r="P773" s="206"/>
      <c r="Q773" s="36"/>
      <c r="R773" s="36"/>
      <c r="S773" s="36">
        <f t="shared" si="1"/>
        <v>1</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206" t="s">
        <v>2107</v>
      </c>
      <c r="D774" s="206"/>
      <c r="E774" s="206"/>
      <c r="F774" s="206"/>
      <c r="G774" s="206"/>
      <c r="H774" s="206"/>
      <c r="I774" s="206"/>
      <c r="J774" s="206"/>
      <c r="K774" s="206"/>
      <c r="L774" s="206"/>
      <c r="M774" s="206"/>
      <c r="N774" s="206"/>
      <c r="O774" s="206" t="s">
        <v>1637</v>
      </c>
      <c r="P774" s="206"/>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206" t="s">
        <v>2108</v>
      </c>
      <c r="D775" s="206" t="s">
        <v>1637</v>
      </c>
      <c r="E775" s="206"/>
      <c r="F775" s="206"/>
      <c r="G775" s="206"/>
      <c r="H775" s="206"/>
      <c r="I775" s="206"/>
      <c r="J775" s="206"/>
      <c r="K775" s="206"/>
      <c r="L775" s="206"/>
      <c r="M775" s="206"/>
      <c r="N775" s="206"/>
      <c r="O775" s="206" t="s">
        <v>1637</v>
      </c>
      <c r="P775" s="206"/>
      <c r="Q775" s="36"/>
      <c r="R775" s="36"/>
      <c r="S775" s="36">
        <f t="shared" si="1"/>
        <v>2</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206" t="s">
        <v>2109</v>
      </c>
      <c r="D776" s="206"/>
      <c r="E776" s="206"/>
      <c r="F776" s="206"/>
      <c r="G776" s="206"/>
      <c r="H776" s="206"/>
      <c r="I776" s="206"/>
      <c r="J776" s="206"/>
      <c r="K776" s="206"/>
      <c r="L776" s="206"/>
      <c r="M776" s="206"/>
      <c r="N776" s="206"/>
      <c r="O776" s="206" t="s">
        <v>1637</v>
      </c>
      <c r="P776" s="206"/>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206" t="s">
        <v>2110</v>
      </c>
      <c r="D777" s="206"/>
      <c r="E777" s="206"/>
      <c r="F777" s="206"/>
      <c r="G777" s="206"/>
      <c r="H777" s="206"/>
      <c r="I777" s="206"/>
      <c r="J777" s="206"/>
      <c r="K777" s="206"/>
      <c r="L777" s="206"/>
      <c r="M777" s="206"/>
      <c r="N777" s="206"/>
      <c r="O777" s="206" t="s">
        <v>1637</v>
      </c>
      <c r="P777" s="206"/>
      <c r="Q777" s="36"/>
      <c r="R777" s="36"/>
      <c r="S777" s="36">
        <f t="shared" si="1"/>
        <v>1</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206" t="s">
        <v>2111</v>
      </c>
      <c r="D778" s="206"/>
      <c r="E778" s="206"/>
      <c r="F778" s="206"/>
      <c r="G778" s="206"/>
      <c r="H778" s="206"/>
      <c r="I778" s="206"/>
      <c r="J778" s="206"/>
      <c r="K778" s="206"/>
      <c r="L778" s="206"/>
      <c r="M778" s="206"/>
      <c r="N778" s="206"/>
      <c r="O778" s="206"/>
      <c r="P778" s="206" t="s">
        <v>1637</v>
      </c>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206" t="s">
        <v>2112</v>
      </c>
      <c r="D779" s="206" t="s">
        <v>1637</v>
      </c>
      <c r="E779" s="206"/>
      <c r="F779" s="206"/>
      <c r="G779" s="206"/>
      <c r="H779" s="206"/>
      <c r="I779" s="206"/>
      <c r="J779" s="206"/>
      <c r="K779" s="206"/>
      <c r="L779" s="206"/>
      <c r="M779" s="206"/>
      <c r="N779" s="206"/>
      <c r="O779" s="206"/>
      <c r="P779" s="206"/>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206" t="s">
        <v>2113</v>
      </c>
      <c r="D780" s="206" t="s">
        <v>1637</v>
      </c>
      <c r="E780" s="206"/>
      <c r="F780" s="206"/>
      <c r="G780" s="206"/>
      <c r="H780" s="206"/>
      <c r="I780" s="206"/>
      <c r="J780" s="206"/>
      <c r="K780" s="206"/>
      <c r="L780" s="206"/>
      <c r="M780" s="206"/>
      <c r="N780" s="206"/>
      <c r="O780" s="206"/>
      <c r="P780" s="206"/>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206" t="s">
        <v>2114</v>
      </c>
      <c r="D781" s="206"/>
      <c r="E781" s="206"/>
      <c r="F781" s="206"/>
      <c r="G781" s="206"/>
      <c r="H781" s="206"/>
      <c r="I781" s="206"/>
      <c r="J781" s="206"/>
      <c r="K781" s="206"/>
      <c r="L781" s="206"/>
      <c r="M781" s="206"/>
      <c r="N781" s="206"/>
      <c r="O781" s="206"/>
      <c r="P781" s="206" t="s">
        <v>1637</v>
      </c>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206" t="s">
        <v>2469</v>
      </c>
      <c r="D782" s="206"/>
      <c r="E782" s="206"/>
      <c r="F782" s="206"/>
      <c r="G782" s="206"/>
      <c r="H782" s="206"/>
      <c r="I782" s="206"/>
      <c r="J782" s="206"/>
      <c r="K782" s="206"/>
      <c r="L782" s="206"/>
      <c r="M782" s="206"/>
      <c r="N782" s="206" t="s">
        <v>1637</v>
      </c>
      <c r="O782" s="206"/>
      <c r="P782" s="206"/>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206" t="s">
        <v>2470</v>
      </c>
      <c r="D783" s="206" t="s">
        <v>1637</v>
      </c>
      <c r="E783" s="206"/>
      <c r="F783" s="206"/>
      <c r="G783" s="206"/>
      <c r="H783" s="206"/>
      <c r="I783" s="206"/>
      <c r="J783" s="206"/>
      <c r="K783" s="206"/>
      <c r="L783" s="206"/>
      <c r="M783" s="206"/>
      <c r="N783" s="206" t="s">
        <v>1637</v>
      </c>
      <c r="O783" s="206"/>
      <c r="P783" s="206"/>
      <c r="Q783" s="36"/>
      <c r="R783" s="36"/>
      <c r="S783" s="36">
        <f t="shared" si="1"/>
        <v>2</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206" t="s">
        <v>2471</v>
      </c>
      <c r="D784" s="206" t="s">
        <v>1637</v>
      </c>
      <c r="E784" s="206"/>
      <c r="F784" s="206"/>
      <c r="G784" s="206"/>
      <c r="H784" s="206"/>
      <c r="I784" s="206"/>
      <c r="J784" s="206"/>
      <c r="K784" s="206"/>
      <c r="L784" s="206"/>
      <c r="M784" s="206"/>
      <c r="N784" s="206"/>
      <c r="O784" s="206"/>
      <c r="P784" s="206"/>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206" t="s">
        <v>2115</v>
      </c>
      <c r="D785" s="206"/>
      <c r="E785" s="206"/>
      <c r="F785" s="206"/>
      <c r="G785" s="206"/>
      <c r="H785" s="206"/>
      <c r="I785" s="206"/>
      <c r="J785" s="206"/>
      <c r="K785" s="206"/>
      <c r="L785" s="206"/>
      <c r="M785" s="206"/>
      <c r="N785" s="206"/>
      <c r="O785" s="206" t="s">
        <v>1637</v>
      </c>
      <c r="P785" s="206"/>
      <c r="Q785" s="36"/>
      <c r="R785" s="36"/>
      <c r="S785" s="36">
        <f t="shared" si="1"/>
        <v>1</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206" t="s">
        <v>2472</v>
      </c>
      <c r="D786" s="206"/>
      <c r="E786" s="206"/>
      <c r="F786" s="206"/>
      <c r="G786" s="206"/>
      <c r="H786" s="206"/>
      <c r="I786" s="206"/>
      <c r="J786" s="206"/>
      <c r="K786" s="206"/>
      <c r="L786" s="206"/>
      <c r="M786" s="206"/>
      <c r="N786" s="206"/>
      <c r="O786" s="206" t="s">
        <v>1637</v>
      </c>
      <c r="P786" s="206" t="s">
        <v>1637</v>
      </c>
      <c r="Q786" s="36"/>
      <c r="R786" s="36"/>
      <c r="S786" s="36">
        <f t="shared" si="1"/>
        <v>2</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206" t="s">
        <v>2473</v>
      </c>
      <c r="D787" s="206"/>
      <c r="E787" s="206"/>
      <c r="F787" s="206"/>
      <c r="G787" s="206"/>
      <c r="H787" s="206"/>
      <c r="I787" s="206"/>
      <c r="J787" s="206"/>
      <c r="K787" s="206" t="s">
        <v>1637</v>
      </c>
      <c r="L787" s="206"/>
      <c r="M787" s="206"/>
      <c r="N787" s="206"/>
      <c r="O787" s="206"/>
      <c r="P787" s="206"/>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206" t="s">
        <v>2474</v>
      </c>
      <c r="D788" s="206"/>
      <c r="E788" s="206"/>
      <c r="F788" s="206"/>
      <c r="G788" s="206"/>
      <c r="H788" s="206"/>
      <c r="I788" s="206"/>
      <c r="J788" s="206"/>
      <c r="K788" s="206"/>
      <c r="L788" s="206"/>
      <c r="M788" s="206"/>
      <c r="N788" s="206"/>
      <c r="O788" s="206" t="s">
        <v>1637</v>
      </c>
      <c r="P788" s="206" t="s">
        <v>1637</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206" t="s">
        <v>2475</v>
      </c>
      <c r="D789" s="206"/>
      <c r="E789" s="206"/>
      <c r="F789" s="206"/>
      <c r="G789" s="206"/>
      <c r="H789" s="206"/>
      <c r="I789" s="206"/>
      <c r="J789" s="206"/>
      <c r="K789" s="206"/>
      <c r="L789" s="206"/>
      <c r="M789" s="206"/>
      <c r="N789" s="206"/>
      <c r="O789" s="206" t="s">
        <v>1637</v>
      </c>
      <c r="P789" s="206"/>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206" t="s">
        <v>2476</v>
      </c>
      <c r="D790" s="206"/>
      <c r="E790" s="206"/>
      <c r="F790" s="206"/>
      <c r="G790" s="206"/>
      <c r="H790" s="206"/>
      <c r="I790" s="206"/>
      <c r="J790" s="206"/>
      <c r="K790" s="206"/>
      <c r="L790" s="206"/>
      <c r="M790" s="206"/>
      <c r="N790" s="206"/>
      <c r="O790" s="206" t="s">
        <v>1637</v>
      </c>
      <c r="P790" s="206"/>
      <c r="Q790" s="36"/>
      <c r="R790" s="36"/>
      <c r="S790" s="36">
        <f t="shared" si="1"/>
        <v>1</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206" t="s">
        <v>2477</v>
      </c>
      <c r="D791" s="206"/>
      <c r="E791" s="206"/>
      <c r="F791" s="206"/>
      <c r="G791" s="206"/>
      <c r="H791" s="206"/>
      <c r="I791" s="206"/>
      <c r="J791" s="206"/>
      <c r="K791" s="206"/>
      <c r="L791" s="206"/>
      <c r="M791" s="206"/>
      <c r="N791" s="206"/>
      <c r="O791" s="206" t="s">
        <v>1637</v>
      </c>
      <c r="P791" s="206"/>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206" t="s">
        <v>2478</v>
      </c>
      <c r="D792" s="206" t="s">
        <v>1637</v>
      </c>
      <c r="E792" s="206"/>
      <c r="F792" s="206"/>
      <c r="G792" s="206"/>
      <c r="H792" s="206" t="s">
        <v>1637</v>
      </c>
      <c r="I792" s="206" t="s">
        <v>1637</v>
      </c>
      <c r="J792" s="206"/>
      <c r="K792" s="206"/>
      <c r="L792" s="206"/>
      <c r="M792" s="206"/>
      <c r="N792" s="206"/>
      <c r="O792" s="206"/>
      <c r="P792" s="206" t="s">
        <v>1637</v>
      </c>
      <c r="Q792" s="36"/>
      <c r="R792" s="36"/>
      <c r="S792" s="36">
        <f t="shared" si="1"/>
        <v>4</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206" t="s">
        <v>2479</v>
      </c>
      <c r="D793" s="206"/>
      <c r="E793" s="206"/>
      <c r="F793" s="206"/>
      <c r="G793" s="206"/>
      <c r="H793" s="206"/>
      <c r="I793" s="206"/>
      <c r="J793" s="206"/>
      <c r="K793" s="206" t="s">
        <v>1637</v>
      </c>
      <c r="L793" s="206"/>
      <c r="M793" s="206"/>
      <c r="N793" s="206"/>
      <c r="O793" s="206"/>
      <c r="P793" s="206"/>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206" t="s">
        <v>2480</v>
      </c>
      <c r="D794" s="206"/>
      <c r="E794" s="206"/>
      <c r="F794" s="206"/>
      <c r="G794" s="206"/>
      <c r="H794" s="206"/>
      <c r="I794" s="206"/>
      <c r="J794" s="206"/>
      <c r="K794" s="206" t="s">
        <v>1637</v>
      </c>
      <c r="L794" s="206"/>
      <c r="M794" s="206"/>
      <c r="N794" s="206"/>
      <c r="O794" s="206"/>
      <c r="P794" s="206"/>
      <c r="Q794" s="36"/>
      <c r="R794" s="36"/>
      <c r="S794" s="36">
        <f t="shared" si="1"/>
        <v>1</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206" t="s">
        <v>2116</v>
      </c>
      <c r="D795" s="206"/>
      <c r="E795" s="206"/>
      <c r="F795" s="206"/>
      <c r="G795" s="206"/>
      <c r="H795" s="206"/>
      <c r="I795" s="206"/>
      <c r="J795" s="206"/>
      <c r="K795" s="206"/>
      <c r="L795" s="206"/>
      <c r="M795" s="206"/>
      <c r="N795" s="206"/>
      <c r="O795" s="206" t="s">
        <v>1637</v>
      </c>
      <c r="P795" s="206"/>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206" t="s">
        <v>2481</v>
      </c>
      <c r="D796" s="206" t="s">
        <v>1637</v>
      </c>
      <c r="E796" s="206"/>
      <c r="F796" s="206"/>
      <c r="G796" s="206"/>
      <c r="H796" s="206"/>
      <c r="I796" s="206"/>
      <c r="J796" s="206"/>
      <c r="K796" s="206"/>
      <c r="L796" s="206"/>
      <c r="M796" s="206"/>
      <c r="N796" s="206"/>
      <c r="O796" s="206" t="s">
        <v>1637</v>
      </c>
      <c r="P796" s="206"/>
      <c r="Q796" s="36"/>
      <c r="R796" s="36"/>
      <c r="S796" s="36">
        <f t="shared" si="1"/>
        <v>2</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206" t="s">
        <v>2482</v>
      </c>
      <c r="D797" s="206" t="s">
        <v>1637</v>
      </c>
      <c r="E797" s="206"/>
      <c r="F797" s="206"/>
      <c r="G797" s="206"/>
      <c r="H797" s="206"/>
      <c r="I797" s="206"/>
      <c r="J797" s="206"/>
      <c r="K797" s="206"/>
      <c r="L797" s="206"/>
      <c r="M797" s="206"/>
      <c r="N797" s="206"/>
      <c r="O797" s="206" t="s">
        <v>1637</v>
      </c>
      <c r="P797" s="206"/>
      <c r="Q797" s="36"/>
      <c r="R797" s="36"/>
      <c r="S797" s="36">
        <f t="shared" si="1"/>
        <v>2</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206" t="s">
        <v>2483</v>
      </c>
      <c r="D798" s="206"/>
      <c r="E798" s="206"/>
      <c r="F798" s="206"/>
      <c r="G798" s="206"/>
      <c r="H798" s="206"/>
      <c r="I798" s="206"/>
      <c r="J798" s="206"/>
      <c r="K798" s="206"/>
      <c r="L798" s="206"/>
      <c r="M798" s="206"/>
      <c r="N798" s="206"/>
      <c r="O798" s="206" t="s">
        <v>1637</v>
      </c>
      <c r="P798" s="206"/>
      <c r="Q798" s="36"/>
      <c r="R798" s="36"/>
      <c r="S798" s="36">
        <f t="shared" si="1"/>
        <v>1</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206" t="s">
        <v>2484</v>
      </c>
      <c r="D799" s="206" t="s">
        <v>1637</v>
      </c>
      <c r="E799" s="206"/>
      <c r="F799" s="206"/>
      <c r="G799" s="206"/>
      <c r="H799" s="206"/>
      <c r="I799" s="206"/>
      <c r="J799" s="206"/>
      <c r="K799" s="206"/>
      <c r="L799" s="206"/>
      <c r="M799" s="206"/>
      <c r="N799" s="206"/>
      <c r="O799" s="206" t="s">
        <v>1637</v>
      </c>
      <c r="P799" s="206"/>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206" t="s">
        <v>2117</v>
      </c>
      <c r="D800" s="206"/>
      <c r="E800" s="206"/>
      <c r="F800" s="206"/>
      <c r="G800" s="206"/>
      <c r="H800" s="206"/>
      <c r="I800" s="206"/>
      <c r="J800" s="206"/>
      <c r="K800" s="206"/>
      <c r="L800" s="206"/>
      <c r="M800" s="206"/>
      <c r="N800" s="206"/>
      <c r="O800" s="206" t="s">
        <v>1637</v>
      </c>
      <c r="P800" s="206"/>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206" t="s">
        <v>2118</v>
      </c>
      <c r="D801" s="206"/>
      <c r="E801" s="206"/>
      <c r="F801" s="206"/>
      <c r="G801" s="206"/>
      <c r="H801" s="206"/>
      <c r="I801" s="206"/>
      <c r="J801" s="206"/>
      <c r="K801" s="206"/>
      <c r="L801" s="206"/>
      <c r="M801" s="206"/>
      <c r="N801" s="206"/>
      <c r="O801" s="206" t="s">
        <v>1637</v>
      </c>
      <c r="P801" s="206"/>
      <c r="Q801" s="36"/>
      <c r="R801" s="36"/>
      <c r="S801" s="36">
        <f t="shared" si="1"/>
        <v>1</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206" t="s">
        <v>2119</v>
      </c>
      <c r="D802" s="206"/>
      <c r="E802" s="206"/>
      <c r="F802" s="206"/>
      <c r="G802" s="206"/>
      <c r="H802" s="206"/>
      <c r="I802" s="206"/>
      <c r="J802" s="206"/>
      <c r="K802" s="206"/>
      <c r="L802" s="206"/>
      <c r="M802" s="206"/>
      <c r="N802" s="206"/>
      <c r="O802" s="206" t="s">
        <v>1637</v>
      </c>
      <c r="P802" s="206"/>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206" t="s">
        <v>2120</v>
      </c>
      <c r="D803" s="206"/>
      <c r="E803" s="206"/>
      <c r="F803" s="206"/>
      <c r="G803" s="206"/>
      <c r="H803" s="206"/>
      <c r="I803" s="206"/>
      <c r="J803" s="206"/>
      <c r="K803" s="206"/>
      <c r="L803" s="206"/>
      <c r="M803" s="206"/>
      <c r="N803" s="206"/>
      <c r="O803" s="206" t="s">
        <v>1637</v>
      </c>
      <c r="P803" s="206"/>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206" t="s">
        <v>2121</v>
      </c>
      <c r="D804" s="206"/>
      <c r="E804" s="206"/>
      <c r="F804" s="206"/>
      <c r="G804" s="206"/>
      <c r="H804" s="206"/>
      <c r="I804" s="206"/>
      <c r="J804" s="206"/>
      <c r="K804" s="206"/>
      <c r="L804" s="206"/>
      <c r="M804" s="206"/>
      <c r="N804" s="206"/>
      <c r="O804" s="206" t="s">
        <v>1637</v>
      </c>
      <c r="P804" s="206"/>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206" t="s">
        <v>2122</v>
      </c>
      <c r="D805" s="206"/>
      <c r="E805" s="206"/>
      <c r="F805" s="206"/>
      <c r="G805" s="206"/>
      <c r="H805" s="206"/>
      <c r="I805" s="206"/>
      <c r="J805" s="206"/>
      <c r="K805" s="206"/>
      <c r="L805" s="206"/>
      <c r="M805" s="206"/>
      <c r="N805" s="206"/>
      <c r="O805" s="206" t="s">
        <v>1637</v>
      </c>
      <c r="P805" s="206"/>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206" t="s">
        <v>2123</v>
      </c>
      <c r="D806" s="206"/>
      <c r="E806" s="206"/>
      <c r="F806" s="206"/>
      <c r="G806" s="206"/>
      <c r="H806" s="206"/>
      <c r="I806" s="206"/>
      <c r="J806" s="206"/>
      <c r="K806" s="206"/>
      <c r="L806" s="206"/>
      <c r="M806" s="206"/>
      <c r="N806" s="206"/>
      <c r="O806" s="206" t="s">
        <v>1637</v>
      </c>
      <c r="P806" s="206"/>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206" t="s">
        <v>2485</v>
      </c>
      <c r="D807" s="206"/>
      <c r="E807" s="206"/>
      <c r="F807" s="206"/>
      <c r="G807" s="206"/>
      <c r="H807" s="206"/>
      <c r="I807" s="206"/>
      <c r="J807" s="206"/>
      <c r="K807" s="206"/>
      <c r="L807" s="206"/>
      <c r="M807" s="206"/>
      <c r="N807" s="206"/>
      <c r="O807" s="206" t="s">
        <v>1637</v>
      </c>
      <c r="P807" s="206"/>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206" t="s">
        <v>2124</v>
      </c>
      <c r="D808" s="206"/>
      <c r="E808" s="206"/>
      <c r="F808" s="206"/>
      <c r="G808" s="206"/>
      <c r="H808" s="206"/>
      <c r="I808" s="206"/>
      <c r="J808" s="206"/>
      <c r="K808" s="206"/>
      <c r="L808" s="206"/>
      <c r="M808" s="206"/>
      <c r="N808" s="206"/>
      <c r="O808" s="206" t="s">
        <v>1637</v>
      </c>
      <c r="P808" s="206"/>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206" t="s">
        <v>2125</v>
      </c>
      <c r="D809" s="206"/>
      <c r="E809" s="206"/>
      <c r="F809" s="206"/>
      <c r="G809" s="206"/>
      <c r="H809" s="206"/>
      <c r="I809" s="206"/>
      <c r="J809" s="206"/>
      <c r="K809" s="206"/>
      <c r="L809" s="206"/>
      <c r="M809" s="206"/>
      <c r="N809" s="206"/>
      <c r="O809" s="206" t="s">
        <v>1637</v>
      </c>
      <c r="P809" s="206"/>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206" t="s">
        <v>2126</v>
      </c>
      <c r="D810" s="206"/>
      <c r="E810" s="206"/>
      <c r="F810" s="206"/>
      <c r="G810" s="206"/>
      <c r="H810" s="206"/>
      <c r="I810" s="206"/>
      <c r="J810" s="206"/>
      <c r="K810" s="206"/>
      <c r="L810" s="206"/>
      <c r="M810" s="206"/>
      <c r="N810" s="206"/>
      <c r="O810" s="206" t="s">
        <v>1637</v>
      </c>
      <c r="P810" s="206"/>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206" t="s">
        <v>2127</v>
      </c>
      <c r="D811" s="206"/>
      <c r="E811" s="206"/>
      <c r="F811" s="206"/>
      <c r="G811" s="206"/>
      <c r="H811" s="206"/>
      <c r="I811" s="206"/>
      <c r="J811" s="206"/>
      <c r="K811" s="206"/>
      <c r="L811" s="206"/>
      <c r="M811" s="206"/>
      <c r="N811" s="206"/>
      <c r="O811" s="206" t="s">
        <v>1637</v>
      </c>
      <c r="P811" s="206"/>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206" t="s">
        <v>2486</v>
      </c>
      <c r="D812" s="206"/>
      <c r="E812" s="206"/>
      <c r="F812" s="206"/>
      <c r="G812" s="206"/>
      <c r="H812" s="206"/>
      <c r="I812" s="206"/>
      <c r="J812" s="206"/>
      <c r="K812" s="206"/>
      <c r="L812" s="206"/>
      <c r="M812" s="206"/>
      <c r="N812" s="206"/>
      <c r="O812" s="206" t="s">
        <v>1637</v>
      </c>
      <c r="P812" s="206"/>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206" t="s">
        <v>2128</v>
      </c>
      <c r="D813" s="206" t="s">
        <v>1637</v>
      </c>
      <c r="E813" s="206"/>
      <c r="F813" s="206"/>
      <c r="G813" s="206"/>
      <c r="H813" s="206"/>
      <c r="I813" s="206"/>
      <c r="J813" s="206"/>
      <c r="K813" s="206"/>
      <c r="L813" s="206"/>
      <c r="M813" s="206"/>
      <c r="N813" s="206"/>
      <c r="O813" s="206" t="s">
        <v>1637</v>
      </c>
      <c r="P813" s="206"/>
      <c r="Q813" s="36"/>
      <c r="R813" s="36"/>
      <c r="S813" s="36">
        <f t="shared" si="1"/>
        <v>2</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206" t="s">
        <v>2487</v>
      </c>
      <c r="D814" s="206"/>
      <c r="E814" s="206"/>
      <c r="F814" s="206"/>
      <c r="G814" s="206"/>
      <c r="H814" s="206"/>
      <c r="I814" s="206"/>
      <c r="J814" s="206"/>
      <c r="K814" s="206"/>
      <c r="L814" s="206"/>
      <c r="M814" s="206"/>
      <c r="N814" s="206"/>
      <c r="O814" s="206" t="s">
        <v>1637</v>
      </c>
      <c r="P814" s="206"/>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206" t="s">
        <v>2129</v>
      </c>
      <c r="D815" s="206"/>
      <c r="E815" s="206"/>
      <c r="F815" s="206"/>
      <c r="G815" s="206"/>
      <c r="H815" s="206"/>
      <c r="I815" s="206"/>
      <c r="J815" s="206"/>
      <c r="K815" s="206"/>
      <c r="L815" s="206"/>
      <c r="M815" s="206"/>
      <c r="N815" s="206"/>
      <c r="O815" s="206" t="s">
        <v>1637</v>
      </c>
      <c r="P815" s="206"/>
      <c r="Q815" s="36"/>
      <c r="R815" s="36"/>
      <c r="S815" s="36">
        <f t="shared" si="1"/>
        <v>1</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206" t="s">
        <v>2130</v>
      </c>
      <c r="D816" s="206" t="s">
        <v>1637</v>
      </c>
      <c r="E816" s="206"/>
      <c r="F816" s="206"/>
      <c r="G816" s="206"/>
      <c r="H816" s="206"/>
      <c r="I816" s="206"/>
      <c r="J816" s="206"/>
      <c r="K816" s="206"/>
      <c r="L816" s="206"/>
      <c r="M816" s="206"/>
      <c r="N816" s="206"/>
      <c r="O816" s="206" t="s">
        <v>1637</v>
      </c>
      <c r="P816" s="206"/>
      <c r="Q816" s="36"/>
      <c r="R816" s="36"/>
      <c r="S816" s="36">
        <f t="shared" si="1"/>
        <v>2</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206" t="s">
        <v>2131</v>
      </c>
      <c r="D817" s="206"/>
      <c r="E817" s="206"/>
      <c r="F817" s="206"/>
      <c r="G817" s="206"/>
      <c r="H817" s="206"/>
      <c r="I817" s="206"/>
      <c r="J817" s="206"/>
      <c r="K817" s="206"/>
      <c r="L817" s="206"/>
      <c r="M817" s="206"/>
      <c r="N817" s="206"/>
      <c r="O817" s="206" t="s">
        <v>1637</v>
      </c>
      <c r="P817" s="206"/>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206" t="s">
        <v>2488</v>
      </c>
      <c r="D818" s="206"/>
      <c r="E818" s="206"/>
      <c r="F818" s="206"/>
      <c r="G818" s="206"/>
      <c r="H818" s="206"/>
      <c r="I818" s="206"/>
      <c r="J818" s="206"/>
      <c r="K818" s="206"/>
      <c r="L818" s="206"/>
      <c r="M818" s="206"/>
      <c r="N818" s="206"/>
      <c r="O818" s="206" t="s">
        <v>1637</v>
      </c>
      <c r="P818" s="206"/>
      <c r="Q818" s="36"/>
      <c r="R818" s="36"/>
      <c r="S818" s="36">
        <f t="shared" si="1"/>
        <v>1</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206" t="s">
        <v>2489</v>
      </c>
      <c r="D819" s="206"/>
      <c r="E819" s="206"/>
      <c r="F819" s="206"/>
      <c r="G819" s="206" t="s">
        <v>1637</v>
      </c>
      <c r="H819" s="206"/>
      <c r="I819" s="206"/>
      <c r="J819" s="206"/>
      <c r="K819" s="206"/>
      <c r="L819" s="206"/>
      <c r="M819" s="206"/>
      <c r="N819" s="206"/>
      <c r="O819" s="206"/>
      <c r="P819" s="206"/>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206" t="s">
        <v>2132</v>
      </c>
      <c r="D820" s="206" t="s">
        <v>1637</v>
      </c>
      <c r="E820" s="206"/>
      <c r="F820" s="206"/>
      <c r="G820" s="206"/>
      <c r="H820" s="206"/>
      <c r="I820" s="206"/>
      <c r="J820" s="206"/>
      <c r="K820" s="206"/>
      <c r="L820" s="206"/>
      <c r="M820" s="206"/>
      <c r="N820" s="206"/>
      <c r="O820" s="206" t="s">
        <v>1637</v>
      </c>
      <c r="P820" s="206"/>
      <c r="Q820" s="36"/>
      <c r="R820" s="36"/>
      <c r="S820" s="36">
        <f t="shared" si="1"/>
        <v>2</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206" t="s">
        <v>2133</v>
      </c>
      <c r="D821" s="206"/>
      <c r="E821" s="206"/>
      <c r="F821" s="206"/>
      <c r="G821" s="206"/>
      <c r="H821" s="206"/>
      <c r="I821" s="206"/>
      <c r="J821" s="206"/>
      <c r="K821" s="206"/>
      <c r="L821" s="206"/>
      <c r="M821" s="206"/>
      <c r="N821" s="206"/>
      <c r="O821" s="206" t="s">
        <v>1637</v>
      </c>
      <c r="P821" s="206"/>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206" t="s">
        <v>2490</v>
      </c>
      <c r="D822" s="206"/>
      <c r="E822" s="206"/>
      <c r="F822" s="206"/>
      <c r="G822" s="206"/>
      <c r="H822" s="206"/>
      <c r="I822" s="206"/>
      <c r="J822" s="206"/>
      <c r="K822" s="206"/>
      <c r="L822" s="206"/>
      <c r="M822" s="206"/>
      <c r="N822" s="206"/>
      <c r="O822" s="206" t="s">
        <v>1637</v>
      </c>
      <c r="P822" s="206"/>
      <c r="Q822" s="36"/>
      <c r="R822" s="36"/>
      <c r="S822" s="36">
        <f t="shared" si="1"/>
        <v>1</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206" t="s">
        <v>2491</v>
      </c>
      <c r="D823" s="206"/>
      <c r="E823" s="206"/>
      <c r="F823" s="206"/>
      <c r="G823" s="206"/>
      <c r="H823" s="206"/>
      <c r="I823" s="206"/>
      <c r="J823" s="206"/>
      <c r="K823" s="206"/>
      <c r="L823" s="206"/>
      <c r="M823" s="206"/>
      <c r="N823" s="206"/>
      <c r="O823" s="206" t="s">
        <v>1637</v>
      </c>
      <c r="P823" s="206"/>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206" t="s">
        <v>2492</v>
      </c>
      <c r="D824" s="206"/>
      <c r="E824" s="206"/>
      <c r="F824" s="206"/>
      <c r="G824" s="206"/>
      <c r="H824" s="206"/>
      <c r="I824" s="206"/>
      <c r="J824" s="206"/>
      <c r="K824" s="206"/>
      <c r="L824" s="206"/>
      <c r="M824" s="206"/>
      <c r="N824" s="206"/>
      <c r="O824" s="206" t="s">
        <v>1637</v>
      </c>
      <c r="P824" s="206"/>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206" t="s">
        <v>2134</v>
      </c>
      <c r="D825" s="206" t="s">
        <v>1637</v>
      </c>
      <c r="E825" s="206"/>
      <c r="F825" s="206"/>
      <c r="G825" s="206"/>
      <c r="H825" s="206"/>
      <c r="I825" s="206"/>
      <c r="J825" s="206"/>
      <c r="K825" s="206"/>
      <c r="L825" s="206"/>
      <c r="M825" s="206"/>
      <c r="N825" s="206"/>
      <c r="O825" s="206" t="s">
        <v>1637</v>
      </c>
      <c r="P825" s="206"/>
      <c r="Q825" s="36"/>
      <c r="R825" s="36"/>
      <c r="S825" s="36">
        <f t="shared" si="1"/>
        <v>2</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206" t="s">
        <v>2135</v>
      </c>
      <c r="D826" s="206" t="s">
        <v>1637</v>
      </c>
      <c r="E826" s="206"/>
      <c r="F826" s="206"/>
      <c r="G826" s="206"/>
      <c r="H826" s="206"/>
      <c r="I826" s="206"/>
      <c r="J826" s="206"/>
      <c r="K826" s="206"/>
      <c r="L826" s="206"/>
      <c r="M826" s="206"/>
      <c r="N826" s="206"/>
      <c r="O826" s="206" t="s">
        <v>1637</v>
      </c>
      <c r="P826" s="206"/>
      <c r="Q826" s="36"/>
      <c r="R826" s="36"/>
      <c r="S826" s="36">
        <f t="shared" si="1"/>
        <v>2</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206" t="s">
        <v>2493</v>
      </c>
      <c r="D827" s="206"/>
      <c r="E827" s="206"/>
      <c r="F827" s="206"/>
      <c r="G827" s="206"/>
      <c r="H827" s="206"/>
      <c r="I827" s="206"/>
      <c r="J827" s="206"/>
      <c r="K827" s="206"/>
      <c r="L827" s="206"/>
      <c r="M827" s="206"/>
      <c r="N827" s="206"/>
      <c r="O827" s="206" t="s">
        <v>1637</v>
      </c>
      <c r="P827" s="206"/>
      <c r="Q827" s="36"/>
      <c r="R827" s="36"/>
      <c r="S827" s="36">
        <f t="shared" si="1"/>
        <v>1</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206" t="s">
        <v>2494</v>
      </c>
      <c r="D828" s="206"/>
      <c r="E828" s="206"/>
      <c r="F828" s="206"/>
      <c r="G828" s="206"/>
      <c r="H828" s="206"/>
      <c r="I828" s="206"/>
      <c r="J828" s="206"/>
      <c r="K828" s="206"/>
      <c r="L828" s="206"/>
      <c r="M828" s="206"/>
      <c r="N828" s="206"/>
      <c r="O828" s="206" t="s">
        <v>1637</v>
      </c>
      <c r="P828" s="206"/>
      <c r="Q828" s="36"/>
      <c r="R828" s="36"/>
      <c r="S828" s="36">
        <f t="shared" si="1"/>
        <v>1</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206" t="s">
        <v>2136</v>
      </c>
      <c r="D829" s="206" t="s">
        <v>1637</v>
      </c>
      <c r="E829" s="206"/>
      <c r="F829" s="206"/>
      <c r="G829" s="206"/>
      <c r="H829" s="206"/>
      <c r="I829" s="206"/>
      <c r="J829" s="206"/>
      <c r="K829" s="206"/>
      <c r="L829" s="206"/>
      <c r="M829" s="206"/>
      <c r="N829" s="206"/>
      <c r="O829" s="206" t="s">
        <v>1637</v>
      </c>
      <c r="P829" s="206"/>
      <c r="Q829" s="36"/>
      <c r="R829" s="36"/>
      <c r="S829" s="36">
        <f t="shared" si="1"/>
        <v>2</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206" t="s">
        <v>2137</v>
      </c>
      <c r="D830" s="206"/>
      <c r="E830" s="206"/>
      <c r="F830" s="206"/>
      <c r="G830" s="206"/>
      <c r="H830" s="206"/>
      <c r="I830" s="206"/>
      <c r="J830" s="206"/>
      <c r="K830" s="206"/>
      <c r="L830" s="206"/>
      <c r="M830" s="206"/>
      <c r="N830" s="206"/>
      <c r="O830" s="206" t="s">
        <v>1637</v>
      </c>
      <c r="P830" s="206"/>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206" t="s">
        <v>2138</v>
      </c>
      <c r="D831" s="206"/>
      <c r="E831" s="206"/>
      <c r="F831" s="206"/>
      <c r="G831" s="206"/>
      <c r="H831" s="206"/>
      <c r="I831" s="206"/>
      <c r="J831" s="206"/>
      <c r="K831" s="206"/>
      <c r="L831" s="206"/>
      <c r="M831" s="206"/>
      <c r="N831" s="206"/>
      <c r="O831" s="206" t="s">
        <v>1637</v>
      </c>
      <c r="P831" s="206"/>
      <c r="Q831" s="36"/>
      <c r="R831" s="36"/>
      <c r="S831" s="36">
        <f t="shared" si="1"/>
        <v>1</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206" t="s">
        <v>2139</v>
      </c>
      <c r="D832" s="206"/>
      <c r="E832" s="206"/>
      <c r="F832" s="206"/>
      <c r="G832" s="206"/>
      <c r="H832" s="206"/>
      <c r="I832" s="206"/>
      <c r="J832" s="206"/>
      <c r="K832" s="206"/>
      <c r="L832" s="206"/>
      <c r="M832" s="206"/>
      <c r="N832" s="206"/>
      <c r="O832" s="206" t="s">
        <v>1637</v>
      </c>
      <c r="P832" s="206"/>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206" t="s">
        <v>2140</v>
      </c>
      <c r="D833" s="206"/>
      <c r="E833" s="206"/>
      <c r="F833" s="206"/>
      <c r="G833" s="206"/>
      <c r="H833" s="206"/>
      <c r="I833" s="206"/>
      <c r="J833" s="206"/>
      <c r="K833" s="206"/>
      <c r="L833" s="206"/>
      <c r="M833" s="206"/>
      <c r="N833" s="206"/>
      <c r="O833" s="206" t="s">
        <v>1637</v>
      </c>
      <c r="P833" s="206"/>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206" t="s">
        <v>2495</v>
      </c>
      <c r="D834" s="206" t="s">
        <v>1637</v>
      </c>
      <c r="E834" s="206"/>
      <c r="F834" s="206"/>
      <c r="G834" s="206"/>
      <c r="H834" s="206"/>
      <c r="I834" s="206"/>
      <c r="J834" s="206"/>
      <c r="K834" s="206"/>
      <c r="L834" s="206"/>
      <c r="M834" s="206"/>
      <c r="N834" s="206"/>
      <c r="O834" s="206" t="s">
        <v>1637</v>
      </c>
      <c r="P834" s="206"/>
      <c r="Q834" s="36"/>
      <c r="R834" s="36"/>
      <c r="S834" s="36">
        <f t="shared" si="1"/>
        <v>2</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206" t="s">
        <v>2496</v>
      </c>
      <c r="D835" s="206"/>
      <c r="E835" s="206"/>
      <c r="F835" s="206"/>
      <c r="G835" s="206"/>
      <c r="H835" s="206"/>
      <c r="I835" s="206"/>
      <c r="J835" s="206"/>
      <c r="K835" s="206"/>
      <c r="L835" s="206"/>
      <c r="M835" s="206"/>
      <c r="N835" s="206"/>
      <c r="O835" s="206" t="s">
        <v>1637</v>
      </c>
      <c r="P835" s="206"/>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206" t="s">
        <v>2497</v>
      </c>
      <c r="D836" s="206"/>
      <c r="E836" s="206"/>
      <c r="F836" s="206"/>
      <c r="G836" s="206"/>
      <c r="H836" s="206"/>
      <c r="I836" s="206"/>
      <c r="J836" s="206"/>
      <c r="K836" s="206"/>
      <c r="L836" s="206"/>
      <c r="M836" s="206"/>
      <c r="N836" s="206"/>
      <c r="O836" s="206" t="s">
        <v>1637</v>
      </c>
      <c r="P836" s="206"/>
      <c r="Q836" s="36"/>
      <c r="R836" s="36"/>
      <c r="S836" s="36">
        <f t="shared" si="1"/>
        <v>1</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206" t="s">
        <v>2141</v>
      </c>
      <c r="D837" s="206"/>
      <c r="E837" s="206"/>
      <c r="F837" s="206"/>
      <c r="G837" s="206"/>
      <c r="H837" s="206"/>
      <c r="I837" s="206"/>
      <c r="J837" s="206"/>
      <c r="K837" s="206"/>
      <c r="L837" s="206"/>
      <c r="M837" s="206"/>
      <c r="N837" s="206"/>
      <c r="O837" s="206" t="s">
        <v>1637</v>
      </c>
      <c r="P837" s="206"/>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206" t="s">
        <v>2142</v>
      </c>
      <c r="D838" s="206"/>
      <c r="E838" s="206"/>
      <c r="F838" s="206"/>
      <c r="G838" s="206"/>
      <c r="H838" s="206"/>
      <c r="I838" s="206"/>
      <c r="J838" s="206"/>
      <c r="K838" s="206"/>
      <c r="L838" s="206"/>
      <c r="M838" s="206"/>
      <c r="N838" s="206"/>
      <c r="O838" s="206" t="s">
        <v>1637</v>
      </c>
      <c r="P838" s="206"/>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206" t="s">
        <v>2143</v>
      </c>
      <c r="D839" s="206"/>
      <c r="E839" s="206"/>
      <c r="F839" s="206"/>
      <c r="G839" s="206"/>
      <c r="H839" s="206"/>
      <c r="I839" s="206"/>
      <c r="J839" s="206"/>
      <c r="K839" s="206"/>
      <c r="L839" s="206"/>
      <c r="M839" s="206"/>
      <c r="N839" s="206"/>
      <c r="O839" s="206" t="s">
        <v>1637</v>
      </c>
      <c r="P839" s="206"/>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206" t="s">
        <v>2144</v>
      </c>
      <c r="D840" s="206"/>
      <c r="E840" s="206"/>
      <c r="F840" s="206"/>
      <c r="G840" s="206"/>
      <c r="H840" s="206"/>
      <c r="I840" s="206"/>
      <c r="J840" s="206" t="s">
        <v>1637</v>
      </c>
      <c r="K840" s="206"/>
      <c r="L840" s="206"/>
      <c r="M840" s="206"/>
      <c r="N840" s="206"/>
      <c r="O840" s="206"/>
      <c r="P840" s="206"/>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206" t="s">
        <v>2498</v>
      </c>
      <c r="D841" s="206"/>
      <c r="E841" s="206"/>
      <c r="F841" s="206"/>
      <c r="G841" s="206"/>
      <c r="H841" s="206"/>
      <c r="I841" s="206"/>
      <c r="J841" s="206" t="s">
        <v>1637</v>
      </c>
      <c r="K841" s="206"/>
      <c r="L841" s="206"/>
      <c r="M841" s="206"/>
      <c r="N841" s="206"/>
      <c r="O841" s="206"/>
      <c r="P841" s="206"/>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206" t="s">
        <v>2499</v>
      </c>
      <c r="D842" s="206" t="s">
        <v>1637</v>
      </c>
      <c r="E842" s="206"/>
      <c r="F842" s="206"/>
      <c r="G842" s="206"/>
      <c r="H842" s="206"/>
      <c r="I842" s="206"/>
      <c r="J842" s="206"/>
      <c r="K842" s="206"/>
      <c r="L842" s="206"/>
      <c r="M842" s="206"/>
      <c r="N842" s="206"/>
      <c r="O842" s="206" t="s">
        <v>1637</v>
      </c>
      <c r="P842" s="206"/>
      <c r="Q842" s="36"/>
      <c r="R842" s="36"/>
      <c r="S842" s="36">
        <f t="shared" si="1"/>
        <v>2</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206" t="s">
        <v>2500</v>
      </c>
      <c r="D843" s="206"/>
      <c r="E843" s="206"/>
      <c r="F843" s="206"/>
      <c r="G843" s="206"/>
      <c r="H843" s="206"/>
      <c r="I843" s="206"/>
      <c r="J843" s="206"/>
      <c r="K843" s="206"/>
      <c r="L843" s="206"/>
      <c r="M843" s="206"/>
      <c r="N843" s="206"/>
      <c r="O843" s="206" t="s">
        <v>1637</v>
      </c>
      <c r="P843" s="206"/>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206" t="s">
        <v>2145</v>
      </c>
      <c r="D844" s="206"/>
      <c r="E844" s="206"/>
      <c r="F844" s="206"/>
      <c r="G844" s="206"/>
      <c r="H844" s="206"/>
      <c r="I844" s="206"/>
      <c r="J844" s="206"/>
      <c r="K844" s="206"/>
      <c r="L844" s="206"/>
      <c r="M844" s="206"/>
      <c r="N844" s="206"/>
      <c r="O844" s="206" t="s">
        <v>1637</v>
      </c>
      <c r="P844" s="206"/>
      <c r="Q844" s="36"/>
      <c r="R844" s="36"/>
      <c r="S844" s="36">
        <f t="shared" si="1"/>
        <v>1</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206" t="s">
        <v>2501</v>
      </c>
      <c r="D845" s="206" t="s">
        <v>1637</v>
      </c>
      <c r="E845" s="206"/>
      <c r="F845" s="206"/>
      <c r="G845" s="206"/>
      <c r="H845" s="206"/>
      <c r="I845" s="206"/>
      <c r="J845" s="206"/>
      <c r="K845" s="206"/>
      <c r="L845" s="206"/>
      <c r="M845" s="206"/>
      <c r="N845" s="206"/>
      <c r="O845" s="206" t="s">
        <v>1637</v>
      </c>
      <c r="P845" s="206"/>
      <c r="Q845" s="36"/>
      <c r="R845" s="36"/>
      <c r="S845" s="36">
        <f t="shared" si="1"/>
        <v>2</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206" t="s">
        <v>2503</v>
      </c>
      <c r="D846" s="206" t="s">
        <v>1637</v>
      </c>
      <c r="E846" s="206"/>
      <c r="F846" s="206"/>
      <c r="G846" s="206"/>
      <c r="H846" s="206"/>
      <c r="I846" s="206"/>
      <c r="J846" s="206"/>
      <c r="K846" s="206"/>
      <c r="L846" s="206"/>
      <c r="M846" s="206"/>
      <c r="N846" s="206"/>
      <c r="O846" s="206"/>
      <c r="P846" s="206"/>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206" t="s">
        <v>2504</v>
      </c>
      <c r="D847" s="206"/>
      <c r="E847" s="206"/>
      <c r="F847" s="206"/>
      <c r="G847" s="206"/>
      <c r="H847" s="206"/>
      <c r="I847" s="206"/>
      <c r="J847" s="206"/>
      <c r="K847" s="206"/>
      <c r="L847" s="206"/>
      <c r="M847" s="206"/>
      <c r="N847" s="206"/>
      <c r="O847" s="206" t="s">
        <v>1637</v>
      </c>
      <c r="P847" s="206"/>
      <c r="Q847" s="36"/>
      <c r="R847" s="36"/>
      <c r="S847" s="36">
        <f t="shared" si="1"/>
        <v>1</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206" t="s">
        <v>2505</v>
      </c>
      <c r="D848" s="206"/>
      <c r="E848" s="206"/>
      <c r="F848" s="206"/>
      <c r="G848" s="206"/>
      <c r="H848" s="206"/>
      <c r="I848" s="206"/>
      <c r="J848" s="206"/>
      <c r="K848" s="206"/>
      <c r="L848" s="206"/>
      <c r="M848" s="206"/>
      <c r="N848" s="206"/>
      <c r="O848" s="206" t="s">
        <v>1637</v>
      </c>
      <c r="P848" s="206"/>
      <c r="Q848" s="36"/>
      <c r="R848" s="36"/>
      <c r="S848" s="36">
        <f t="shared" si="1"/>
        <v>1</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206" t="s">
        <v>2506</v>
      </c>
      <c r="D849" s="206"/>
      <c r="E849" s="206"/>
      <c r="F849" s="206"/>
      <c r="G849" s="206"/>
      <c r="H849" s="206"/>
      <c r="I849" s="206"/>
      <c r="J849" s="206"/>
      <c r="K849" s="206"/>
      <c r="L849" s="206"/>
      <c r="M849" s="206"/>
      <c r="N849" s="206"/>
      <c r="O849" s="206" t="s">
        <v>1637</v>
      </c>
      <c r="P849" s="206"/>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206" t="s">
        <v>2507</v>
      </c>
      <c r="D850" s="206"/>
      <c r="E850" s="206"/>
      <c r="F850" s="206"/>
      <c r="G850" s="206"/>
      <c r="H850" s="206"/>
      <c r="I850" s="206"/>
      <c r="J850" s="206"/>
      <c r="K850" s="206"/>
      <c r="L850" s="206"/>
      <c r="M850" s="206"/>
      <c r="N850" s="206"/>
      <c r="O850" s="206" t="s">
        <v>1637</v>
      </c>
      <c r="P850" s="206"/>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206" t="s">
        <v>2508</v>
      </c>
      <c r="D851" s="206" t="s">
        <v>1637</v>
      </c>
      <c r="E851" s="206"/>
      <c r="F851" s="206"/>
      <c r="G851" s="206"/>
      <c r="H851" s="206"/>
      <c r="I851" s="206"/>
      <c r="J851" s="206"/>
      <c r="K851" s="206"/>
      <c r="L851" s="206"/>
      <c r="M851" s="206"/>
      <c r="N851" s="206"/>
      <c r="O851" s="206" t="s">
        <v>1637</v>
      </c>
      <c r="P851" s="206"/>
      <c r="Q851" s="36"/>
      <c r="R851" s="36"/>
      <c r="S851" s="36">
        <f t="shared" si="1"/>
        <v>2</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206" t="s">
        <v>2146</v>
      </c>
      <c r="D852" s="206"/>
      <c r="E852" s="206"/>
      <c r="F852" s="206"/>
      <c r="G852" s="206"/>
      <c r="H852" s="206"/>
      <c r="I852" s="206"/>
      <c r="J852" s="206"/>
      <c r="K852" s="206"/>
      <c r="L852" s="206"/>
      <c r="M852" s="206"/>
      <c r="N852" s="206"/>
      <c r="O852" s="206" t="s">
        <v>1637</v>
      </c>
      <c r="P852" s="206"/>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206" t="s">
        <v>2147</v>
      </c>
      <c r="D853" s="206" t="s">
        <v>1637</v>
      </c>
      <c r="E853" s="206"/>
      <c r="F853" s="206"/>
      <c r="G853" s="206"/>
      <c r="H853" s="206"/>
      <c r="I853" s="206"/>
      <c r="J853" s="206"/>
      <c r="K853" s="206"/>
      <c r="L853" s="206"/>
      <c r="M853" s="206"/>
      <c r="N853" s="206"/>
      <c r="O853" s="206" t="s">
        <v>1637</v>
      </c>
      <c r="P853" s="206"/>
      <c r="Q853" s="36"/>
      <c r="R853" s="36"/>
      <c r="S853" s="36">
        <f t="shared" si="1"/>
        <v>2</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206" t="s">
        <v>2509</v>
      </c>
      <c r="D854" s="206"/>
      <c r="E854" s="206"/>
      <c r="F854" s="206"/>
      <c r="G854" s="206"/>
      <c r="H854" s="206"/>
      <c r="I854" s="206"/>
      <c r="J854" s="206"/>
      <c r="K854" s="206" t="s">
        <v>1637</v>
      </c>
      <c r="L854" s="206"/>
      <c r="M854" s="206"/>
      <c r="N854" s="206"/>
      <c r="O854" s="206"/>
      <c r="P854" s="206"/>
      <c r="Q854" s="36"/>
      <c r="R854" s="36"/>
      <c r="S854" s="36">
        <f t="shared" si="1"/>
        <v>1</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206" t="s">
        <v>2510</v>
      </c>
      <c r="D855" s="206"/>
      <c r="E855" s="206"/>
      <c r="F855" s="206"/>
      <c r="G855" s="206"/>
      <c r="H855" s="206"/>
      <c r="I855" s="206"/>
      <c r="J855" s="206"/>
      <c r="K855" s="206"/>
      <c r="L855" s="206"/>
      <c r="M855" s="206"/>
      <c r="N855" s="206"/>
      <c r="O855" s="206" t="s">
        <v>1637</v>
      </c>
      <c r="P855" s="206"/>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206" t="s">
        <v>2511</v>
      </c>
      <c r="D856" s="206"/>
      <c r="E856" s="206"/>
      <c r="F856" s="206"/>
      <c r="G856" s="206"/>
      <c r="H856" s="206"/>
      <c r="I856" s="206"/>
      <c r="J856" s="206"/>
      <c r="K856" s="206"/>
      <c r="L856" s="206"/>
      <c r="M856" s="206"/>
      <c r="N856" s="206"/>
      <c r="O856" s="206" t="s">
        <v>1637</v>
      </c>
      <c r="P856" s="206"/>
      <c r="Q856" s="36"/>
      <c r="R856" s="36"/>
      <c r="S856" s="36">
        <f t="shared" si="1"/>
        <v>1</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206" t="s">
        <v>2148</v>
      </c>
      <c r="D857" s="206"/>
      <c r="E857" s="206"/>
      <c r="F857" s="206"/>
      <c r="G857" s="206"/>
      <c r="H857" s="206"/>
      <c r="I857" s="206"/>
      <c r="J857" s="206"/>
      <c r="K857" s="206"/>
      <c r="L857" s="206"/>
      <c r="M857" s="206"/>
      <c r="N857" s="206"/>
      <c r="O857" s="206" t="s">
        <v>1637</v>
      </c>
      <c r="P857" s="206"/>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206" t="s">
        <v>2512</v>
      </c>
      <c r="D858" s="206"/>
      <c r="E858" s="206"/>
      <c r="F858" s="206"/>
      <c r="G858" s="206"/>
      <c r="H858" s="206"/>
      <c r="I858" s="206"/>
      <c r="J858" s="206"/>
      <c r="K858" s="206"/>
      <c r="L858" s="206"/>
      <c r="M858" s="206"/>
      <c r="N858" s="206"/>
      <c r="O858" s="206" t="s">
        <v>1637</v>
      </c>
      <c r="P858" s="206"/>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206" t="s">
        <v>2149</v>
      </c>
      <c r="D859" s="206"/>
      <c r="E859" s="206"/>
      <c r="F859" s="206"/>
      <c r="G859" s="206"/>
      <c r="H859" s="206"/>
      <c r="I859" s="206"/>
      <c r="J859" s="206"/>
      <c r="K859" s="206"/>
      <c r="L859" s="206"/>
      <c r="M859" s="206"/>
      <c r="N859" s="206" t="s">
        <v>1637</v>
      </c>
      <c r="O859" s="206"/>
      <c r="P859" s="206"/>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26.25" customHeight="1">
      <c r="A863" s="36"/>
      <c r="B863" s="36"/>
      <c r="C863" s="208" t="s">
        <v>1989</v>
      </c>
      <c r="D863" s="206">
        <f t="shared" ref="D863:P863" si="2">COUNTIF(D6:D859,"X")</f>
        <v>106</v>
      </c>
      <c r="E863" s="206">
        <f t="shared" si="2"/>
        <v>3</v>
      </c>
      <c r="F863" s="206">
        <f t="shared" si="2"/>
        <v>5</v>
      </c>
      <c r="G863" s="206">
        <f t="shared" si="2"/>
        <v>15</v>
      </c>
      <c r="H863" s="206">
        <f t="shared" si="2"/>
        <v>9</v>
      </c>
      <c r="I863" s="206">
        <f t="shared" si="2"/>
        <v>2</v>
      </c>
      <c r="J863" s="206">
        <f t="shared" si="2"/>
        <v>5</v>
      </c>
      <c r="K863" s="206">
        <f t="shared" si="2"/>
        <v>11</v>
      </c>
      <c r="L863" s="206">
        <f t="shared" si="2"/>
        <v>4</v>
      </c>
      <c r="M863" s="206">
        <f t="shared" si="2"/>
        <v>1</v>
      </c>
      <c r="N863" s="206">
        <f t="shared" si="2"/>
        <v>18</v>
      </c>
      <c r="O863" s="206">
        <f t="shared" si="2"/>
        <v>757</v>
      </c>
      <c r="P863" s="206">
        <f t="shared" si="2"/>
        <v>18</v>
      </c>
      <c r="Q863" s="206"/>
      <c r="R863" s="36"/>
      <c r="S863" s="36"/>
      <c r="T863" s="36"/>
      <c r="U863" s="36"/>
      <c r="V863" s="36"/>
      <c r="W863" s="36"/>
      <c r="X863" s="36"/>
      <c r="Y863" s="36"/>
      <c r="Z863" s="36"/>
      <c r="AA863" s="36"/>
      <c r="AB863" s="36"/>
      <c r="AC863" s="36"/>
      <c r="AD863" s="36"/>
      <c r="AE863" s="36"/>
      <c r="AF863" s="36"/>
      <c r="AG863" s="36"/>
      <c r="AH863" s="36"/>
      <c r="AI863" s="36"/>
      <c r="AJ863" s="36"/>
    </row>
  </sheetData>
  <mergeCells count="3">
    <mergeCell ref="C4:C5"/>
    <mergeCell ref="D4:P4"/>
    <mergeCell ref="S4:S5"/>
  </mergeCells>
  <printOptions/>
  <pageMargins bottom="1.0" footer="0.0" header="0.0" left="0.75" right="0.75" top="1.0"/>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2513</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2004</v>
      </c>
      <c r="B2" s="36" t="s">
        <v>1633</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28" t="s">
        <v>1636</v>
      </c>
      <c r="B3" s="128" t="s">
        <v>16</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28" t="s">
        <v>1639</v>
      </c>
      <c r="B4" s="128" t="s">
        <v>3</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28" t="s">
        <v>1640</v>
      </c>
      <c r="B5" s="128" t="s">
        <v>11</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28" t="s">
        <v>1642</v>
      </c>
      <c r="B6" s="128" t="s">
        <v>16</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28" t="s">
        <v>1644</v>
      </c>
      <c r="B7" s="128" t="s">
        <v>11</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28" t="s">
        <v>1645</v>
      </c>
      <c r="B8" s="128" t="s">
        <v>11</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28" t="s">
        <v>1646</v>
      </c>
      <c r="B9" s="128" t="s">
        <v>11</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28" t="s">
        <v>1647</v>
      </c>
      <c r="B10" s="128" t="s">
        <v>11</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28" t="s">
        <v>1648</v>
      </c>
      <c r="B11" s="128" t="s">
        <v>11</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28" t="s">
        <v>1649</v>
      </c>
      <c r="B12" s="128" t="s">
        <v>11</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28" t="s">
        <v>1650</v>
      </c>
      <c r="B13" s="128" t="s">
        <v>3</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28" t="s">
        <v>1651</v>
      </c>
      <c r="B14" s="128" t="s">
        <v>3</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28" t="s">
        <v>1653</v>
      </c>
      <c r="B15" s="128" t="s">
        <v>11</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28" t="s">
        <v>1654</v>
      </c>
      <c r="B16" s="128" t="s">
        <v>3</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28" t="s">
        <v>1655</v>
      </c>
      <c r="B17" s="128" t="s">
        <v>3</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28" t="s">
        <v>1656</v>
      </c>
      <c r="B18" s="128" t="s">
        <v>11</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28" t="s">
        <v>1658</v>
      </c>
      <c r="B19" s="128" t="s">
        <v>11</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28" t="s">
        <v>1659</v>
      </c>
      <c r="B20" s="128" t="s">
        <v>11</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28" t="s">
        <v>1660</v>
      </c>
      <c r="B21" s="128" t="s">
        <v>11</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28" t="s">
        <v>1663</v>
      </c>
      <c r="B22" s="128" t="s">
        <v>3</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28" t="s">
        <v>1667</v>
      </c>
      <c r="B23" s="128" t="s">
        <v>3</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28" t="s">
        <v>1668</v>
      </c>
      <c r="B24" s="128" t="s">
        <v>11</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28" t="s">
        <v>1669</v>
      </c>
      <c r="B25" s="128" t="s">
        <v>11</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28" t="s">
        <v>1670</v>
      </c>
      <c r="B26" s="128" t="s">
        <v>11</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28" t="s">
        <v>1671</v>
      </c>
      <c r="B27" s="128" t="s">
        <v>11</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28" t="s">
        <v>1672</v>
      </c>
      <c r="B28" s="128" t="s">
        <v>11</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28" t="s">
        <v>1673</v>
      </c>
      <c r="B29" s="128" t="s">
        <v>11</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28" t="s">
        <v>1674</v>
      </c>
      <c r="B30" s="128" t="s">
        <v>11</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28" t="s">
        <v>1675</v>
      </c>
      <c r="B31" s="128" t="s">
        <v>11</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28" t="s">
        <v>1676</v>
      </c>
      <c r="B32" s="128" t="s">
        <v>11</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28" t="s">
        <v>1677</v>
      </c>
      <c r="B33" s="128" t="s">
        <v>11</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28" t="s">
        <v>1678</v>
      </c>
      <c r="B34" s="128" t="s">
        <v>11</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28" t="s">
        <v>1679</v>
      </c>
      <c r="B35" s="128" t="s">
        <v>11</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28" t="s">
        <v>1680</v>
      </c>
      <c r="B36" s="128" t="s">
        <v>11</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28" t="s">
        <v>1681</v>
      </c>
      <c r="B37" s="128" t="s">
        <v>11</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28" t="s">
        <v>1682</v>
      </c>
      <c r="B38" s="128" t="s">
        <v>11</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28" t="s">
        <v>1683</v>
      </c>
      <c r="B39" s="128" t="s">
        <v>11</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28" t="s">
        <v>1684</v>
      </c>
      <c r="B40" s="128" t="s">
        <v>11</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28" t="s">
        <v>1685</v>
      </c>
      <c r="B41" s="128" t="s">
        <v>11</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28" t="s">
        <v>1686</v>
      </c>
      <c r="B42" s="128" t="s">
        <v>11</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28" t="s">
        <v>1687</v>
      </c>
      <c r="B43" s="128" t="s">
        <v>11</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28" t="s">
        <v>1688</v>
      </c>
      <c r="B44" s="128" t="s">
        <v>11</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28" t="s">
        <v>1691</v>
      </c>
      <c r="B45" s="128" t="s">
        <v>11</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28" t="s">
        <v>1692</v>
      </c>
      <c r="B46" s="128" t="s">
        <v>11</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28" t="s">
        <v>1693</v>
      </c>
      <c r="B47" s="128" t="s">
        <v>11</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28" t="s">
        <v>1694</v>
      </c>
      <c r="B48" s="128" t="s">
        <v>11</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28" t="s">
        <v>1695</v>
      </c>
      <c r="B49" s="128" t="s">
        <v>11</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28" t="s">
        <v>1696</v>
      </c>
      <c r="B50" s="128" t="s">
        <v>11</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28" t="s">
        <v>1697</v>
      </c>
      <c r="B51" s="128" t="s">
        <v>11</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28" t="s">
        <v>1698</v>
      </c>
      <c r="B52" s="128" t="s">
        <v>11</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28" t="s">
        <v>1699</v>
      </c>
      <c r="B53" s="128" t="s">
        <v>11</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28" t="s">
        <v>1700</v>
      </c>
      <c r="B54" s="128" t="s">
        <v>11</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28" t="s">
        <v>1701</v>
      </c>
      <c r="B55" s="128" t="s">
        <v>11</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28" t="s">
        <v>1702</v>
      </c>
      <c r="B56" s="128" t="s">
        <v>11</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28" t="s">
        <v>1703</v>
      </c>
      <c r="B57" s="128" t="s">
        <v>11</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28" t="s">
        <v>1704</v>
      </c>
      <c r="B58" s="128" t="s">
        <v>11</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28" t="s">
        <v>1705</v>
      </c>
      <c r="B59" s="128" t="s">
        <v>11</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28" t="s">
        <v>1706</v>
      </c>
      <c r="B60" s="128" t="s">
        <v>11</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28" t="s">
        <v>1707</v>
      </c>
      <c r="B61" s="128" t="s">
        <v>11</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28" t="s">
        <v>1708</v>
      </c>
      <c r="B62" s="128" t="s">
        <v>11</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28" t="s">
        <v>1709</v>
      </c>
      <c r="B63" s="128" t="s">
        <v>11</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28" t="s">
        <v>1710</v>
      </c>
      <c r="B64" s="128" t="s">
        <v>11</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28" t="s">
        <v>1711</v>
      </c>
      <c r="B65" s="128" t="s">
        <v>11</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28" t="s">
        <v>1712</v>
      </c>
      <c r="B66" s="128" t="s">
        <v>11</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28" t="s">
        <v>1713</v>
      </c>
      <c r="B67" s="128" t="s">
        <v>11</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28" t="s">
        <v>1714</v>
      </c>
      <c r="B68" s="128" t="s">
        <v>11</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28" t="s">
        <v>1715</v>
      </c>
      <c r="B69" s="128" t="s">
        <v>11</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28" t="s">
        <v>1716</v>
      </c>
      <c r="B70" s="128" t="s">
        <v>11</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28" t="s">
        <v>1717</v>
      </c>
      <c r="B71" s="128" t="s">
        <v>11</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28" t="s">
        <v>1718</v>
      </c>
      <c r="B72" s="128" t="s">
        <v>11</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28" t="s">
        <v>1719</v>
      </c>
      <c r="B73" s="128" t="s">
        <v>11</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28" t="s">
        <v>1720</v>
      </c>
      <c r="B74" s="128" t="s">
        <v>11</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28" t="s">
        <v>1721</v>
      </c>
      <c r="B75" s="128" t="s">
        <v>11</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28" t="s">
        <v>1722</v>
      </c>
      <c r="B76" s="128" t="s">
        <v>11</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28" t="s">
        <v>1723</v>
      </c>
      <c r="B77" s="128" t="s">
        <v>11</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28" t="s">
        <v>1724</v>
      </c>
      <c r="B78" s="128" t="s">
        <v>11</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28" t="s">
        <v>1725</v>
      </c>
      <c r="B79" s="128" t="s">
        <v>11</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28" t="s">
        <v>1726</v>
      </c>
      <c r="B80" s="128" t="s">
        <v>11</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28" t="s">
        <v>1728</v>
      </c>
      <c r="B81" s="128" t="s">
        <v>11</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28" t="s">
        <v>1729</v>
      </c>
      <c r="B82" s="128" t="s">
        <v>11</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28" t="s">
        <v>1730</v>
      </c>
      <c r="B83" s="128" t="s">
        <v>11</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28" t="s">
        <v>1731</v>
      </c>
      <c r="B84" s="128" t="s">
        <v>11</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28" t="s">
        <v>1732</v>
      </c>
      <c r="B85" s="128" t="s">
        <v>11</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28" t="s">
        <v>1733</v>
      </c>
      <c r="B86" s="128" t="s">
        <v>11</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28" t="s">
        <v>1735</v>
      </c>
      <c r="B87" s="128" t="s">
        <v>11</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28" t="s">
        <v>1736</v>
      </c>
      <c r="B88" s="128" t="s">
        <v>11</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28" t="s">
        <v>1737</v>
      </c>
      <c r="B89" s="128" t="s">
        <v>11</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28" t="s">
        <v>1738</v>
      </c>
      <c r="B90" s="128" t="s">
        <v>11</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28" t="s">
        <v>1739</v>
      </c>
      <c r="B91" s="128" t="s">
        <v>3</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28" t="s">
        <v>1740</v>
      </c>
      <c r="B92" s="128" t="s">
        <v>11</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28" t="s">
        <v>1741</v>
      </c>
      <c r="B93" s="128" t="s">
        <v>11</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28" t="s">
        <v>1742</v>
      </c>
      <c r="B94" s="128" t="s">
        <v>11</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28" t="s">
        <v>1743</v>
      </c>
      <c r="B95" s="128" t="s">
        <v>11</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28" t="s">
        <v>1744</v>
      </c>
      <c r="B96" s="128" t="s">
        <v>11</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28" t="s">
        <v>1745</v>
      </c>
      <c r="B97" s="128" t="s">
        <v>11</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28" t="s">
        <v>1746</v>
      </c>
      <c r="B98" s="128" t="s">
        <v>11</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28" t="s">
        <v>1747</v>
      </c>
      <c r="B99" s="128" t="s">
        <v>11</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28" t="s">
        <v>1748</v>
      </c>
      <c r="B100" s="128" t="s">
        <v>11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28" t="s">
        <v>1749</v>
      </c>
      <c r="B101" s="128" t="s">
        <v>11</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28" t="s">
        <v>1750</v>
      </c>
      <c r="B102" s="128" t="s">
        <v>11</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28" t="s">
        <v>1751</v>
      </c>
      <c r="B103" s="128" t="s">
        <v>11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28" t="s">
        <v>1752</v>
      </c>
      <c r="B104" s="128" t="s">
        <v>11</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28" t="s">
        <v>1753</v>
      </c>
      <c r="B105" s="128" t="s">
        <v>11</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28" t="s">
        <v>1754</v>
      </c>
      <c r="B106" s="128" t="s">
        <v>1635</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28" t="s">
        <v>1756</v>
      </c>
      <c r="B107" s="128" t="s">
        <v>11</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28" t="s">
        <v>1757</v>
      </c>
      <c r="B108" s="128" t="s">
        <v>11</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28" t="s">
        <v>1758</v>
      </c>
      <c r="B109" s="128" t="s">
        <v>11</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28" t="s">
        <v>1759</v>
      </c>
      <c r="B110" s="128" t="s">
        <v>11</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28" t="s">
        <v>1760</v>
      </c>
      <c r="B111" s="128" t="s">
        <v>11</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28" t="s">
        <v>1761</v>
      </c>
      <c r="B112" s="128" t="s">
        <v>11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28" t="s">
        <v>1762</v>
      </c>
      <c r="B113" s="128" t="s">
        <v>11</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28" t="s">
        <v>1763</v>
      </c>
      <c r="B114" s="128" t="s">
        <v>11</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28" t="s">
        <v>1764</v>
      </c>
      <c r="B115" s="128" t="s">
        <v>11</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28" t="s">
        <v>1765</v>
      </c>
      <c r="B116" s="128" t="s">
        <v>11</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28" t="s">
        <v>1766</v>
      </c>
      <c r="B117" s="128" t="s">
        <v>11</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28" t="s">
        <v>1767</v>
      </c>
      <c r="B118" s="128" t="s">
        <v>11</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28" t="s">
        <v>1768</v>
      </c>
      <c r="B119" s="128" t="s">
        <v>11</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28" t="s">
        <v>1770</v>
      </c>
      <c r="B120" s="128" t="s">
        <v>11</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28" t="s">
        <v>1771</v>
      </c>
      <c r="B121" s="128" t="s">
        <v>11</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28" t="s">
        <v>1772</v>
      </c>
      <c r="B122" s="128" t="s">
        <v>11</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28" t="s">
        <v>1773</v>
      </c>
      <c r="B123" s="128" t="s">
        <v>11</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28" t="s">
        <v>1775</v>
      </c>
      <c r="B124" s="128" t="s">
        <v>11</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28" t="s">
        <v>1776</v>
      </c>
      <c r="B125" s="128" t="s">
        <v>11</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28" t="s">
        <v>1777</v>
      </c>
      <c r="B126" s="128" t="s">
        <v>11</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28" t="s">
        <v>1779</v>
      </c>
      <c r="B127" s="128" t="s">
        <v>11</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28" t="s">
        <v>1781</v>
      </c>
      <c r="B128" s="128" t="s">
        <v>11</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28" t="s">
        <v>1783</v>
      </c>
      <c r="B129" s="128" t="s">
        <v>11</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28" t="s">
        <v>1784</v>
      </c>
      <c r="B130" s="128" t="s">
        <v>11</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28" t="s">
        <v>1785</v>
      </c>
      <c r="B131" s="128" t="s">
        <v>11</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28" t="s">
        <v>1786</v>
      </c>
      <c r="B132" s="128" t="s">
        <v>11</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28" t="s">
        <v>1787</v>
      </c>
      <c r="B133" s="128" t="s">
        <v>11</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28" t="s">
        <v>1788</v>
      </c>
      <c r="B134" s="128" t="s">
        <v>11</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28" t="s">
        <v>1789</v>
      </c>
      <c r="B135" s="128" t="s">
        <v>11</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28" t="s">
        <v>1790</v>
      </c>
      <c r="B136" s="128" t="s">
        <v>11</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28" t="s">
        <v>1791</v>
      </c>
      <c r="B137" s="128" t="s">
        <v>11</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28" t="s">
        <v>1792</v>
      </c>
      <c r="B138" s="128" t="s">
        <v>11</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28" t="s">
        <v>1793</v>
      </c>
      <c r="B139" s="128" t="s">
        <v>11</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28" t="s">
        <v>1794</v>
      </c>
      <c r="B140" s="128" t="s">
        <v>11</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28" t="s">
        <v>1795</v>
      </c>
      <c r="B141" s="128" t="s">
        <v>11</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28" t="s">
        <v>1796</v>
      </c>
      <c r="B142" s="128" t="s">
        <v>11</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28" t="s">
        <v>1797</v>
      </c>
      <c r="B143" s="128" t="s">
        <v>11</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28" t="s">
        <v>1798</v>
      </c>
      <c r="B144" s="128" t="s">
        <v>11</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28" t="s">
        <v>1799</v>
      </c>
      <c r="B145" s="128" t="s">
        <v>11</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28" t="s">
        <v>1800</v>
      </c>
      <c r="B146" s="128" t="s">
        <v>11</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28" t="s">
        <v>1801</v>
      </c>
      <c r="B147" s="128" t="s">
        <v>11</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28" t="s">
        <v>1802</v>
      </c>
      <c r="B148" s="128" t="s">
        <v>11</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28" t="s">
        <v>1803</v>
      </c>
      <c r="B149" s="128" t="s">
        <v>11</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28" t="s">
        <v>1805</v>
      </c>
      <c r="B150" s="128" t="s">
        <v>11</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28" t="s">
        <v>1806</v>
      </c>
      <c r="B151" s="128" t="s">
        <v>3</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28" t="s">
        <v>1807</v>
      </c>
      <c r="B152" s="128" t="s">
        <v>11</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28" t="s">
        <v>1808</v>
      </c>
      <c r="B153" s="128" t="s">
        <v>11</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28" t="s">
        <v>1810</v>
      </c>
      <c r="B154" s="128" t="s">
        <v>11</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28" t="s">
        <v>1811</v>
      </c>
      <c r="B155" s="128" t="s">
        <v>11</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28" t="s">
        <v>1812</v>
      </c>
      <c r="B156" s="128" t="s">
        <v>3</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28" t="s">
        <v>1813</v>
      </c>
      <c r="B157" s="128" t="s">
        <v>11</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28" t="s">
        <v>1815</v>
      </c>
      <c r="B158" s="128" t="s">
        <v>11</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28" t="s">
        <v>1816</v>
      </c>
      <c r="B159" s="128" t="s">
        <v>11</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28" t="s">
        <v>1817</v>
      </c>
      <c r="B160" s="128" t="s">
        <v>11</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28" t="s">
        <v>1818</v>
      </c>
      <c r="B161" s="128" t="s">
        <v>11</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28" t="s">
        <v>1819</v>
      </c>
      <c r="B162" s="128" t="s">
        <v>11</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28" t="s">
        <v>1820</v>
      </c>
      <c r="B163" s="128" t="s">
        <v>11</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28" t="s">
        <v>1821</v>
      </c>
      <c r="B164" s="128" t="s">
        <v>11</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28" t="s">
        <v>1822</v>
      </c>
      <c r="B165" s="128" t="s">
        <v>11</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28" t="s">
        <v>1823</v>
      </c>
      <c r="B166" s="128" t="s">
        <v>11</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28" t="s">
        <v>1826</v>
      </c>
      <c r="B167" s="128" t="s">
        <v>11</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28" t="s">
        <v>1827</v>
      </c>
      <c r="B168" s="128" t="s">
        <v>11</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28" t="s">
        <v>1828</v>
      </c>
      <c r="B169" s="128" t="s">
        <v>6</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28" t="s">
        <v>1829</v>
      </c>
      <c r="B170" s="128" t="s">
        <v>11</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28" t="s">
        <v>1830</v>
      </c>
      <c r="B171" s="128" t="s">
        <v>11</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28" t="s">
        <v>1831</v>
      </c>
      <c r="B172" s="128" t="s">
        <v>11</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28" t="s">
        <v>1832</v>
      </c>
      <c r="B173" s="128" t="s">
        <v>11</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28" t="s">
        <v>1833</v>
      </c>
      <c r="B174" s="128" t="s">
        <v>11</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28" t="s">
        <v>1834</v>
      </c>
      <c r="B175" s="128" t="s">
        <v>13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28" t="s">
        <v>2005</v>
      </c>
      <c r="B176" s="128" t="s">
        <v>13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28" t="s">
        <v>1837</v>
      </c>
      <c r="B177" s="128" t="s">
        <v>11</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28" t="s">
        <v>1841</v>
      </c>
      <c r="B178" s="128" t="s">
        <v>11</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28" t="s">
        <v>1842</v>
      </c>
      <c r="B179" s="128" t="s">
        <v>11</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28" t="s">
        <v>1843</v>
      </c>
      <c r="B180" s="128" t="s">
        <v>11</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28" t="s">
        <v>1844</v>
      </c>
      <c r="B181" s="128" t="s">
        <v>11</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28" t="s">
        <v>1845</v>
      </c>
      <c r="B182" s="128" t="s">
        <v>11</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28" t="s">
        <v>1847</v>
      </c>
      <c r="B183" s="128" t="s">
        <v>11</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28" t="s">
        <v>1848</v>
      </c>
      <c r="B184" s="128" t="s">
        <v>11</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28" t="s">
        <v>1849</v>
      </c>
      <c r="B185" s="128" t="s">
        <v>11</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28" t="s">
        <v>1850</v>
      </c>
      <c r="B186" s="128" t="s">
        <v>11</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28" t="s">
        <v>1851</v>
      </c>
      <c r="B187" s="128" t="s">
        <v>11</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28" t="s">
        <v>1854</v>
      </c>
      <c r="B188" s="128" t="s">
        <v>11</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28" t="s">
        <v>1855</v>
      </c>
      <c r="B189" s="128" t="s">
        <v>11</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28" t="s">
        <v>1856</v>
      </c>
      <c r="B190" s="128" t="s">
        <v>11</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28" t="s">
        <v>1857</v>
      </c>
      <c r="B191" s="128" t="s">
        <v>11</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28" t="s">
        <v>1858</v>
      </c>
      <c r="B192" s="128" t="s">
        <v>11</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28" t="s">
        <v>1859</v>
      </c>
      <c r="B193" s="128" t="s">
        <v>11</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28" t="s">
        <v>1860</v>
      </c>
      <c r="B194" s="128" t="s">
        <v>11</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28" t="s">
        <v>1861</v>
      </c>
      <c r="B195" s="128" t="s">
        <v>11</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28" t="s">
        <v>1862</v>
      </c>
      <c r="B196" s="128" t="s">
        <v>3</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28" t="s">
        <v>1863</v>
      </c>
      <c r="B197" s="128" t="s">
        <v>11</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28" t="s">
        <v>1865</v>
      </c>
      <c r="B198" s="128" t="s">
        <v>11</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28" t="s">
        <v>1866</v>
      </c>
      <c r="B199" s="128" t="s">
        <v>11</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28" t="s">
        <v>1867</v>
      </c>
      <c r="B200" s="128" t="s">
        <v>11</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28" t="s">
        <v>1868</v>
      </c>
      <c r="B201" s="128" t="s">
        <v>11</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28" t="s">
        <v>1869</v>
      </c>
      <c r="B202" s="128" t="s">
        <v>11</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28" t="s">
        <v>1870</v>
      </c>
      <c r="B203" s="128" t="s">
        <v>11</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28" t="s">
        <v>1871</v>
      </c>
      <c r="B204" s="128" t="s">
        <v>11</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28" t="s">
        <v>1872</v>
      </c>
      <c r="B205" s="128" t="s">
        <v>11</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28" t="s">
        <v>1873</v>
      </c>
      <c r="B206" s="128" t="s">
        <v>11</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28" t="s">
        <v>1874</v>
      </c>
      <c r="B207" s="128" t="s">
        <v>11</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28" t="s">
        <v>1875</v>
      </c>
      <c r="B208" s="128" t="s">
        <v>11</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28" t="s">
        <v>1876</v>
      </c>
      <c r="B209" s="128" t="s">
        <v>11</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28" t="s">
        <v>1877</v>
      </c>
      <c r="B210" s="128" t="s">
        <v>11</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28" t="s">
        <v>1878</v>
      </c>
      <c r="B211" s="128" t="s">
        <v>11</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28" t="s">
        <v>1879</v>
      </c>
      <c r="B212" s="128" t="s">
        <v>11</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28" t="s">
        <v>1880</v>
      </c>
      <c r="B213" s="128" t="s">
        <v>11</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28" t="s">
        <v>1881</v>
      </c>
      <c r="B214" s="128" t="s">
        <v>11</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28" t="s">
        <v>1882</v>
      </c>
      <c r="B215" s="128" t="s">
        <v>11</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28" t="s">
        <v>1883</v>
      </c>
      <c r="B216" s="128" t="s">
        <v>11</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28" t="s">
        <v>1884</v>
      </c>
      <c r="B217" s="128" t="s">
        <v>11</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28" t="s">
        <v>1885</v>
      </c>
      <c r="B218" s="128" t="s">
        <v>11</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28" t="s">
        <v>1886</v>
      </c>
      <c r="B219" s="128" t="s">
        <v>11</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28" t="s">
        <v>1887</v>
      </c>
      <c r="B220" s="128" t="s">
        <v>3</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28" t="s">
        <v>1888</v>
      </c>
      <c r="B221" s="128" t="s">
        <v>11</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28" t="s">
        <v>1889</v>
      </c>
      <c r="B222" s="128" t="s">
        <v>11</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28" t="s">
        <v>1890</v>
      </c>
      <c r="B223" s="128" t="s">
        <v>11</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28" t="s">
        <v>1891</v>
      </c>
      <c r="B224" s="128" t="s">
        <v>11</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28" t="s">
        <v>1892</v>
      </c>
      <c r="B225" s="128" t="s">
        <v>11</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28" t="s">
        <v>1893</v>
      </c>
      <c r="B226" s="128" t="s">
        <v>3</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28" t="s">
        <v>1894</v>
      </c>
      <c r="B227" s="128" t="s">
        <v>11</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28" t="s">
        <v>1895</v>
      </c>
      <c r="B228" s="128" t="s">
        <v>11</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28" t="s">
        <v>1896</v>
      </c>
      <c r="B229" s="128" t="s">
        <v>11</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28" t="s">
        <v>1897</v>
      </c>
      <c r="B230" s="128" t="s">
        <v>11</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28" t="s">
        <v>1898</v>
      </c>
      <c r="B231" s="128" t="s">
        <v>11</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28" t="s">
        <v>1899</v>
      </c>
      <c r="B232" s="128" t="s">
        <v>11</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28" t="s">
        <v>1900</v>
      </c>
      <c r="B233" s="128" t="s">
        <v>11</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28" t="s">
        <v>1901</v>
      </c>
      <c r="B234" s="128" t="s">
        <v>11</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28" t="s">
        <v>1902</v>
      </c>
      <c r="B235" s="128" t="s">
        <v>11</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28" t="s">
        <v>1903</v>
      </c>
      <c r="B236" s="128" t="s">
        <v>11</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28" t="s">
        <v>1904</v>
      </c>
      <c r="B237" s="128" t="s">
        <v>11</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28" t="s">
        <v>1905</v>
      </c>
      <c r="B238" s="128" t="s">
        <v>11</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28" t="s">
        <v>1906</v>
      </c>
      <c r="B239" s="128" t="s">
        <v>11</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28" t="s">
        <v>1907</v>
      </c>
      <c r="B240" s="128" t="s">
        <v>11</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28" t="s">
        <v>1908</v>
      </c>
      <c r="B241" s="128" t="s">
        <v>11</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28" t="s">
        <v>1909</v>
      </c>
      <c r="B242" s="128" t="s">
        <v>11</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28" t="s">
        <v>1910</v>
      </c>
      <c r="B243" s="128" t="s">
        <v>11</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28" t="s">
        <v>1912</v>
      </c>
      <c r="B244" s="128" t="s">
        <v>11</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28" t="s">
        <v>1913</v>
      </c>
      <c r="B245" s="128" t="s">
        <v>11</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28" t="s">
        <v>1914</v>
      </c>
      <c r="B246" s="128" t="s">
        <v>11</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28" t="s">
        <v>1915</v>
      </c>
      <c r="B247" s="128" t="s">
        <v>11</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28" t="s">
        <v>1916</v>
      </c>
      <c r="B248" s="128" t="s">
        <v>11</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28" t="s">
        <v>1917</v>
      </c>
      <c r="B249" s="128" t="s">
        <v>11</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28" t="s">
        <v>1918</v>
      </c>
      <c r="B250" s="128" t="s">
        <v>11</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28" t="s">
        <v>1919</v>
      </c>
      <c r="B251" s="128" t="s">
        <v>11</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28" t="s">
        <v>1921</v>
      </c>
      <c r="B252" s="128" t="s">
        <v>11</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28" t="s">
        <v>1922</v>
      </c>
      <c r="B253" s="128" t="s">
        <v>11</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28" t="s">
        <v>1923</v>
      </c>
      <c r="B254" s="128" t="s">
        <v>11</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28" t="s">
        <v>1924</v>
      </c>
      <c r="B255" s="128" t="s">
        <v>11</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28" t="s">
        <v>1925</v>
      </c>
      <c r="B256" s="128" t="s">
        <v>11</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28" t="s">
        <v>1927</v>
      </c>
      <c r="B257" s="128" t="s">
        <v>11</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28" t="s">
        <v>1928</v>
      </c>
      <c r="B258" s="128" t="s">
        <v>16</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28" t="s">
        <v>1929</v>
      </c>
      <c r="B259" s="128" t="s">
        <v>11</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28" t="s">
        <v>1930</v>
      </c>
      <c r="B260" s="128" t="s">
        <v>11</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28" t="s">
        <v>1931</v>
      </c>
      <c r="B261" s="128" t="s">
        <v>11</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28" t="s">
        <v>1932</v>
      </c>
      <c r="B262" s="128" t="s">
        <v>11</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28" t="s">
        <v>1933</v>
      </c>
      <c r="B263" s="128" t="s">
        <v>11</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28" t="s">
        <v>1934</v>
      </c>
      <c r="B264" s="128" t="s">
        <v>11</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28" t="s">
        <v>1936</v>
      </c>
      <c r="B265" s="128" t="s">
        <v>11</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28" t="s">
        <v>1937</v>
      </c>
      <c r="B266" s="128" t="s">
        <v>11</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28" t="s">
        <v>1938</v>
      </c>
      <c r="B267" s="128" t="s">
        <v>11</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28" t="s">
        <v>1939</v>
      </c>
      <c r="B268" s="128" t="s">
        <v>11</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28" t="s">
        <v>1940</v>
      </c>
      <c r="B269" s="128" t="s">
        <v>11</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28" t="s">
        <v>1941</v>
      </c>
      <c r="B270" s="128" t="s">
        <v>11</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28" t="s">
        <v>1942</v>
      </c>
      <c r="B271" s="128" t="s">
        <v>11</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28" t="s">
        <v>1943</v>
      </c>
      <c r="B272" s="128" t="s">
        <v>11</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28" t="s">
        <v>1944</v>
      </c>
      <c r="B273" s="128" t="s">
        <v>11</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28" t="s">
        <v>1945</v>
      </c>
      <c r="B274" s="128" t="s">
        <v>11</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28" t="s">
        <v>1946</v>
      </c>
      <c r="B275" s="128" t="s">
        <v>11</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28" t="s">
        <v>1947</v>
      </c>
      <c r="B276" s="128" t="s">
        <v>11</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28" t="s">
        <v>1948</v>
      </c>
      <c r="B277" s="128" t="s">
        <v>11</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28" t="s">
        <v>1949</v>
      </c>
      <c r="B278" s="128" t="s">
        <v>11</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28" t="s">
        <v>1950</v>
      </c>
      <c r="B279" s="128" t="s">
        <v>11</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28" t="s">
        <v>1951</v>
      </c>
      <c r="B280" s="128" t="s">
        <v>11</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28" t="s">
        <v>1952</v>
      </c>
      <c r="B281" s="128" t="s">
        <v>11</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28" t="s">
        <v>1953</v>
      </c>
      <c r="B282" s="128" t="s">
        <v>11</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28" t="s">
        <v>1954</v>
      </c>
      <c r="B283" s="128" t="s">
        <v>11</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28" t="s">
        <v>1955</v>
      </c>
      <c r="B284" s="128" t="s">
        <v>11</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28" t="s">
        <v>1956</v>
      </c>
      <c r="B285" s="128" t="s">
        <v>11</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28" t="s">
        <v>1957</v>
      </c>
      <c r="B286" s="128" t="s">
        <v>11</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28" t="s">
        <v>1958</v>
      </c>
      <c r="B287" s="128" t="s">
        <v>11</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28" t="s">
        <v>1959</v>
      </c>
      <c r="B288" s="128" t="s">
        <v>11</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28" t="s">
        <v>1960</v>
      </c>
      <c r="B289" s="128" t="s">
        <v>11</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28" t="s">
        <v>1961</v>
      </c>
      <c r="B290" s="128" t="s">
        <v>11</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28" t="s">
        <v>1962</v>
      </c>
      <c r="B291" s="128" t="s">
        <v>11</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28" t="s">
        <v>1963</v>
      </c>
      <c r="B292" s="128" t="s">
        <v>11</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28" t="s">
        <v>1964</v>
      </c>
      <c r="B293" s="128" t="s">
        <v>11</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28" t="s">
        <v>1965</v>
      </c>
      <c r="B294" s="128" t="s">
        <v>11</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28" t="s">
        <v>1966</v>
      </c>
      <c r="B295" s="128" t="s">
        <v>11</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28" t="s">
        <v>1967</v>
      </c>
      <c r="B296" s="128" t="s">
        <v>11</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28" t="s">
        <v>1968</v>
      </c>
      <c r="B297" s="128" t="s">
        <v>11</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28" t="s">
        <v>1969</v>
      </c>
      <c r="B298" s="128" t="s">
        <v>11</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28" t="s">
        <v>1970</v>
      </c>
      <c r="B299" s="128" t="s">
        <v>11</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28" t="s">
        <v>1971</v>
      </c>
      <c r="B300" s="128" t="s">
        <v>11</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28" t="s">
        <v>1972</v>
      </c>
      <c r="B301" s="128" t="s">
        <v>11</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28" t="s">
        <v>1973</v>
      </c>
      <c r="B302" s="128" t="s">
        <v>11</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28" t="s">
        <v>1974</v>
      </c>
      <c r="B303" s="128" t="s">
        <v>11</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28" t="s">
        <v>1975</v>
      </c>
      <c r="B304" s="128" t="s">
        <v>11</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28" t="s">
        <v>1976</v>
      </c>
      <c r="B305" s="128" t="s">
        <v>11</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28" t="s">
        <v>1977</v>
      </c>
      <c r="B306" s="128" t="s">
        <v>11</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28" t="s">
        <v>1978</v>
      </c>
      <c r="B307" s="128" t="s">
        <v>11</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28" t="s">
        <v>1979</v>
      </c>
      <c r="B308" s="128" t="s">
        <v>11</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28" t="s">
        <v>1980</v>
      </c>
      <c r="B309" s="128" t="s">
        <v>11</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28" t="s">
        <v>1981</v>
      </c>
      <c r="B310" s="128" t="s">
        <v>11</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28" t="s">
        <v>1982</v>
      </c>
      <c r="B311" s="128" t="s">
        <v>11</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28" t="s">
        <v>2150</v>
      </c>
      <c r="B312" s="128" t="s">
        <v>11</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28" t="s">
        <v>2151</v>
      </c>
      <c r="B313" s="128" t="s">
        <v>15</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28" t="s">
        <v>2152</v>
      </c>
      <c r="B314" s="128" t="s">
        <v>12</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28" t="s">
        <v>2154</v>
      </c>
      <c r="B315" s="128" t="s">
        <v>11</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28" t="s">
        <v>2155</v>
      </c>
      <c r="B316" s="128" t="s">
        <v>11</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28" t="s">
        <v>2156</v>
      </c>
      <c r="B317" s="128" t="s">
        <v>11</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28" t="s">
        <v>2157</v>
      </c>
      <c r="B318" s="128" t="s">
        <v>11</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28" t="s">
        <v>2158</v>
      </c>
      <c r="B319" s="128" t="s">
        <v>7</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28" t="s">
        <v>2160</v>
      </c>
      <c r="B320" s="128" t="s">
        <v>11</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28" t="s">
        <v>2161</v>
      </c>
      <c r="B321" s="128" t="s">
        <v>11</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28" t="s">
        <v>2163</v>
      </c>
      <c r="B322" s="128" t="s">
        <v>11</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28" t="s">
        <v>2164</v>
      </c>
      <c r="B323" s="128" t="s">
        <v>11</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28" t="s">
        <v>2165</v>
      </c>
      <c r="B324" s="128" t="s">
        <v>7</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28" t="s">
        <v>2166</v>
      </c>
      <c r="B325" s="128" t="s">
        <v>1635</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28" t="s">
        <v>2167</v>
      </c>
      <c r="B326" s="128" t="s">
        <v>11</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28" t="s">
        <v>2168</v>
      </c>
      <c r="B327" s="128" t="s">
        <v>11</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28" t="s">
        <v>2169</v>
      </c>
      <c r="B328" s="128" t="s">
        <v>6</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28" t="s">
        <v>2170</v>
      </c>
      <c r="B329" s="128" t="s">
        <v>11</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28" t="s">
        <v>2171</v>
      </c>
      <c r="B330" s="128" t="s">
        <v>11</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28" t="s">
        <v>2172</v>
      </c>
      <c r="B331" s="128" t="s">
        <v>11</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28" t="s">
        <v>2173</v>
      </c>
      <c r="B332" s="128" t="s">
        <v>11</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28" t="s">
        <v>2174</v>
      </c>
      <c r="B333" s="128" t="s">
        <v>11</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28" t="s">
        <v>2175</v>
      </c>
      <c r="B334" s="128" t="s">
        <v>11</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28" t="s">
        <v>2176</v>
      </c>
      <c r="B335" s="128" t="s">
        <v>11</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28" t="s">
        <v>2177</v>
      </c>
      <c r="B336" s="128" t="s">
        <v>11</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28" t="s">
        <v>2178</v>
      </c>
      <c r="B337" s="128" t="s">
        <v>11</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28" t="s">
        <v>2179</v>
      </c>
      <c r="B338" s="128" t="s">
        <v>11</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28" t="s">
        <v>2180</v>
      </c>
      <c r="B339" s="128" t="s">
        <v>11</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28" t="s">
        <v>2181</v>
      </c>
      <c r="B340" s="128" t="s">
        <v>11</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28" t="s">
        <v>2182</v>
      </c>
      <c r="B341" s="128" t="s">
        <v>11</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28" t="s">
        <v>2183</v>
      </c>
      <c r="B342" s="128" t="s">
        <v>11</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28" t="s">
        <v>2184</v>
      </c>
      <c r="B343" s="128" t="s">
        <v>11</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28" t="s">
        <v>2185</v>
      </c>
      <c r="B344" s="128" t="s">
        <v>11</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28" t="s">
        <v>2186</v>
      </c>
      <c r="B345" s="128" t="s">
        <v>11</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28" t="s">
        <v>2187</v>
      </c>
      <c r="B346" s="128" t="s">
        <v>11</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28" t="s">
        <v>2188</v>
      </c>
      <c r="B347" s="128" t="s">
        <v>11</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28" t="s">
        <v>2189</v>
      </c>
      <c r="B348" s="128" t="s">
        <v>11</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28" t="s">
        <v>2190</v>
      </c>
      <c r="B349" s="128" t="s">
        <v>11</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28" t="s">
        <v>2191</v>
      </c>
      <c r="B350" s="128" t="s">
        <v>11</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28" t="s">
        <v>2192</v>
      </c>
      <c r="B351" s="128" t="s">
        <v>11</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28" t="s">
        <v>2193</v>
      </c>
      <c r="B352" s="128" t="s">
        <v>11</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28" t="s">
        <v>2194</v>
      </c>
      <c r="B353" s="128" t="s">
        <v>11</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28" t="s">
        <v>2195</v>
      </c>
      <c r="B354" s="128" t="s">
        <v>11</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28" t="s">
        <v>2196</v>
      </c>
      <c r="B355" s="128" t="s">
        <v>11</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28" t="s">
        <v>2197</v>
      </c>
      <c r="B356" s="128" t="s">
        <v>11</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28" t="s">
        <v>2198</v>
      </c>
      <c r="B357" s="128" t="s">
        <v>11</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28" t="s">
        <v>2199</v>
      </c>
      <c r="B358" s="128" t="s">
        <v>11</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28" t="s">
        <v>1983</v>
      </c>
      <c r="B359" s="128" t="s">
        <v>15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28" t="s">
        <v>2200</v>
      </c>
      <c r="B360" s="128" t="s">
        <v>11</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28" t="s">
        <v>2201</v>
      </c>
      <c r="B361" s="128" t="s">
        <v>11</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28" t="s">
        <v>2202</v>
      </c>
      <c r="B362" s="128" t="s">
        <v>11</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28" t="s">
        <v>2203</v>
      </c>
      <c r="B363" s="128" t="s">
        <v>11</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28" t="s">
        <v>2204</v>
      </c>
      <c r="B364" s="128" t="s">
        <v>11</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28" t="s">
        <v>2205</v>
      </c>
      <c r="B365" s="128" t="s">
        <v>11</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28" t="s">
        <v>2206</v>
      </c>
      <c r="B366" s="128" t="s">
        <v>11</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28" t="s">
        <v>2207</v>
      </c>
      <c r="B367" s="128" t="s">
        <v>15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28" t="s">
        <v>2208</v>
      </c>
      <c r="B368" s="128" t="s">
        <v>11</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28" t="s">
        <v>2210</v>
      </c>
      <c r="B369" s="128" t="s">
        <v>11</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28" t="s">
        <v>2211</v>
      </c>
      <c r="B370" s="128" t="s">
        <v>3</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28" t="s">
        <v>2212</v>
      </c>
      <c r="B371" s="128" t="s">
        <v>11</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28" t="s">
        <v>2213</v>
      </c>
      <c r="B372" s="128" t="s">
        <v>11</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28" t="s">
        <v>2214</v>
      </c>
      <c r="B373" s="128" t="s">
        <v>12</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28" t="s">
        <v>2215</v>
      </c>
      <c r="B374" s="128" t="s">
        <v>12</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28" t="s">
        <v>2216</v>
      </c>
      <c r="B375" s="128" t="s">
        <v>12</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28" t="s">
        <v>2217</v>
      </c>
      <c r="B376" s="128" t="s">
        <v>11</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28" t="s">
        <v>2218</v>
      </c>
      <c r="B377" s="128" t="s">
        <v>11</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28" t="s">
        <v>2219</v>
      </c>
      <c r="B378" s="128" t="s">
        <v>11</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28" t="s">
        <v>2220</v>
      </c>
      <c r="B379" s="128" t="s">
        <v>11</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28" t="s">
        <v>1984</v>
      </c>
      <c r="B380" s="128" t="s">
        <v>16</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28" t="s">
        <v>2222</v>
      </c>
      <c r="B381" s="128" t="s">
        <v>11</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28" t="s">
        <v>2223</v>
      </c>
      <c r="B382" s="128" t="s">
        <v>11</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28" t="s">
        <v>2224</v>
      </c>
      <c r="B383" s="128" t="s">
        <v>11</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28" t="s">
        <v>2226</v>
      </c>
      <c r="B384" s="128" t="s">
        <v>3</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28" t="s">
        <v>2227</v>
      </c>
      <c r="B385" s="128" t="s">
        <v>11</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28" t="s">
        <v>2229</v>
      </c>
      <c r="B386" s="128" t="s">
        <v>11</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28" t="s">
        <v>2230</v>
      </c>
      <c r="B387" s="128" t="s">
        <v>11</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28" t="s">
        <v>1985</v>
      </c>
      <c r="B388" s="128" t="s">
        <v>12</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28" t="s">
        <v>2231</v>
      </c>
      <c r="B389" s="128" t="s">
        <v>11</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28" t="s">
        <v>1987</v>
      </c>
      <c r="B390" s="128" t="s">
        <v>11</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28" t="s">
        <v>2232</v>
      </c>
      <c r="B391" s="128" t="s">
        <v>11</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28" t="s">
        <v>2233</v>
      </c>
      <c r="B392" s="128" t="s">
        <v>11</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28" t="s">
        <v>2234</v>
      </c>
      <c r="B393" s="128" t="s">
        <v>11</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28" t="s">
        <v>2235</v>
      </c>
      <c r="B394" s="128" t="s">
        <v>11</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28" t="s">
        <v>2236</v>
      </c>
      <c r="B395" s="128" t="s">
        <v>11</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28" t="s">
        <v>2237</v>
      </c>
      <c r="B396" s="128" t="s">
        <v>11</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28" t="s">
        <v>2238</v>
      </c>
      <c r="B397" s="128" t="s">
        <v>3</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28" t="s">
        <v>2242</v>
      </c>
      <c r="B398" s="128" t="s">
        <v>11</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28" t="s">
        <v>2243</v>
      </c>
      <c r="B399" s="128" t="s">
        <v>7</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28" t="s">
        <v>2245</v>
      </c>
      <c r="B400" s="128" t="s">
        <v>11</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28" t="s">
        <v>2246</v>
      </c>
      <c r="B401" s="128" t="s">
        <v>11</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28" t="s">
        <v>2247</v>
      </c>
      <c r="B402" s="128" t="s">
        <v>11</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28" t="s">
        <v>2248</v>
      </c>
      <c r="B403" s="128" t="s">
        <v>11</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28" t="s">
        <v>2249</v>
      </c>
      <c r="B404" s="128" t="s">
        <v>11</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28" t="s">
        <v>2250</v>
      </c>
      <c r="B405" s="128" t="s">
        <v>11</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28" t="s">
        <v>2251</v>
      </c>
      <c r="B406" s="128" t="s">
        <v>14</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28" t="s">
        <v>2252</v>
      </c>
      <c r="B407" s="128" t="s">
        <v>11</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28" t="s">
        <v>2253</v>
      </c>
      <c r="B408" s="128" t="s">
        <v>11</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28" t="s">
        <v>2254</v>
      </c>
      <c r="B409" s="128" t="s">
        <v>11</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28" t="s">
        <v>2256</v>
      </c>
      <c r="B410" s="128" t="s">
        <v>11</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28" t="s">
        <v>2257</v>
      </c>
      <c r="B411" s="128" t="s">
        <v>11</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28" t="s">
        <v>2258</v>
      </c>
      <c r="B412" s="128" t="s">
        <v>11</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28" t="s">
        <v>2259</v>
      </c>
      <c r="B413" s="128" t="s">
        <v>11</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28" t="s">
        <v>2260</v>
      </c>
      <c r="B414" s="128" t="s">
        <v>11</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28" t="s">
        <v>2261</v>
      </c>
      <c r="B415" s="128" t="s">
        <v>3</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28" t="s">
        <v>2262</v>
      </c>
      <c r="B416" s="128" t="s">
        <v>11</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28" t="s">
        <v>2263</v>
      </c>
      <c r="B417" s="128" t="s">
        <v>11</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28" t="s">
        <v>2265</v>
      </c>
      <c r="B418" s="128" t="s">
        <v>11</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28" t="s">
        <v>2267</v>
      </c>
      <c r="B419" s="128" t="s">
        <v>11</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28" t="s">
        <v>2268</v>
      </c>
      <c r="B420" s="128" t="s">
        <v>11</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28" t="s">
        <v>2006</v>
      </c>
      <c r="B421" s="128" t="s">
        <v>11</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28" t="s">
        <v>2269</v>
      </c>
      <c r="B422" s="128" t="s">
        <v>11</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28" t="s">
        <v>2270</v>
      </c>
      <c r="B423" s="128" t="s">
        <v>11</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28" t="s">
        <v>2273</v>
      </c>
      <c r="B424" s="128" t="s">
        <v>11</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28" t="s">
        <v>2274</v>
      </c>
      <c r="B425" s="128" t="s">
        <v>11</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28" t="s">
        <v>2275</v>
      </c>
      <c r="B426" s="128" t="s">
        <v>15</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28" t="s">
        <v>2007</v>
      </c>
      <c r="B427" s="128" t="s">
        <v>11</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28" t="s">
        <v>2276</v>
      </c>
      <c r="B428" s="128" t="s">
        <v>11</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28" t="s">
        <v>2008</v>
      </c>
      <c r="B429" s="128" t="s">
        <v>11</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28" t="s">
        <v>2277</v>
      </c>
      <c r="B430" s="128" t="s">
        <v>11</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28" t="s">
        <v>2278</v>
      </c>
      <c r="B431" s="128" t="s">
        <v>11</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28" t="s">
        <v>2280</v>
      </c>
      <c r="B432" s="128" t="s">
        <v>15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28" t="s">
        <v>2281</v>
      </c>
      <c r="B433" s="128" t="s">
        <v>11</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28" t="s">
        <v>2282</v>
      </c>
      <c r="B434" s="128" t="s">
        <v>11</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28" t="s">
        <v>2283</v>
      </c>
      <c r="B435" s="128" t="s">
        <v>15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28" t="s">
        <v>2284</v>
      </c>
      <c r="B436" s="128" t="s">
        <v>11</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28" t="s">
        <v>2285</v>
      </c>
      <c r="B437" s="128" t="s">
        <v>11</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28" t="s">
        <v>2286</v>
      </c>
      <c r="B438" s="128" t="s">
        <v>11</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28" t="s">
        <v>2287</v>
      </c>
      <c r="B439" s="128" t="s">
        <v>11</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28" t="s">
        <v>2288</v>
      </c>
      <c r="B440" s="128" t="s">
        <v>11</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28" t="s">
        <v>2289</v>
      </c>
      <c r="B441" s="128" t="s">
        <v>11</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28" t="s">
        <v>2290</v>
      </c>
      <c r="B442" s="128" t="s">
        <v>11</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28" t="s">
        <v>2291</v>
      </c>
      <c r="B443" s="128" t="s">
        <v>11</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28" t="s">
        <v>2292</v>
      </c>
      <c r="B444" s="128" t="s">
        <v>11</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28" t="s">
        <v>2293</v>
      </c>
      <c r="B445" s="128" t="s">
        <v>11</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28" t="s">
        <v>2294</v>
      </c>
      <c r="B446" s="128" t="s">
        <v>11</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28" t="s">
        <v>2295</v>
      </c>
      <c r="B447" s="128" t="s">
        <v>11</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28" t="s">
        <v>2296</v>
      </c>
      <c r="B448" s="128" t="s">
        <v>11</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28" t="s">
        <v>2297</v>
      </c>
      <c r="B449" s="128" t="s">
        <v>11</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28" t="s">
        <v>2298</v>
      </c>
      <c r="B450" s="128" t="s">
        <v>11</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28" t="s">
        <v>2299</v>
      </c>
      <c r="B451" s="128" t="s">
        <v>11</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28" t="s">
        <v>2300</v>
      </c>
      <c r="B452" s="128" t="s">
        <v>11</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28" t="s">
        <v>2301</v>
      </c>
      <c r="B453" s="128" t="s">
        <v>11</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28" t="s">
        <v>2302</v>
      </c>
      <c r="B454" s="128" t="s">
        <v>11</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28" t="s">
        <v>2303</v>
      </c>
      <c r="B455" s="128" t="s">
        <v>11</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28" t="s">
        <v>2304</v>
      </c>
      <c r="B456" s="128" t="s">
        <v>11</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28" t="s">
        <v>2305</v>
      </c>
      <c r="B457" s="128" t="s">
        <v>11</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28" t="s">
        <v>2306</v>
      </c>
      <c r="B458" s="128" t="s">
        <v>11</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28" t="s">
        <v>2307</v>
      </c>
      <c r="B459" s="128" t="s">
        <v>11</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28" t="s">
        <v>2308</v>
      </c>
      <c r="B460" s="128" t="s">
        <v>11</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28" t="s">
        <v>2309</v>
      </c>
      <c r="B461" s="128" t="s">
        <v>11</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28" t="s">
        <v>2310</v>
      </c>
      <c r="B462" s="128" t="s">
        <v>11</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28" t="s">
        <v>2311</v>
      </c>
      <c r="B463" s="128" t="s">
        <v>11</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28" t="s">
        <v>2312</v>
      </c>
      <c r="B464" s="128" t="s">
        <v>11</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28" t="s">
        <v>2313</v>
      </c>
      <c r="B465" s="128" t="s">
        <v>11</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28" t="s">
        <v>2314</v>
      </c>
      <c r="B466" s="128" t="s">
        <v>11</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28" t="s">
        <v>2315</v>
      </c>
      <c r="B467" s="128" t="s">
        <v>11</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28" t="s">
        <v>2316</v>
      </c>
      <c r="B468" s="128" t="s">
        <v>11</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28" t="s">
        <v>2317</v>
      </c>
      <c r="B469" s="128" t="s">
        <v>11</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28" t="s">
        <v>2318</v>
      </c>
      <c r="B470" s="128" t="s">
        <v>11</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28" t="s">
        <v>2319</v>
      </c>
      <c r="B471" s="128" t="s">
        <v>11</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28" t="s">
        <v>2320</v>
      </c>
      <c r="B472" s="128" t="s">
        <v>11</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28" t="s">
        <v>2321</v>
      </c>
      <c r="B473" s="128" t="s">
        <v>11</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28" t="s">
        <v>2322</v>
      </c>
      <c r="B474" s="128" t="s">
        <v>11</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28" t="s">
        <v>2323</v>
      </c>
      <c r="B475" s="128" t="s">
        <v>11</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28" t="s">
        <v>2324</v>
      </c>
      <c r="B476" s="128" t="s">
        <v>11</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28" t="s">
        <v>2325</v>
      </c>
      <c r="B477" s="128" t="s">
        <v>11</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28" t="s">
        <v>2326</v>
      </c>
      <c r="B478" s="128" t="s">
        <v>11</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28" t="s">
        <v>2327</v>
      </c>
      <c r="B479" s="128" t="s">
        <v>11</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28" t="s">
        <v>2328</v>
      </c>
      <c r="B480" s="128" t="s">
        <v>11</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28" t="s">
        <v>2329</v>
      </c>
      <c r="B481" s="128" t="s">
        <v>11</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28" t="s">
        <v>2330</v>
      </c>
      <c r="B482" s="128" t="s">
        <v>11</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28" t="s">
        <v>2331</v>
      </c>
      <c r="B483" s="128" t="s">
        <v>11</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28" t="s">
        <v>2332</v>
      </c>
      <c r="B484" s="128" t="s">
        <v>11</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28" t="s">
        <v>2333</v>
      </c>
      <c r="B485" s="128" t="s">
        <v>11</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28" t="s">
        <v>2334</v>
      </c>
      <c r="B486" s="128" t="s">
        <v>11</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28" t="s">
        <v>2335</v>
      </c>
      <c r="B487" s="128" t="s">
        <v>11</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28" t="s">
        <v>2336</v>
      </c>
      <c r="B488" s="128" t="s">
        <v>11</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28" t="s">
        <v>2337</v>
      </c>
      <c r="B489" s="128" t="s">
        <v>11</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28" t="s">
        <v>2338</v>
      </c>
      <c r="B490" s="128" t="s">
        <v>11</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28" t="s">
        <v>2339</v>
      </c>
      <c r="B491" s="128" t="s">
        <v>11</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28" t="s">
        <v>2340</v>
      </c>
      <c r="B492" s="128" t="s">
        <v>11</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28" t="s">
        <v>2341</v>
      </c>
      <c r="B493" s="128" t="s">
        <v>11</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28" t="s">
        <v>2342</v>
      </c>
      <c r="B494" s="128" t="s">
        <v>11</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28" t="s">
        <v>2343</v>
      </c>
      <c r="B495" s="128" t="s">
        <v>11</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28" t="s">
        <v>2344</v>
      </c>
      <c r="B496" s="128" t="s">
        <v>11</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28" t="s">
        <v>2345</v>
      </c>
      <c r="B497" s="128" t="s">
        <v>11</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28" t="s">
        <v>2346</v>
      </c>
      <c r="B498" s="128" t="s">
        <v>11</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28" t="s">
        <v>2347</v>
      </c>
      <c r="B499" s="128" t="s">
        <v>11</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28" t="s">
        <v>2348</v>
      </c>
      <c r="B500" s="128" t="s">
        <v>11</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28" t="s">
        <v>2349</v>
      </c>
      <c r="B501" s="128" t="s">
        <v>11</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28" t="s">
        <v>2350</v>
      </c>
      <c r="B502" s="128" t="s">
        <v>11</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28" t="s">
        <v>2351</v>
      </c>
      <c r="B503" s="128" t="s">
        <v>11</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28" t="s">
        <v>2352</v>
      </c>
      <c r="B504" s="128" t="s">
        <v>11</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28" t="s">
        <v>2353</v>
      </c>
      <c r="B505" s="128" t="s">
        <v>11</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28" t="s">
        <v>2354</v>
      </c>
      <c r="B506" s="128" t="s">
        <v>11</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28" t="s">
        <v>2355</v>
      </c>
      <c r="B507" s="128" t="s">
        <v>11</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28" t="s">
        <v>2356</v>
      </c>
      <c r="B508" s="128" t="s">
        <v>11</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28" t="s">
        <v>2357</v>
      </c>
      <c r="B509" s="128" t="s">
        <v>11</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28" t="s">
        <v>2358</v>
      </c>
      <c r="B510" s="128" t="s">
        <v>11</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28" t="s">
        <v>2360</v>
      </c>
      <c r="B511" s="128" t="s">
        <v>15</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28" t="s">
        <v>2011</v>
      </c>
      <c r="B512" s="128" t="s">
        <v>16</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28" t="s">
        <v>2012</v>
      </c>
      <c r="B513" s="128" t="s">
        <v>7</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28" t="s">
        <v>2361</v>
      </c>
      <c r="B514" s="128" t="s">
        <v>3</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28" t="s">
        <v>2362</v>
      </c>
      <c r="B515" s="128" t="s">
        <v>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28" t="s">
        <v>2015</v>
      </c>
      <c r="B516" s="128" t="s">
        <v>1635</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28" t="s">
        <v>2363</v>
      </c>
      <c r="B517" s="128" t="s">
        <v>11</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28" t="s">
        <v>2016</v>
      </c>
      <c r="B518" s="128" t="s">
        <v>11</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28" t="s">
        <v>2364</v>
      </c>
      <c r="B519" s="128" t="s">
        <v>11</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28" t="s">
        <v>2365</v>
      </c>
      <c r="B520" s="128" t="s">
        <v>11</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28" t="s">
        <v>2017</v>
      </c>
      <c r="B521" s="128" t="s">
        <v>11</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28" t="s">
        <v>2366</v>
      </c>
      <c r="B522" s="128" t="s">
        <v>11</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28" t="s">
        <v>2367</v>
      </c>
      <c r="B523" s="128" t="s">
        <v>11</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28" t="s">
        <v>2368</v>
      </c>
      <c r="B524" s="128" t="s">
        <v>11</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28" t="s">
        <v>2369</v>
      </c>
      <c r="B525" s="128" t="s">
        <v>11</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28" t="s">
        <v>2370</v>
      </c>
      <c r="B526" s="128" t="s">
        <v>11</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28" t="s">
        <v>2371</v>
      </c>
      <c r="B527" s="128" t="s">
        <v>11</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28" t="s">
        <v>2372</v>
      </c>
      <c r="B528" s="128" t="s">
        <v>11</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28" t="s">
        <v>2373</v>
      </c>
      <c r="B529" s="128" t="s">
        <v>11</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28" t="s">
        <v>2374</v>
      </c>
      <c r="B530" s="128" t="s">
        <v>11</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28" t="s">
        <v>2375</v>
      </c>
      <c r="B531" s="128" t="s">
        <v>11</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28" t="s">
        <v>2376</v>
      </c>
      <c r="B532" s="128" t="s">
        <v>11</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28" t="s">
        <v>2377</v>
      </c>
      <c r="B533" s="128" t="s">
        <v>4</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28" t="s">
        <v>2018</v>
      </c>
      <c r="B534" s="128" t="s">
        <v>11</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28" t="s">
        <v>2378</v>
      </c>
      <c r="B535" s="128" t="s">
        <v>11</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28" t="s">
        <v>2379</v>
      </c>
      <c r="B536" s="128" t="s">
        <v>11</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28" t="s">
        <v>2380</v>
      </c>
      <c r="B537" s="128" t="s">
        <v>11</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28" t="s">
        <v>2381</v>
      </c>
      <c r="B538" s="128" t="s">
        <v>11</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28" t="s">
        <v>2019</v>
      </c>
      <c r="B539" s="128" t="s">
        <v>11</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28" t="s">
        <v>2382</v>
      </c>
      <c r="B540" s="128" t="s">
        <v>11</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28" t="s">
        <v>2383</v>
      </c>
      <c r="B541" s="128" t="s">
        <v>11</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28" t="s">
        <v>2384</v>
      </c>
      <c r="B542" s="128" t="s">
        <v>11</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28" t="s">
        <v>2385</v>
      </c>
      <c r="B543" s="128" t="s">
        <v>11</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28" t="s">
        <v>2386</v>
      </c>
      <c r="B544" s="128" t="s">
        <v>11</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28" t="s">
        <v>2387</v>
      </c>
      <c r="B545" s="128" t="s">
        <v>11</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28" t="s">
        <v>2388</v>
      </c>
      <c r="B546" s="128" t="s">
        <v>11</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28" t="s">
        <v>2389</v>
      </c>
      <c r="B547" s="128" t="s">
        <v>11</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28" t="s">
        <v>2390</v>
      </c>
      <c r="B548" s="128" t="s">
        <v>11</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28" t="s">
        <v>2391</v>
      </c>
      <c r="B549" s="128" t="s">
        <v>11</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28" t="s">
        <v>2392</v>
      </c>
      <c r="B550" s="128" t="s">
        <v>11</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28" t="s">
        <v>2393</v>
      </c>
      <c r="B551" s="128" t="s">
        <v>11</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28" t="s">
        <v>2394</v>
      </c>
      <c r="B552" s="128" t="s">
        <v>11</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28" t="s">
        <v>2020</v>
      </c>
      <c r="B553" s="128" t="s">
        <v>11</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28" t="s">
        <v>2395</v>
      </c>
      <c r="B554" s="128" t="s">
        <v>11</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28" t="s">
        <v>2396</v>
      </c>
      <c r="B555" s="128" t="s">
        <v>11</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28" t="s">
        <v>2397</v>
      </c>
      <c r="B556" s="128" t="s">
        <v>11</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28" t="s">
        <v>2021</v>
      </c>
      <c r="B557" s="128" t="s">
        <v>11</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28" t="s">
        <v>2022</v>
      </c>
      <c r="B558" s="128" t="s">
        <v>11</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28" t="s">
        <v>2023</v>
      </c>
      <c r="B559" s="128" t="s">
        <v>11</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28" t="s">
        <v>2398</v>
      </c>
      <c r="B560" s="128" t="s">
        <v>11</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28" t="s">
        <v>2024</v>
      </c>
      <c r="B561" s="128" t="s">
        <v>11</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28" t="s">
        <v>2025</v>
      </c>
      <c r="B562" s="128" t="s">
        <v>11</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28" t="s">
        <v>2399</v>
      </c>
      <c r="B563" s="128" t="s">
        <v>11</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28" t="s">
        <v>2027</v>
      </c>
      <c r="B564" s="128" t="s">
        <v>11</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28" t="s">
        <v>2028</v>
      </c>
      <c r="B565" s="128" t="s">
        <v>11</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28" t="s">
        <v>2400</v>
      </c>
      <c r="B566" s="128" t="s">
        <v>11</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28" t="s">
        <v>2401</v>
      </c>
      <c r="B567" s="128" t="s">
        <v>11</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28" t="s">
        <v>2029</v>
      </c>
      <c r="B568" s="128" t="s">
        <v>11</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28" t="s">
        <v>2402</v>
      </c>
      <c r="B569" s="128" t="s">
        <v>11</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28" t="s">
        <v>2403</v>
      </c>
      <c r="B570" s="128" t="s">
        <v>11</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28" t="s">
        <v>2404</v>
      </c>
      <c r="B571" s="128" t="s">
        <v>11</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28" t="s">
        <v>2405</v>
      </c>
      <c r="B572" s="128" t="s">
        <v>11</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28" t="s">
        <v>2406</v>
      </c>
      <c r="B573" s="128" t="s">
        <v>11</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28" t="s">
        <v>2407</v>
      </c>
      <c r="B574" s="128" t="s">
        <v>11</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28" t="s">
        <v>2408</v>
      </c>
      <c r="B575" s="128" t="s">
        <v>11</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28" t="s">
        <v>2030</v>
      </c>
      <c r="B576" s="128" t="s">
        <v>11</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28" t="s">
        <v>2409</v>
      </c>
      <c r="B577" s="128" t="s">
        <v>11</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28" t="s">
        <v>2031</v>
      </c>
      <c r="B578" s="128" t="s">
        <v>11</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28" t="s">
        <v>2410</v>
      </c>
      <c r="B579" s="128" t="s">
        <v>11</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28" t="s">
        <v>2411</v>
      </c>
      <c r="B580" s="128" t="s">
        <v>11</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28" t="s">
        <v>2412</v>
      </c>
      <c r="B581" s="128" t="s">
        <v>11</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28" t="s">
        <v>2413</v>
      </c>
      <c r="B582" s="128" t="s">
        <v>11</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28" t="s">
        <v>2414</v>
      </c>
      <c r="B583" s="128" t="s">
        <v>11</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28" t="s">
        <v>2415</v>
      </c>
      <c r="B584" s="128" t="s">
        <v>11</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28" t="s">
        <v>2416</v>
      </c>
      <c r="B585" s="128" t="s">
        <v>11</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28" t="s">
        <v>2417</v>
      </c>
      <c r="B586" s="128" t="s">
        <v>11</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28" t="s">
        <v>2418</v>
      </c>
      <c r="B587" s="128" t="s">
        <v>11</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28" t="s">
        <v>2032</v>
      </c>
      <c r="B588" s="128" t="s">
        <v>11</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28" t="s">
        <v>2419</v>
      </c>
      <c r="B589" s="128" t="s">
        <v>11</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28" t="s">
        <v>2420</v>
      </c>
      <c r="B590" s="128" t="s">
        <v>11</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28" t="s">
        <v>2421</v>
      </c>
      <c r="B591" s="128" t="s">
        <v>11</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28" t="s">
        <v>2422</v>
      </c>
      <c r="B592" s="128" t="s">
        <v>11</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28" t="s">
        <v>2423</v>
      </c>
      <c r="B593" s="128" t="s">
        <v>11</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28" t="s">
        <v>2424</v>
      </c>
      <c r="B594" s="128" t="s">
        <v>11</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28" t="s">
        <v>2425</v>
      </c>
      <c r="B595" s="128" t="s">
        <v>11</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28" t="s">
        <v>2426</v>
      </c>
      <c r="B596" s="128" t="s">
        <v>11</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28" t="s">
        <v>2427</v>
      </c>
      <c r="B597" s="128" t="s">
        <v>11</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28" t="s">
        <v>2428</v>
      </c>
      <c r="B598" s="128" t="s">
        <v>3</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28" t="s">
        <v>2429</v>
      </c>
      <c r="B599" s="128" t="s">
        <v>11</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28" t="s">
        <v>2430</v>
      </c>
      <c r="B600" s="128" t="s">
        <v>11</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28" t="s">
        <v>2431</v>
      </c>
      <c r="B601" s="128" t="s">
        <v>11</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28" t="s">
        <v>2432</v>
      </c>
      <c r="B602" s="128" t="s">
        <v>11</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28" t="s">
        <v>2433</v>
      </c>
      <c r="B603" s="128" t="s">
        <v>11</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28" t="s">
        <v>2434</v>
      </c>
      <c r="B604" s="128" t="s">
        <v>11</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28" t="s">
        <v>2435</v>
      </c>
      <c r="B605" s="128" t="s">
        <v>11</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28" t="s">
        <v>2436</v>
      </c>
      <c r="B606" s="128" t="s">
        <v>11</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28" t="s">
        <v>2437</v>
      </c>
      <c r="B607" s="128" t="s">
        <v>11</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28" t="s">
        <v>2034</v>
      </c>
      <c r="B608" s="128" t="s">
        <v>1635</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28" t="s">
        <v>2438</v>
      </c>
      <c r="B609" s="128" t="s">
        <v>11</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28" t="s">
        <v>2439</v>
      </c>
      <c r="B610" s="128" t="s">
        <v>11</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28" t="s">
        <v>2440</v>
      </c>
      <c r="B611" s="128" t="s">
        <v>11</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28" t="s">
        <v>2441</v>
      </c>
      <c r="B612" s="128" t="s">
        <v>11</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28" t="s">
        <v>2442</v>
      </c>
      <c r="B613" s="128" t="s">
        <v>11</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28" t="s">
        <v>2443</v>
      </c>
      <c r="B614" s="128" t="s">
        <v>11</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28" t="s">
        <v>2035</v>
      </c>
      <c r="B615" s="128" t="s">
        <v>11</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28" t="s">
        <v>2036</v>
      </c>
      <c r="B616" s="128" t="s">
        <v>11</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28" t="s">
        <v>2445</v>
      </c>
      <c r="B617" s="128" t="s">
        <v>11</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28" t="s">
        <v>2446</v>
      </c>
      <c r="B618" s="128" t="s">
        <v>11</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28" t="s">
        <v>2037</v>
      </c>
      <c r="B619" s="128" t="s">
        <v>11</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28" t="s">
        <v>2038</v>
      </c>
      <c r="B620" s="128" t="s">
        <v>11</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28" t="s">
        <v>2039</v>
      </c>
      <c r="B621" s="128" t="s">
        <v>11</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28" t="s">
        <v>2447</v>
      </c>
      <c r="B622" s="128" t="s">
        <v>11</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28" t="s">
        <v>2448</v>
      </c>
      <c r="B623" s="128" t="s">
        <v>11</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28" t="s">
        <v>2449</v>
      </c>
      <c r="B624" s="128" t="s">
        <v>11</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28" t="s">
        <v>2040</v>
      </c>
      <c r="B625" s="128" t="s">
        <v>11</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28" t="s">
        <v>2041</v>
      </c>
      <c r="B626" s="128" t="s">
        <v>11</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28" t="s">
        <v>2450</v>
      </c>
      <c r="B627" s="128" t="s">
        <v>11</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28" t="s">
        <v>2042</v>
      </c>
      <c r="B628" s="128" t="s">
        <v>11</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28" t="s">
        <v>2043</v>
      </c>
      <c r="B629" s="128" t="s">
        <v>3</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28" t="s">
        <v>2451</v>
      </c>
      <c r="B630" s="128" t="s">
        <v>11</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28" t="s">
        <v>2044</v>
      </c>
      <c r="B631" s="128" t="s">
        <v>11</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28" t="s">
        <v>2045</v>
      </c>
      <c r="B632" s="128" t="s">
        <v>11</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28" t="s">
        <v>2046</v>
      </c>
      <c r="B633" s="128" t="s">
        <v>11</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28" t="s">
        <v>2047</v>
      </c>
      <c r="B634" s="128" t="s">
        <v>11</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28" t="s">
        <v>2048</v>
      </c>
      <c r="B635" s="128" t="s">
        <v>11</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28" t="s">
        <v>2049</v>
      </c>
      <c r="B636" s="128" t="s">
        <v>11</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28" t="s">
        <v>2050</v>
      </c>
      <c r="B637" s="128" t="s">
        <v>11</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28" t="s">
        <v>2051</v>
      </c>
      <c r="B638" s="128" t="s">
        <v>11</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28" t="s">
        <v>2052</v>
      </c>
      <c r="B639" s="128" t="s">
        <v>11</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28" t="s">
        <v>2053</v>
      </c>
      <c r="B640" s="128" t="s">
        <v>11</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28" t="s">
        <v>2054</v>
      </c>
      <c r="B641" s="128" t="s">
        <v>11</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28" t="s">
        <v>2055</v>
      </c>
      <c r="B642" s="128" t="s">
        <v>11</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28" t="s">
        <v>2453</v>
      </c>
      <c r="B643" s="128" t="s">
        <v>3</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28" t="s">
        <v>2056</v>
      </c>
      <c r="B644" s="128" t="s">
        <v>11</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28" t="s">
        <v>2455</v>
      </c>
      <c r="B645" s="128" t="s">
        <v>11</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28" t="s">
        <v>2057</v>
      </c>
      <c r="B646" s="128" t="s">
        <v>11</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28" t="s">
        <v>2061</v>
      </c>
      <c r="B647" s="128" t="s">
        <v>11</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28" t="s">
        <v>2063</v>
      </c>
      <c r="B648" s="128" t="s">
        <v>11</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28" t="s">
        <v>2456</v>
      </c>
      <c r="B649" s="128" t="s">
        <v>11</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28" t="s">
        <v>2064</v>
      </c>
      <c r="B650" s="128" t="s">
        <v>7</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28" t="s">
        <v>2457</v>
      </c>
      <c r="B651" s="128" t="s">
        <v>11</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28" t="s">
        <v>2065</v>
      </c>
      <c r="B652" s="128" t="s">
        <v>11</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28" t="s">
        <v>2458</v>
      </c>
      <c r="B653" s="128" t="s">
        <v>4</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28" t="s">
        <v>2066</v>
      </c>
      <c r="B654" s="128" t="s">
        <v>11</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28" t="s">
        <v>2067</v>
      </c>
      <c r="B655" s="128" t="s">
        <v>11</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28" t="s">
        <v>2068</v>
      </c>
      <c r="B656" s="128" t="s">
        <v>11</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28" t="s">
        <v>2069</v>
      </c>
      <c r="B657" s="128" t="s">
        <v>11</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28" t="s">
        <v>2459</v>
      </c>
      <c r="B658" s="128" t="s">
        <v>11</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28" t="s">
        <v>2070</v>
      </c>
      <c r="B659" s="128" t="s">
        <v>11</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28" t="s">
        <v>2071</v>
      </c>
      <c r="B660" s="128" t="s">
        <v>11</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28" t="s">
        <v>2072</v>
      </c>
      <c r="B661" s="128" t="s">
        <v>11</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28" t="s">
        <v>2073</v>
      </c>
      <c r="B662" s="128" t="s">
        <v>11</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28" t="s">
        <v>2074</v>
      </c>
      <c r="B663" s="128" t="s">
        <v>11</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28" t="s">
        <v>2075</v>
      </c>
      <c r="B664" s="128" t="s">
        <v>11</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28" t="s">
        <v>2076</v>
      </c>
      <c r="B665" s="128" t="s">
        <v>11</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28" t="s">
        <v>2077</v>
      </c>
      <c r="B666" s="128" t="s">
        <v>11</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28" t="s">
        <v>2078</v>
      </c>
      <c r="B667" s="128" t="s">
        <v>16</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28" t="s">
        <v>2461</v>
      </c>
      <c r="B668" s="128" t="s">
        <v>11</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28" t="s">
        <v>2462</v>
      </c>
      <c r="B669" s="128" t="s">
        <v>11</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28" t="s">
        <v>2079</v>
      </c>
      <c r="B670" s="128" t="s">
        <v>15</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28" t="s">
        <v>2080</v>
      </c>
      <c r="B671" s="128" t="s">
        <v>3</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28" t="s">
        <v>2081</v>
      </c>
      <c r="B672" s="128" t="s">
        <v>11</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28" t="s">
        <v>2464</v>
      </c>
      <c r="B673" s="128" t="s">
        <v>11</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28" t="s">
        <v>2465</v>
      </c>
      <c r="B674" s="128" t="s">
        <v>15</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28" t="s">
        <v>2082</v>
      </c>
      <c r="B675" s="128" t="s">
        <v>11</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28" t="s">
        <v>2083</v>
      </c>
      <c r="B676" s="128" t="s">
        <v>11</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28" t="s">
        <v>2084</v>
      </c>
      <c r="B677" s="128" t="s">
        <v>11</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28" t="s">
        <v>2085</v>
      </c>
      <c r="B678" s="128" t="s">
        <v>15</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28" t="s">
        <v>2086</v>
      </c>
      <c r="B679" s="128" t="s">
        <v>11</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28" t="s">
        <v>2087</v>
      </c>
      <c r="B680" s="128" t="s">
        <v>11</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28" t="s">
        <v>2088</v>
      </c>
      <c r="B681" s="128" t="s">
        <v>11</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28" t="s">
        <v>2089</v>
      </c>
      <c r="B682" s="128" t="s">
        <v>11</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28" t="s">
        <v>2090</v>
      </c>
      <c r="B683" s="128" t="s">
        <v>1635</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28" t="s">
        <v>2091</v>
      </c>
      <c r="B684" s="128" t="s">
        <v>3</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28" t="s">
        <v>2092</v>
      </c>
      <c r="B685" s="128" t="s">
        <v>3</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28" t="s">
        <v>2093</v>
      </c>
      <c r="B686" s="128" t="s">
        <v>11</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28" t="s">
        <v>2094</v>
      </c>
      <c r="B687" s="128" t="s">
        <v>11</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28" t="s">
        <v>2096</v>
      </c>
      <c r="B688" s="128" t="s">
        <v>11</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28" t="s">
        <v>2466</v>
      </c>
      <c r="B689" s="128" t="s">
        <v>11</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28" t="s">
        <v>2097</v>
      </c>
      <c r="B690" s="128" t="s">
        <v>11</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28" t="s">
        <v>2098</v>
      </c>
      <c r="B691" s="128" t="s">
        <v>3</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28" t="s">
        <v>2099</v>
      </c>
      <c r="B692" s="128" t="s">
        <v>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28" t="s">
        <v>2467</v>
      </c>
      <c r="B693" s="128" t="s">
        <v>12</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28" t="s">
        <v>2468</v>
      </c>
      <c r="B694" s="128" t="s">
        <v>12</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28" t="s">
        <v>2101</v>
      </c>
      <c r="B695" s="128" t="s">
        <v>12</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28" t="s">
        <v>2102</v>
      </c>
      <c r="B696" s="128" t="s">
        <v>12</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28" t="s">
        <v>2103</v>
      </c>
      <c r="B697" s="128" t="s">
        <v>12</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28" t="s">
        <v>2105</v>
      </c>
      <c r="B698" s="128" t="s">
        <v>11</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28" t="s">
        <v>2106</v>
      </c>
      <c r="B699" s="128" t="s">
        <v>3</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28" t="s">
        <v>2107</v>
      </c>
      <c r="B700" s="128" t="s">
        <v>11</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28" t="s">
        <v>2109</v>
      </c>
      <c r="B701" s="128" t="s">
        <v>11</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28" t="s">
        <v>2110</v>
      </c>
      <c r="B702" s="128" t="s">
        <v>11</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28" t="s">
        <v>2111</v>
      </c>
      <c r="B703" s="128" t="s">
        <v>15</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28" t="s">
        <v>2112</v>
      </c>
      <c r="B704" s="128" t="s">
        <v>3</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28" t="s">
        <v>2113</v>
      </c>
      <c r="B705" s="128" t="s">
        <v>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28" t="s">
        <v>2114</v>
      </c>
      <c r="B706" s="128" t="s">
        <v>15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28" t="s">
        <v>2469</v>
      </c>
      <c r="B707" s="128" t="s">
        <v>12</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28" t="s">
        <v>2471</v>
      </c>
      <c r="B708" s="128" t="s">
        <v>3</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28" t="s">
        <v>2115</v>
      </c>
      <c r="B709" s="128" t="s">
        <v>11</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28" t="s">
        <v>2473</v>
      </c>
      <c r="B710" s="128" t="s">
        <v>16</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28" t="s">
        <v>2475</v>
      </c>
      <c r="B711" s="128" t="s">
        <v>11</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28" t="s">
        <v>2476</v>
      </c>
      <c r="B712" s="128" t="s">
        <v>11</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28" t="s">
        <v>2477</v>
      </c>
      <c r="B713" s="128" t="s">
        <v>11</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28" t="s">
        <v>2479</v>
      </c>
      <c r="B714" s="128" t="s">
        <v>16</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28" t="s">
        <v>2480</v>
      </c>
      <c r="B715" s="128" t="s">
        <v>16</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28" t="s">
        <v>2116</v>
      </c>
      <c r="B716" s="128" t="s">
        <v>11</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28" t="s">
        <v>2483</v>
      </c>
      <c r="B717" s="128" t="s">
        <v>11</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28" t="s">
        <v>2117</v>
      </c>
      <c r="B718" s="128" t="s">
        <v>11</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28" t="s">
        <v>2118</v>
      </c>
      <c r="B719" s="128" t="s">
        <v>11</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28" t="s">
        <v>2119</v>
      </c>
      <c r="B720" s="128" t="s">
        <v>11</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28" t="s">
        <v>2120</v>
      </c>
      <c r="B721" s="128" t="s">
        <v>11</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28" t="s">
        <v>2121</v>
      </c>
      <c r="B722" s="128" t="s">
        <v>11</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28" t="s">
        <v>2122</v>
      </c>
      <c r="B723" s="128" t="s">
        <v>11</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28" t="s">
        <v>2123</v>
      </c>
      <c r="B724" s="128" t="s">
        <v>11</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28" t="s">
        <v>2485</v>
      </c>
      <c r="B725" s="128" t="s">
        <v>11</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28" t="s">
        <v>2124</v>
      </c>
      <c r="B726" s="128" t="s">
        <v>11</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28" t="s">
        <v>2125</v>
      </c>
      <c r="B727" s="128" t="s">
        <v>11</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28" t="s">
        <v>2126</v>
      </c>
      <c r="B728" s="128" t="s">
        <v>11</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28" t="s">
        <v>2127</v>
      </c>
      <c r="B729" s="128" t="s">
        <v>11</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28" t="s">
        <v>2486</v>
      </c>
      <c r="B730" s="128" t="s">
        <v>11</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28" t="s">
        <v>2487</v>
      </c>
      <c r="B731" s="128" t="s">
        <v>11</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28" t="s">
        <v>2129</v>
      </c>
      <c r="B732" s="128" t="s">
        <v>11</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28" t="s">
        <v>2131</v>
      </c>
      <c r="B733" s="128" t="s">
        <v>11</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28" t="s">
        <v>2488</v>
      </c>
      <c r="B734" s="128" t="s">
        <v>11</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28" t="s">
        <v>2489</v>
      </c>
      <c r="B735" s="128" t="s">
        <v>1635</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28" t="s">
        <v>2133</v>
      </c>
      <c r="B736" s="128" t="s">
        <v>11</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28" t="s">
        <v>2490</v>
      </c>
      <c r="B737" s="128" t="s">
        <v>11</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28" t="s">
        <v>2491</v>
      </c>
      <c r="B738" s="128" t="s">
        <v>11</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28" t="s">
        <v>2492</v>
      </c>
      <c r="B739" s="128" t="s">
        <v>11</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28" t="s">
        <v>2493</v>
      </c>
      <c r="B740" s="128" t="s">
        <v>11</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28" t="s">
        <v>2494</v>
      </c>
      <c r="B741" s="128" t="s">
        <v>11</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28" t="s">
        <v>2137</v>
      </c>
      <c r="B742" s="128" t="s">
        <v>11</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28" t="s">
        <v>2138</v>
      </c>
      <c r="B743" s="128" t="s">
        <v>11</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28" t="s">
        <v>2139</v>
      </c>
      <c r="B744" s="128" t="s">
        <v>11</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28" t="s">
        <v>2140</v>
      </c>
      <c r="B745" s="128" t="s">
        <v>11</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28" t="s">
        <v>2496</v>
      </c>
      <c r="B746" s="128" t="s">
        <v>11</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28" t="s">
        <v>2497</v>
      </c>
      <c r="B747" s="128" t="s">
        <v>11</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28" t="s">
        <v>2141</v>
      </c>
      <c r="B748" s="128" t="s">
        <v>11</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28" t="s">
        <v>2142</v>
      </c>
      <c r="B749" s="128" t="s">
        <v>11</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28" t="s">
        <v>2143</v>
      </c>
      <c r="B750" s="128" t="s">
        <v>11</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28" t="s">
        <v>2144</v>
      </c>
      <c r="B751" s="128" t="s">
        <v>13</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28" t="s">
        <v>2498</v>
      </c>
      <c r="B752" s="128" t="s">
        <v>13</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28" t="s">
        <v>2500</v>
      </c>
      <c r="B753" s="128" t="s">
        <v>11</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28" t="s">
        <v>2145</v>
      </c>
      <c r="B754" s="128" t="s">
        <v>11</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28" t="s">
        <v>2503</v>
      </c>
      <c r="B755" s="128" t="s">
        <v>3</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28" t="s">
        <v>2504</v>
      </c>
      <c r="B756" s="128" t="s">
        <v>11</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28" t="s">
        <v>2505</v>
      </c>
      <c r="B757" s="128" t="s">
        <v>11</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28" t="s">
        <v>2506</v>
      </c>
      <c r="B758" s="128" t="s">
        <v>11</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28" t="s">
        <v>2507</v>
      </c>
      <c r="B759" s="128" t="s">
        <v>11</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28" t="s">
        <v>2146</v>
      </c>
      <c r="B760" s="128" t="s">
        <v>11</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28" t="s">
        <v>2509</v>
      </c>
      <c r="B761" s="128" t="s">
        <v>16</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28" t="s">
        <v>2510</v>
      </c>
      <c r="B762" s="128" t="s">
        <v>11</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28" t="s">
        <v>2511</v>
      </c>
      <c r="B763" s="128" t="s">
        <v>11</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28" t="s">
        <v>2148</v>
      </c>
      <c r="B764" s="128" t="s">
        <v>11</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128" t="s">
        <v>2512</v>
      </c>
      <c r="B765" s="128" t="s">
        <v>11</v>
      </c>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128" t="s">
        <v>2149</v>
      </c>
      <c r="B766" s="128" t="s">
        <v>12</v>
      </c>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211" t="s">
        <v>2514</v>
      </c>
      <c r="E3" s="121"/>
      <c r="F3" s="211" t="s">
        <v>6</v>
      </c>
      <c r="G3" s="121"/>
      <c r="H3" s="212" t="s">
        <v>4</v>
      </c>
      <c r="I3" s="212" t="s">
        <v>5</v>
      </c>
      <c r="J3" s="211" t="s">
        <v>7</v>
      </c>
      <c r="K3" s="121"/>
      <c r="L3" s="211" t="s">
        <v>10</v>
      </c>
      <c r="M3" s="121"/>
      <c r="N3" s="211" t="s">
        <v>13</v>
      </c>
      <c r="O3" s="121"/>
      <c r="P3" s="211" t="s">
        <v>16</v>
      </c>
      <c r="Q3" s="121"/>
      <c r="R3" s="121"/>
      <c r="S3" s="121"/>
      <c r="T3" s="211" t="s">
        <v>14</v>
      </c>
      <c r="U3" s="121"/>
      <c r="V3" s="121"/>
      <c r="W3" s="211" t="s">
        <v>9</v>
      </c>
      <c r="X3" s="121"/>
      <c r="Y3" s="211" t="s">
        <v>12</v>
      </c>
      <c r="Z3" s="211" t="s">
        <v>11</v>
      </c>
      <c r="AA3" s="121"/>
      <c r="AB3" s="211" t="s">
        <v>15</v>
      </c>
      <c r="AC3" s="121"/>
      <c r="AD3" s="36"/>
      <c r="AE3" s="36"/>
      <c r="AF3" s="36"/>
    </row>
    <row r="4" ht="51.0" customHeight="1">
      <c r="A4" s="36"/>
      <c r="B4" s="36"/>
      <c r="C4" s="213" t="s">
        <v>2004</v>
      </c>
      <c r="D4" s="204" t="s">
        <v>17</v>
      </c>
      <c r="E4" s="204" t="s">
        <v>394</v>
      </c>
      <c r="F4" s="214" t="s">
        <v>42</v>
      </c>
      <c r="G4" s="204" t="s">
        <v>46</v>
      </c>
      <c r="H4" s="204" t="s">
        <v>24</v>
      </c>
      <c r="I4" s="214" t="s">
        <v>32</v>
      </c>
      <c r="J4" s="204" t="s">
        <v>54</v>
      </c>
      <c r="K4" s="204" t="s">
        <v>2515</v>
      </c>
      <c r="L4" s="214" t="s">
        <v>1134</v>
      </c>
      <c r="M4" s="204" t="s">
        <v>72</v>
      </c>
      <c r="N4" s="204" t="s">
        <v>102</v>
      </c>
      <c r="O4" s="214" t="s">
        <v>1356</v>
      </c>
      <c r="P4" s="204" t="s">
        <v>152</v>
      </c>
      <c r="Q4" s="204" t="s">
        <v>154</v>
      </c>
      <c r="R4" s="214" t="s">
        <v>156</v>
      </c>
      <c r="S4" s="204" t="s">
        <v>158</v>
      </c>
      <c r="T4" s="204" t="s">
        <v>104</v>
      </c>
      <c r="U4" s="214" t="s">
        <v>2516</v>
      </c>
      <c r="V4" s="204" t="s">
        <v>108</v>
      </c>
      <c r="W4" s="204" t="s">
        <v>2517</v>
      </c>
      <c r="X4" s="204" t="s">
        <v>64</v>
      </c>
      <c r="Y4" s="204" t="s">
        <v>92</v>
      </c>
      <c r="Z4" s="214" t="s">
        <v>2518</v>
      </c>
      <c r="AA4" s="204" t="s">
        <v>80</v>
      </c>
      <c r="AB4" s="204" t="s">
        <v>134</v>
      </c>
      <c r="AC4" s="214" t="s">
        <v>136</v>
      </c>
      <c r="AD4" s="36"/>
      <c r="AE4" s="36"/>
      <c r="AF4" s="215" t="s">
        <v>2519</v>
      </c>
    </row>
    <row r="5" ht="29.25" customHeight="1">
      <c r="A5" s="36"/>
      <c r="B5" s="36"/>
      <c r="C5" s="216"/>
      <c r="D5" s="204" t="s">
        <v>18</v>
      </c>
      <c r="E5" s="204" t="s">
        <v>395</v>
      </c>
      <c r="F5" s="214" t="s">
        <v>43</v>
      </c>
      <c r="G5" s="204" t="s">
        <v>47</v>
      </c>
      <c r="H5" s="204" t="s">
        <v>25</v>
      </c>
      <c r="I5" s="214" t="s">
        <v>33</v>
      </c>
      <c r="J5" s="204" t="s">
        <v>55</v>
      </c>
      <c r="K5" s="204" t="s">
        <v>57</v>
      </c>
      <c r="L5" s="214" t="s">
        <v>1135</v>
      </c>
      <c r="M5" s="204" t="s">
        <v>73</v>
      </c>
      <c r="N5" s="204" t="s">
        <v>103</v>
      </c>
      <c r="O5" s="214" t="s">
        <v>1357</v>
      </c>
      <c r="P5" s="204" t="s">
        <v>153</v>
      </c>
      <c r="Q5" s="204" t="s">
        <v>155</v>
      </c>
      <c r="R5" s="214" t="s">
        <v>157</v>
      </c>
      <c r="S5" s="204" t="s">
        <v>159</v>
      </c>
      <c r="T5" s="204" t="s">
        <v>105</v>
      </c>
      <c r="U5" s="214" t="s">
        <v>57</v>
      </c>
      <c r="V5" s="204" t="s">
        <v>109</v>
      </c>
      <c r="W5" s="204" t="s">
        <v>57</v>
      </c>
      <c r="X5" s="204" t="s">
        <v>65</v>
      </c>
      <c r="Y5" s="204" t="s">
        <v>93</v>
      </c>
      <c r="Z5" s="214" t="s">
        <v>79</v>
      </c>
      <c r="AA5" s="204" t="s">
        <v>81</v>
      </c>
      <c r="AB5" s="204" t="s">
        <v>135</v>
      </c>
      <c r="AC5" s="214" t="s">
        <v>137</v>
      </c>
      <c r="AD5" s="36"/>
      <c r="AE5" s="36"/>
      <c r="AF5" s="205"/>
    </row>
    <row r="6" ht="12.75" customHeight="1">
      <c r="A6" s="36"/>
      <c r="B6" s="36"/>
      <c r="C6" s="217" t="s">
        <v>1636</v>
      </c>
      <c r="D6" s="217"/>
      <c r="E6" s="217"/>
      <c r="F6" s="217"/>
      <c r="G6" s="217"/>
      <c r="H6" s="217"/>
      <c r="I6" s="217"/>
      <c r="J6" s="217"/>
      <c r="K6" s="217"/>
      <c r="L6" s="217"/>
      <c r="M6" s="217"/>
      <c r="N6" s="217"/>
      <c r="O6" s="217"/>
      <c r="P6" s="217"/>
      <c r="Q6" s="217"/>
      <c r="R6" s="217"/>
      <c r="S6" s="217" t="s">
        <v>1637</v>
      </c>
      <c r="T6" s="217"/>
      <c r="U6" s="217"/>
      <c r="V6" s="217"/>
      <c r="W6" s="217"/>
      <c r="X6" s="217"/>
      <c r="Y6" s="217"/>
      <c r="Z6" s="217"/>
      <c r="AA6" s="217"/>
      <c r="AB6" s="217"/>
      <c r="AC6" s="217"/>
      <c r="AD6" s="36"/>
      <c r="AE6" s="36"/>
      <c r="AF6" s="206">
        <f t="shared" ref="AF6:AF356" si="1">COUNTIF(D6:AC6,"X")</f>
        <v>1</v>
      </c>
    </row>
    <row r="7" ht="12.75" customHeight="1">
      <c r="A7" s="36"/>
      <c r="B7" s="36"/>
      <c r="C7" s="217" t="s">
        <v>1639</v>
      </c>
      <c r="D7" s="217"/>
      <c r="E7" s="217" t="s">
        <v>1637</v>
      </c>
      <c r="F7" s="217"/>
      <c r="G7" s="217"/>
      <c r="H7" s="217"/>
      <c r="I7" s="217"/>
      <c r="J7" s="217"/>
      <c r="K7" s="217"/>
      <c r="L7" s="217"/>
      <c r="M7" s="217"/>
      <c r="N7" s="217"/>
      <c r="O7" s="217"/>
      <c r="P7" s="217"/>
      <c r="Q7" s="217"/>
      <c r="R7" s="217"/>
      <c r="S7" s="217"/>
      <c r="T7" s="217"/>
      <c r="U7" s="217"/>
      <c r="V7" s="217"/>
      <c r="W7" s="217"/>
      <c r="X7" s="217"/>
      <c r="Y7" s="217"/>
      <c r="Z7" s="217"/>
      <c r="AA7" s="217"/>
      <c r="AB7" s="217"/>
      <c r="AC7" s="217"/>
      <c r="AD7" s="36"/>
      <c r="AE7" s="36"/>
      <c r="AF7" s="206">
        <f t="shared" si="1"/>
        <v>1</v>
      </c>
    </row>
    <row r="8" ht="12.75" customHeight="1">
      <c r="A8" s="36"/>
      <c r="B8" s="36"/>
      <c r="C8" s="217" t="s">
        <v>1640</v>
      </c>
      <c r="D8" s="217"/>
      <c r="E8" s="217"/>
      <c r="F8" s="217"/>
      <c r="G8" s="217"/>
      <c r="H8" s="217"/>
      <c r="I8" s="217"/>
      <c r="J8" s="217"/>
      <c r="K8" s="217"/>
      <c r="L8" s="217"/>
      <c r="M8" s="217"/>
      <c r="N8" s="217"/>
      <c r="O8" s="217"/>
      <c r="P8" s="217"/>
      <c r="Q8" s="217"/>
      <c r="R8" s="217"/>
      <c r="S8" s="217"/>
      <c r="T8" s="217"/>
      <c r="U8" s="217"/>
      <c r="V8" s="217"/>
      <c r="W8" s="217"/>
      <c r="X8" s="217"/>
      <c r="Y8" s="217"/>
      <c r="Z8" s="217" t="s">
        <v>1637</v>
      </c>
      <c r="AA8" s="217"/>
      <c r="AB8" s="217"/>
      <c r="AC8" s="217"/>
      <c r="AD8" s="36"/>
      <c r="AE8" s="36"/>
      <c r="AF8" s="206">
        <f t="shared" si="1"/>
        <v>1</v>
      </c>
    </row>
    <row r="9" ht="12.75" customHeight="1">
      <c r="A9" s="36"/>
      <c r="B9" s="36"/>
      <c r="C9" s="217" t="s">
        <v>1641</v>
      </c>
      <c r="D9" s="217"/>
      <c r="E9" s="217"/>
      <c r="F9" s="217"/>
      <c r="G9" s="217"/>
      <c r="H9" s="217"/>
      <c r="I9" s="217"/>
      <c r="J9" s="217"/>
      <c r="K9" s="217"/>
      <c r="L9" s="217"/>
      <c r="M9" s="217"/>
      <c r="N9" s="217"/>
      <c r="O9" s="217"/>
      <c r="P9" s="217"/>
      <c r="Q9" s="217"/>
      <c r="R9" s="217"/>
      <c r="S9" s="217"/>
      <c r="T9" s="217"/>
      <c r="U9" s="217"/>
      <c r="V9" s="217"/>
      <c r="W9" s="217"/>
      <c r="X9" s="217"/>
      <c r="Y9" s="217"/>
      <c r="Z9" s="217" t="s">
        <v>1637</v>
      </c>
      <c r="AA9" s="217"/>
      <c r="AB9" s="217" t="s">
        <v>1637</v>
      </c>
      <c r="AC9" s="217"/>
      <c r="AD9" s="36"/>
      <c r="AE9" s="36"/>
      <c r="AF9" s="206">
        <f t="shared" si="1"/>
        <v>2</v>
      </c>
    </row>
    <row r="10" ht="12.75" customHeight="1">
      <c r="A10" s="36"/>
      <c r="B10" s="36"/>
      <c r="C10" s="217" t="s">
        <v>1642</v>
      </c>
      <c r="D10" s="217"/>
      <c r="E10" s="217"/>
      <c r="F10" s="217"/>
      <c r="G10" s="217"/>
      <c r="H10" s="217"/>
      <c r="I10" s="217"/>
      <c r="J10" s="217"/>
      <c r="K10" s="217"/>
      <c r="L10" s="217"/>
      <c r="M10" s="217"/>
      <c r="N10" s="217"/>
      <c r="O10" s="217"/>
      <c r="P10" s="217"/>
      <c r="Q10" s="217"/>
      <c r="R10" s="217" t="s">
        <v>1637</v>
      </c>
      <c r="S10" s="217"/>
      <c r="T10" s="217"/>
      <c r="U10" s="217"/>
      <c r="V10" s="217"/>
      <c r="W10" s="217"/>
      <c r="X10" s="217"/>
      <c r="Y10" s="217"/>
      <c r="Z10" s="217"/>
      <c r="AA10" s="217"/>
      <c r="AB10" s="217"/>
      <c r="AC10" s="217"/>
      <c r="AD10" s="36"/>
      <c r="AE10" s="36"/>
      <c r="AF10" s="206">
        <f t="shared" si="1"/>
        <v>1</v>
      </c>
    </row>
    <row r="11" ht="26.25" customHeight="1">
      <c r="A11" s="36"/>
      <c r="B11" s="36"/>
      <c r="C11" s="217" t="s">
        <v>1643</v>
      </c>
      <c r="D11" s="217"/>
      <c r="E11" s="217"/>
      <c r="F11" s="217"/>
      <c r="G11" s="217"/>
      <c r="H11" s="217"/>
      <c r="I11" s="217"/>
      <c r="J11" s="217"/>
      <c r="K11" s="217"/>
      <c r="L11" s="217"/>
      <c r="M11" s="217"/>
      <c r="N11" s="217"/>
      <c r="O11" s="217"/>
      <c r="P11" s="217"/>
      <c r="Q11" s="217"/>
      <c r="R11" s="217"/>
      <c r="S11" s="217"/>
      <c r="T11" s="217"/>
      <c r="U11" s="217"/>
      <c r="V11" s="217"/>
      <c r="W11" s="217"/>
      <c r="X11" s="217"/>
      <c r="Y11" s="217"/>
      <c r="Z11" s="217" t="s">
        <v>1637</v>
      </c>
      <c r="AA11" s="217"/>
      <c r="AB11" s="217" t="s">
        <v>1637</v>
      </c>
      <c r="AC11" s="217"/>
      <c r="AD11" s="36"/>
      <c r="AE11" s="36"/>
      <c r="AF11" s="206">
        <f t="shared" si="1"/>
        <v>2</v>
      </c>
    </row>
    <row r="12" ht="12.75" customHeight="1">
      <c r="A12" s="36"/>
      <c r="B12" s="36"/>
      <c r="C12" s="217" t="s">
        <v>1644</v>
      </c>
      <c r="D12" s="217"/>
      <c r="E12" s="217"/>
      <c r="F12" s="217"/>
      <c r="G12" s="217"/>
      <c r="H12" s="217"/>
      <c r="I12" s="217"/>
      <c r="J12" s="217"/>
      <c r="K12" s="217"/>
      <c r="L12" s="217"/>
      <c r="M12" s="217"/>
      <c r="N12" s="217"/>
      <c r="O12" s="217"/>
      <c r="P12" s="217"/>
      <c r="Q12" s="217"/>
      <c r="R12" s="217"/>
      <c r="S12" s="217"/>
      <c r="T12" s="217"/>
      <c r="U12" s="217"/>
      <c r="V12" s="217"/>
      <c r="W12" s="217"/>
      <c r="X12" s="217"/>
      <c r="Y12" s="217"/>
      <c r="Z12" s="217" t="s">
        <v>1637</v>
      </c>
      <c r="AA12" s="217"/>
      <c r="AB12" s="217"/>
      <c r="AC12" s="217"/>
      <c r="AD12" s="36"/>
      <c r="AE12" s="36"/>
      <c r="AF12" s="206">
        <f t="shared" si="1"/>
        <v>1</v>
      </c>
    </row>
    <row r="13" ht="24.0" customHeight="1">
      <c r="A13" s="36"/>
      <c r="B13" s="36"/>
      <c r="C13" s="217" t="s">
        <v>1645</v>
      </c>
      <c r="D13" s="217"/>
      <c r="E13" s="217"/>
      <c r="F13" s="217"/>
      <c r="G13" s="217"/>
      <c r="H13" s="217"/>
      <c r="I13" s="217"/>
      <c r="J13" s="217"/>
      <c r="K13" s="217"/>
      <c r="L13" s="217"/>
      <c r="M13" s="217"/>
      <c r="N13" s="217"/>
      <c r="O13" s="217"/>
      <c r="P13" s="217"/>
      <c r="Q13" s="217"/>
      <c r="R13" s="217"/>
      <c r="S13" s="217"/>
      <c r="T13" s="217"/>
      <c r="U13" s="217"/>
      <c r="V13" s="217"/>
      <c r="W13" s="217"/>
      <c r="X13" s="217"/>
      <c r="Y13" s="217"/>
      <c r="Z13" s="217" t="s">
        <v>1637</v>
      </c>
      <c r="AA13" s="217"/>
      <c r="AB13" s="217"/>
      <c r="AC13" s="217"/>
      <c r="AD13" s="36"/>
      <c r="AE13" s="36"/>
      <c r="AF13" s="206">
        <f t="shared" si="1"/>
        <v>1</v>
      </c>
    </row>
    <row r="14" ht="39.0" customHeight="1">
      <c r="A14" s="36"/>
      <c r="B14" s="36"/>
      <c r="C14" s="217" t="s">
        <v>1646</v>
      </c>
      <c r="D14" s="217"/>
      <c r="E14" s="217"/>
      <c r="F14" s="217"/>
      <c r="G14" s="217"/>
      <c r="H14" s="217"/>
      <c r="I14" s="217"/>
      <c r="J14" s="217"/>
      <c r="K14" s="217"/>
      <c r="L14" s="217"/>
      <c r="M14" s="217"/>
      <c r="N14" s="217"/>
      <c r="O14" s="217"/>
      <c r="P14" s="217"/>
      <c r="Q14" s="217"/>
      <c r="R14" s="217"/>
      <c r="S14" s="217"/>
      <c r="T14" s="217"/>
      <c r="U14" s="217"/>
      <c r="V14" s="217"/>
      <c r="W14" s="217"/>
      <c r="X14" s="217"/>
      <c r="Y14" s="217"/>
      <c r="Z14" s="217" t="s">
        <v>1637</v>
      </c>
      <c r="AA14" s="217"/>
      <c r="AB14" s="217"/>
      <c r="AC14" s="217"/>
      <c r="AD14" s="36"/>
      <c r="AE14" s="36"/>
      <c r="AF14" s="206">
        <f t="shared" si="1"/>
        <v>1</v>
      </c>
    </row>
    <row r="15" ht="12.75" customHeight="1">
      <c r="A15" s="36"/>
      <c r="B15" s="36"/>
      <c r="C15" s="217" t="s">
        <v>1647</v>
      </c>
      <c r="D15" s="217"/>
      <c r="E15" s="217"/>
      <c r="F15" s="217"/>
      <c r="G15" s="217"/>
      <c r="H15" s="217"/>
      <c r="I15" s="217"/>
      <c r="J15" s="217"/>
      <c r="K15" s="217"/>
      <c r="L15" s="217"/>
      <c r="M15" s="217"/>
      <c r="N15" s="217"/>
      <c r="O15" s="217"/>
      <c r="P15" s="217"/>
      <c r="Q15" s="217"/>
      <c r="R15" s="217"/>
      <c r="S15" s="217"/>
      <c r="T15" s="217"/>
      <c r="U15" s="217"/>
      <c r="V15" s="217"/>
      <c r="W15" s="217"/>
      <c r="X15" s="217"/>
      <c r="Y15" s="217"/>
      <c r="Z15" s="217" t="s">
        <v>1637</v>
      </c>
      <c r="AA15" s="217"/>
      <c r="AB15" s="217"/>
      <c r="AC15" s="217"/>
      <c r="AD15" s="36"/>
      <c r="AE15" s="36"/>
      <c r="AF15" s="206">
        <f t="shared" si="1"/>
        <v>1</v>
      </c>
    </row>
    <row r="16" ht="12.75" customHeight="1">
      <c r="A16" s="36"/>
      <c r="B16" s="36"/>
      <c r="C16" s="217" t="s">
        <v>1648</v>
      </c>
      <c r="D16" s="217"/>
      <c r="E16" s="217"/>
      <c r="F16" s="217"/>
      <c r="G16" s="217"/>
      <c r="H16" s="217"/>
      <c r="I16" s="217"/>
      <c r="J16" s="217"/>
      <c r="K16" s="217"/>
      <c r="L16" s="217"/>
      <c r="M16" s="217"/>
      <c r="N16" s="217"/>
      <c r="O16" s="217"/>
      <c r="P16" s="217"/>
      <c r="Q16" s="217"/>
      <c r="R16" s="217"/>
      <c r="S16" s="217"/>
      <c r="T16" s="217"/>
      <c r="U16" s="217"/>
      <c r="V16" s="217"/>
      <c r="W16" s="217"/>
      <c r="X16" s="217"/>
      <c r="Y16" s="217"/>
      <c r="Z16" s="217" t="s">
        <v>1637</v>
      </c>
      <c r="AA16" s="217"/>
      <c r="AB16" s="217"/>
      <c r="AC16" s="217"/>
      <c r="AD16" s="36"/>
      <c r="AE16" s="36"/>
      <c r="AF16" s="206">
        <f t="shared" si="1"/>
        <v>1</v>
      </c>
    </row>
    <row r="17" ht="12.75" customHeight="1">
      <c r="A17" s="36"/>
      <c r="B17" s="36"/>
      <c r="C17" s="217" t="s">
        <v>1649</v>
      </c>
      <c r="D17" s="217"/>
      <c r="E17" s="217"/>
      <c r="F17" s="217"/>
      <c r="G17" s="217"/>
      <c r="H17" s="217"/>
      <c r="I17" s="217"/>
      <c r="J17" s="217"/>
      <c r="K17" s="217"/>
      <c r="L17" s="217"/>
      <c r="M17" s="217"/>
      <c r="N17" s="217"/>
      <c r="O17" s="217"/>
      <c r="P17" s="217"/>
      <c r="Q17" s="217"/>
      <c r="R17" s="217"/>
      <c r="S17" s="217"/>
      <c r="T17" s="217"/>
      <c r="U17" s="217"/>
      <c r="V17" s="217"/>
      <c r="W17" s="217"/>
      <c r="X17" s="217"/>
      <c r="Y17" s="217"/>
      <c r="Z17" s="217" t="s">
        <v>1637</v>
      </c>
      <c r="AA17" s="217"/>
      <c r="AB17" s="217"/>
      <c r="AC17" s="217"/>
      <c r="AD17" s="36"/>
      <c r="AE17" s="36"/>
      <c r="AF17" s="206">
        <f t="shared" si="1"/>
        <v>1</v>
      </c>
    </row>
    <row r="18" ht="12.75" customHeight="1">
      <c r="A18" s="36"/>
      <c r="B18" s="36"/>
      <c r="C18" s="217" t="s">
        <v>1650</v>
      </c>
      <c r="D18" s="217" t="s">
        <v>1637</v>
      </c>
      <c r="E18" s="217"/>
      <c r="F18" s="217"/>
      <c r="G18" s="217"/>
      <c r="H18" s="217"/>
      <c r="I18" s="217"/>
      <c r="J18" s="217"/>
      <c r="K18" s="217"/>
      <c r="L18" s="217"/>
      <c r="M18" s="217"/>
      <c r="N18" s="217"/>
      <c r="O18" s="217"/>
      <c r="P18" s="217"/>
      <c r="Q18" s="217"/>
      <c r="R18" s="217"/>
      <c r="S18" s="217"/>
      <c r="T18" s="217"/>
      <c r="U18" s="217"/>
      <c r="V18" s="217"/>
      <c r="W18" s="217"/>
      <c r="X18" s="217"/>
      <c r="Y18" s="217"/>
      <c r="Z18" s="217"/>
      <c r="AA18" s="217"/>
      <c r="AB18" s="217"/>
      <c r="AC18" s="217"/>
      <c r="AD18" s="36"/>
      <c r="AE18" s="36"/>
      <c r="AF18" s="206">
        <f t="shared" si="1"/>
        <v>1</v>
      </c>
    </row>
    <row r="19" ht="12.75" customHeight="1">
      <c r="A19" s="36"/>
      <c r="B19" s="36"/>
      <c r="C19" s="217" t="s">
        <v>1651</v>
      </c>
      <c r="D19" s="217" t="s">
        <v>1637</v>
      </c>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36"/>
      <c r="AE19" s="36"/>
      <c r="AF19" s="206">
        <f t="shared" si="1"/>
        <v>1</v>
      </c>
    </row>
    <row r="20" ht="12.75" customHeight="1">
      <c r="A20" s="36"/>
      <c r="B20" s="36"/>
      <c r="C20" s="217" t="s">
        <v>1652</v>
      </c>
      <c r="D20" s="217" t="s">
        <v>1637</v>
      </c>
      <c r="E20" s="217"/>
      <c r="F20" s="217"/>
      <c r="G20" s="217"/>
      <c r="H20" s="217"/>
      <c r="I20" s="217"/>
      <c r="J20" s="217"/>
      <c r="K20" s="217"/>
      <c r="L20" s="217"/>
      <c r="M20" s="217"/>
      <c r="N20" s="217"/>
      <c r="O20" s="217"/>
      <c r="P20" s="217"/>
      <c r="Q20" s="217"/>
      <c r="R20" s="217"/>
      <c r="S20" s="217"/>
      <c r="T20" s="217"/>
      <c r="U20" s="217"/>
      <c r="V20" s="217"/>
      <c r="W20" s="217"/>
      <c r="X20" s="217"/>
      <c r="Y20" s="217"/>
      <c r="Z20" s="217" t="s">
        <v>1637</v>
      </c>
      <c r="AA20" s="217"/>
      <c r="AB20" s="217"/>
      <c r="AC20" s="217"/>
      <c r="AD20" s="36"/>
      <c r="AE20" s="36"/>
      <c r="AF20" s="206">
        <f t="shared" si="1"/>
        <v>2</v>
      </c>
    </row>
    <row r="21" ht="12.75" customHeight="1">
      <c r="A21" s="36"/>
      <c r="B21" s="36"/>
      <c r="C21" s="217" t="s">
        <v>1653</v>
      </c>
      <c r="D21" s="217"/>
      <c r="E21" s="217"/>
      <c r="F21" s="217"/>
      <c r="G21" s="217"/>
      <c r="H21" s="217"/>
      <c r="I21" s="217"/>
      <c r="J21" s="217"/>
      <c r="K21" s="217"/>
      <c r="L21" s="217"/>
      <c r="M21" s="217"/>
      <c r="N21" s="217"/>
      <c r="O21" s="217"/>
      <c r="P21" s="217"/>
      <c r="Q21" s="217"/>
      <c r="R21" s="217"/>
      <c r="S21" s="217"/>
      <c r="T21" s="217"/>
      <c r="U21" s="217"/>
      <c r="V21" s="217"/>
      <c r="W21" s="217"/>
      <c r="X21" s="217"/>
      <c r="Y21" s="217"/>
      <c r="Z21" s="217" t="s">
        <v>1637</v>
      </c>
      <c r="AA21" s="217"/>
      <c r="AB21" s="217"/>
      <c r="AC21" s="217"/>
      <c r="AD21" s="36"/>
      <c r="AE21" s="36"/>
      <c r="AF21" s="206">
        <f t="shared" si="1"/>
        <v>1</v>
      </c>
    </row>
    <row r="22" ht="12.75" customHeight="1">
      <c r="A22" s="36"/>
      <c r="B22" s="36"/>
      <c r="C22" s="217" t="s">
        <v>1654</v>
      </c>
      <c r="D22" s="217" t="s">
        <v>1637</v>
      </c>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36"/>
      <c r="AE22" s="36"/>
      <c r="AF22" s="206">
        <f t="shared" si="1"/>
        <v>1</v>
      </c>
    </row>
    <row r="23" ht="12.75" customHeight="1">
      <c r="A23" s="36"/>
      <c r="B23" s="36"/>
      <c r="C23" s="217" t="s">
        <v>1655</v>
      </c>
      <c r="D23" s="217" t="s">
        <v>1637</v>
      </c>
      <c r="E23" s="217"/>
      <c r="F23" s="217"/>
      <c r="G23" s="217"/>
      <c r="H23" s="217"/>
      <c r="I23" s="217"/>
      <c r="J23" s="217"/>
      <c r="K23" s="217"/>
      <c r="L23" s="217"/>
      <c r="M23" s="217"/>
      <c r="N23" s="217"/>
      <c r="O23" s="217"/>
      <c r="P23" s="217"/>
      <c r="Q23" s="217"/>
      <c r="R23" s="217"/>
      <c r="S23" s="217"/>
      <c r="T23" s="217"/>
      <c r="U23" s="217"/>
      <c r="V23" s="217"/>
      <c r="W23" s="217"/>
      <c r="X23" s="217"/>
      <c r="Y23" s="217"/>
      <c r="Z23" s="217"/>
      <c r="AA23" s="217"/>
      <c r="AB23" s="217"/>
      <c r="AC23" s="217"/>
      <c r="AD23" s="36"/>
      <c r="AE23" s="36"/>
      <c r="AF23" s="206">
        <f t="shared" si="1"/>
        <v>1</v>
      </c>
    </row>
    <row r="24" ht="12.75" customHeight="1">
      <c r="A24" s="36"/>
      <c r="B24" s="36"/>
      <c r="C24" s="217" t="s">
        <v>1656</v>
      </c>
      <c r="D24" s="217"/>
      <c r="E24" s="217"/>
      <c r="F24" s="217"/>
      <c r="G24" s="217"/>
      <c r="H24" s="217"/>
      <c r="I24" s="217"/>
      <c r="J24" s="217"/>
      <c r="K24" s="217"/>
      <c r="L24" s="217"/>
      <c r="M24" s="217"/>
      <c r="N24" s="217"/>
      <c r="O24" s="217"/>
      <c r="P24" s="217"/>
      <c r="Q24" s="217"/>
      <c r="R24" s="217"/>
      <c r="S24" s="217"/>
      <c r="T24" s="217"/>
      <c r="U24" s="217"/>
      <c r="V24" s="217"/>
      <c r="W24" s="217"/>
      <c r="X24" s="217"/>
      <c r="Y24" s="217"/>
      <c r="Z24" s="217" t="s">
        <v>1637</v>
      </c>
      <c r="AA24" s="217"/>
      <c r="AB24" s="217"/>
      <c r="AC24" s="217"/>
      <c r="AD24" s="36"/>
      <c r="AE24" s="36"/>
      <c r="AF24" s="206">
        <f t="shared" si="1"/>
        <v>1</v>
      </c>
    </row>
    <row r="25" ht="12.75" customHeight="1">
      <c r="A25" s="36"/>
      <c r="B25" s="36"/>
      <c r="C25" s="217" t="s">
        <v>1657</v>
      </c>
      <c r="D25" s="217" t="s">
        <v>1637</v>
      </c>
      <c r="E25" s="217"/>
      <c r="F25" s="217"/>
      <c r="G25" s="217"/>
      <c r="H25" s="217"/>
      <c r="I25" s="217"/>
      <c r="J25" s="217"/>
      <c r="K25" s="217"/>
      <c r="L25" s="217"/>
      <c r="M25" s="217"/>
      <c r="N25" s="217"/>
      <c r="O25" s="217"/>
      <c r="P25" s="217"/>
      <c r="Q25" s="217"/>
      <c r="R25" s="217"/>
      <c r="S25" s="217"/>
      <c r="T25" s="217"/>
      <c r="U25" s="217"/>
      <c r="V25" s="217"/>
      <c r="W25" s="217"/>
      <c r="X25" s="217"/>
      <c r="Y25" s="217"/>
      <c r="Z25" s="217" t="s">
        <v>1637</v>
      </c>
      <c r="AA25" s="217"/>
      <c r="AB25" s="217"/>
      <c r="AC25" s="217"/>
      <c r="AD25" s="36"/>
      <c r="AE25" s="36"/>
      <c r="AF25" s="206">
        <f t="shared" si="1"/>
        <v>2</v>
      </c>
    </row>
    <row r="26" ht="12.75" customHeight="1">
      <c r="A26" s="36"/>
      <c r="B26" s="36"/>
      <c r="C26" s="217" t="s">
        <v>1658</v>
      </c>
      <c r="D26" s="217"/>
      <c r="E26" s="217"/>
      <c r="F26" s="217"/>
      <c r="G26" s="217"/>
      <c r="H26" s="217"/>
      <c r="I26" s="217"/>
      <c r="J26" s="217"/>
      <c r="K26" s="217"/>
      <c r="L26" s="217"/>
      <c r="M26" s="217"/>
      <c r="N26" s="217"/>
      <c r="O26" s="217"/>
      <c r="P26" s="217"/>
      <c r="Q26" s="217"/>
      <c r="R26" s="217"/>
      <c r="S26" s="217"/>
      <c r="T26" s="217"/>
      <c r="U26" s="217"/>
      <c r="V26" s="217"/>
      <c r="W26" s="217"/>
      <c r="X26" s="217"/>
      <c r="Y26" s="217"/>
      <c r="Z26" s="217" t="s">
        <v>1637</v>
      </c>
      <c r="AA26" s="217"/>
      <c r="AB26" s="217"/>
      <c r="AC26" s="217"/>
      <c r="AD26" s="36"/>
      <c r="AE26" s="36"/>
      <c r="AF26" s="206">
        <f t="shared" si="1"/>
        <v>1</v>
      </c>
    </row>
    <row r="27" ht="12.75" customHeight="1">
      <c r="A27" s="36"/>
      <c r="B27" s="36"/>
      <c r="C27" s="217" t="s">
        <v>1659</v>
      </c>
      <c r="D27" s="217"/>
      <c r="E27" s="217"/>
      <c r="F27" s="217"/>
      <c r="G27" s="217"/>
      <c r="H27" s="217"/>
      <c r="I27" s="217"/>
      <c r="J27" s="217"/>
      <c r="K27" s="217"/>
      <c r="L27" s="217"/>
      <c r="M27" s="217"/>
      <c r="N27" s="217"/>
      <c r="O27" s="217"/>
      <c r="P27" s="217"/>
      <c r="Q27" s="217"/>
      <c r="R27" s="217"/>
      <c r="S27" s="217"/>
      <c r="T27" s="217"/>
      <c r="U27" s="217"/>
      <c r="V27" s="217"/>
      <c r="W27" s="217"/>
      <c r="X27" s="217"/>
      <c r="Y27" s="217"/>
      <c r="Z27" s="217" t="s">
        <v>1637</v>
      </c>
      <c r="AA27" s="217"/>
      <c r="AB27" s="217"/>
      <c r="AC27" s="217"/>
      <c r="AD27" s="36"/>
      <c r="AE27" s="36"/>
      <c r="AF27" s="206">
        <f t="shared" si="1"/>
        <v>1</v>
      </c>
    </row>
    <row r="28" ht="12.75" customHeight="1">
      <c r="A28" s="36"/>
      <c r="B28" s="36"/>
      <c r="C28" s="217" t="s">
        <v>1660</v>
      </c>
      <c r="D28" s="217"/>
      <c r="E28" s="217"/>
      <c r="F28" s="217"/>
      <c r="G28" s="217"/>
      <c r="H28" s="217"/>
      <c r="I28" s="217"/>
      <c r="J28" s="217"/>
      <c r="K28" s="217"/>
      <c r="L28" s="217"/>
      <c r="M28" s="217"/>
      <c r="N28" s="217"/>
      <c r="O28" s="217"/>
      <c r="P28" s="217"/>
      <c r="Q28" s="217"/>
      <c r="R28" s="217"/>
      <c r="S28" s="217"/>
      <c r="T28" s="217"/>
      <c r="U28" s="217"/>
      <c r="V28" s="217"/>
      <c r="W28" s="217"/>
      <c r="X28" s="217"/>
      <c r="Y28" s="217"/>
      <c r="Z28" s="217" t="s">
        <v>1637</v>
      </c>
      <c r="AA28" s="217"/>
      <c r="AB28" s="217"/>
      <c r="AC28" s="217"/>
      <c r="AD28" s="36"/>
      <c r="AE28" s="36"/>
      <c r="AF28" s="206">
        <f t="shared" si="1"/>
        <v>1</v>
      </c>
    </row>
    <row r="29" ht="12.75" customHeight="1">
      <c r="A29" s="36"/>
      <c r="B29" s="36"/>
      <c r="C29" s="217" t="s">
        <v>1661</v>
      </c>
      <c r="D29" s="217" t="s">
        <v>1637</v>
      </c>
      <c r="E29" s="217"/>
      <c r="F29" s="217"/>
      <c r="G29" s="217"/>
      <c r="H29" s="217"/>
      <c r="I29" s="217"/>
      <c r="J29" s="217"/>
      <c r="K29" s="217"/>
      <c r="L29" s="217"/>
      <c r="M29" s="217"/>
      <c r="N29" s="217"/>
      <c r="O29" s="217"/>
      <c r="P29" s="217"/>
      <c r="Q29" s="217"/>
      <c r="R29" s="217"/>
      <c r="S29" s="217"/>
      <c r="T29" s="217"/>
      <c r="U29" s="217"/>
      <c r="V29" s="217"/>
      <c r="W29" s="217"/>
      <c r="X29" s="217"/>
      <c r="Y29" s="217"/>
      <c r="Z29" s="217" t="s">
        <v>1637</v>
      </c>
      <c r="AA29" s="217"/>
      <c r="AB29" s="217"/>
      <c r="AC29" s="217"/>
      <c r="AD29" s="36"/>
      <c r="AE29" s="36"/>
      <c r="AF29" s="206">
        <f t="shared" si="1"/>
        <v>2</v>
      </c>
    </row>
    <row r="30" ht="12.75" customHeight="1">
      <c r="A30" s="36"/>
      <c r="B30" s="36"/>
      <c r="C30" s="217" t="s">
        <v>1662</v>
      </c>
      <c r="D30" s="217" t="s">
        <v>1637</v>
      </c>
      <c r="E30" s="217"/>
      <c r="F30" s="217"/>
      <c r="G30" s="217"/>
      <c r="H30" s="217"/>
      <c r="I30" s="217"/>
      <c r="J30" s="217"/>
      <c r="K30" s="217"/>
      <c r="L30" s="217"/>
      <c r="M30" s="217"/>
      <c r="N30" s="217"/>
      <c r="O30" s="217"/>
      <c r="P30" s="217"/>
      <c r="Q30" s="217"/>
      <c r="R30" s="217"/>
      <c r="S30" s="217"/>
      <c r="T30" s="217"/>
      <c r="U30" s="217"/>
      <c r="V30" s="217"/>
      <c r="W30" s="217"/>
      <c r="X30" s="217"/>
      <c r="Y30" s="217"/>
      <c r="Z30" s="217" t="s">
        <v>1637</v>
      </c>
      <c r="AA30" s="217"/>
      <c r="AB30" s="217"/>
      <c r="AC30" s="217"/>
      <c r="AD30" s="36"/>
      <c r="AE30" s="36"/>
      <c r="AF30" s="206">
        <f t="shared" si="1"/>
        <v>2</v>
      </c>
    </row>
    <row r="31" ht="12.75" customHeight="1">
      <c r="A31" s="36"/>
      <c r="B31" s="36"/>
      <c r="C31" s="217" t="s">
        <v>1663</v>
      </c>
      <c r="D31" s="217" t="s">
        <v>1637</v>
      </c>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36"/>
      <c r="AE31" s="36"/>
      <c r="AF31" s="206">
        <f t="shared" si="1"/>
        <v>1</v>
      </c>
    </row>
    <row r="32" ht="12.75" customHeight="1">
      <c r="A32" s="36"/>
      <c r="B32" s="36"/>
      <c r="C32" s="217" t="s">
        <v>1664</v>
      </c>
      <c r="D32" s="217" t="s">
        <v>1637</v>
      </c>
      <c r="E32" s="217"/>
      <c r="F32" s="217"/>
      <c r="G32" s="217"/>
      <c r="H32" s="217"/>
      <c r="I32" s="217"/>
      <c r="J32" s="217"/>
      <c r="K32" s="217"/>
      <c r="L32" s="217"/>
      <c r="M32" s="217"/>
      <c r="N32" s="217"/>
      <c r="O32" s="217"/>
      <c r="P32" s="217"/>
      <c r="Q32" s="217"/>
      <c r="R32" s="217"/>
      <c r="S32" s="217"/>
      <c r="T32" s="217"/>
      <c r="U32" s="217"/>
      <c r="V32" s="217"/>
      <c r="W32" s="217"/>
      <c r="X32" s="217"/>
      <c r="Y32" s="217"/>
      <c r="Z32" s="217" t="s">
        <v>1637</v>
      </c>
      <c r="AA32" s="217"/>
      <c r="AB32" s="217"/>
      <c r="AC32" s="217"/>
      <c r="AD32" s="36"/>
      <c r="AE32" s="36"/>
      <c r="AF32" s="206">
        <f t="shared" si="1"/>
        <v>2</v>
      </c>
    </row>
    <row r="33" ht="12.75" customHeight="1">
      <c r="A33" s="36"/>
      <c r="B33" s="36"/>
      <c r="C33" s="217" t="s">
        <v>1665</v>
      </c>
      <c r="D33" s="217" t="s">
        <v>1637</v>
      </c>
      <c r="E33" s="217"/>
      <c r="F33" s="217"/>
      <c r="G33" s="217"/>
      <c r="H33" s="217"/>
      <c r="I33" s="217"/>
      <c r="J33" s="217"/>
      <c r="K33" s="217"/>
      <c r="L33" s="217"/>
      <c r="M33" s="217"/>
      <c r="N33" s="217"/>
      <c r="O33" s="217"/>
      <c r="P33" s="217"/>
      <c r="Q33" s="217"/>
      <c r="R33" s="217"/>
      <c r="S33" s="217"/>
      <c r="T33" s="217"/>
      <c r="U33" s="217"/>
      <c r="V33" s="217"/>
      <c r="W33" s="217"/>
      <c r="X33" s="217"/>
      <c r="Y33" s="217"/>
      <c r="Z33" s="217" t="s">
        <v>1637</v>
      </c>
      <c r="AA33" s="217"/>
      <c r="AB33" s="217"/>
      <c r="AC33" s="217"/>
      <c r="AD33" s="36"/>
      <c r="AE33" s="36"/>
      <c r="AF33" s="206">
        <f t="shared" si="1"/>
        <v>2</v>
      </c>
    </row>
    <row r="34" ht="12.75" customHeight="1">
      <c r="A34" s="36"/>
      <c r="B34" s="36"/>
      <c r="C34" s="217" t="s">
        <v>1666</v>
      </c>
      <c r="D34" s="217" t="s">
        <v>1637</v>
      </c>
      <c r="E34" s="217"/>
      <c r="F34" s="217"/>
      <c r="G34" s="217"/>
      <c r="H34" s="217"/>
      <c r="I34" s="217"/>
      <c r="J34" s="217"/>
      <c r="K34" s="217"/>
      <c r="L34" s="217"/>
      <c r="M34" s="217"/>
      <c r="N34" s="217"/>
      <c r="O34" s="217"/>
      <c r="P34" s="217"/>
      <c r="Q34" s="217"/>
      <c r="R34" s="217"/>
      <c r="S34" s="217"/>
      <c r="T34" s="217"/>
      <c r="U34" s="217"/>
      <c r="V34" s="217"/>
      <c r="W34" s="217"/>
      <c r="X34" s="217"/>
      <c r="Y34" s="217"/>
      <c r="Z34" s="217" t="s">
        <v>1637</v>
      </c>
      <c r="AA34" s="217"/>
      <c r="AB34" s="217"/>
      <c r="AC34" s="217"/>
      <c r="AD34" s="36"/>
      <c r="AE34" s="36"/>
      <c r="AF34" s="206">
        <f t="shared" si="1"/>
        <v>2</v>
      </c>
    </row>
    <row r="35" ht="12.75" customHeight="1">
      <c r="A35" s="36"/>
      <c r="B35" s="36"/>
      <c r="C35" s="217" t="s">
        <v>1667</v>
      </c>
      <c r="D35" s="217" t="s">
        <v>1637</v>
      </c>
      <c r="E35" s="217"/>
      <c r="F35" s="217"/>
      <c r="G35" s="217"/>
      <c r="H35" s="217"/>
      <c r="I35" s="217"/>
      <c r="J35" s="217"/>
      <c r="K35" s="217"/>
      <c r="L35" s="217"/>
      <c r="M35" s="217"/>
      <c r="N35" s="217"/>
      <c r="O35" s="217"/>
      <c r="P35" s="217"/>
      <c r="Q35" s="217"/>
      <c r="R35" s="217"/>
      <c r="S35" s="217"/>
      <c r="T35" s="217"/>
      <c r="U35" s="217"/>
      <c r="V35" s="217"/>
      <c r="W35" s="217"/>
      <c r="X35" s="217"/>
      <c r="Y35" s="217"/>
      <c r="Z35" s="217"/>
      <c r="AA35" s="217"/>
      <c r="AB35" s="217"/>
      <c r="AC35" s="217"/>
      <c r="AD35" s="36"/>
      <c r="AE35" s="36"/>
      <c r="AF35" s="206">
        <f t="shared" si="1"/>
        <v>1</v>
      </c>
    </row>
    <row r="36" ht="12.75" customHeight="1">
      <c r="A36" s="36"/>
      <c r="B36" s="36"/>
      <c r="C36" s="217" t="s">
        <v>1668</v>
      </c>
      <c r="D36" s="217"/>
      <c r="E36" s="217"/>
      <c r="F36" s="217"/>
      <c r="G36" s="217"/>
      <c r="H36" s="217"/>
      <c r="I36" s="217"/>
      <c r="J36" s="217"/>
      <c r="K36" s="217"/>
      <c r="L36" s="217"/>
      <c r="M36" s="217"/>
      <c r="N36" s="217"/>
      <c r="O36" s="217"/>
      <c r="P36" s="217"/>
      <c r="Q36" s="217"/>
      <c r="R36" s="217"/>
      <c r="S36" s="217"/>
      <c r="T36" s="217"/>
      <c r="U36" s="217"/>
      <c r="V36" s="217"/>
      <c r="W36" s="217"/>
      <c r="X36" s="217"/>
      <c r="Y36" s="217"/>
      <c r="Z36" s="217" t="s">
        <v>1637</v>
      </c>
      <c r="AA36" s="217"/>
      <c r="AB36" s="217"/>
      <c r="AC36" s="217"/>
      <c r="AD36" s="36"/>
      <c r="AE36" s="36"/>
      <c r="AF36" s="206">
        <f t="shared" si="1"/>
        <v>1</v>
      </c>
    </row>
    <row r="37" ht="12.75" customHeight="1">
      <c r="A37" s="36"/>
      <c r="B37" s="36"/>
      <c r="C37" s="217" t="s">
        <v>1669</v>
      </c>
      <c r="D37" s="217"/>
      <c r="E37" s="217"/>
      <c r="F37" s="217"/>
      <c r="G37" s="217"/>
      <c r="H37" s="217"/>
      <c r="I37" s="217"/>
      <c r="J37" s="217"/>
      <c r="K37" s="217"/>
      <c r="L37" s="217"/>
      <c r="M37" s="217"/>
      <c r="N37" s="217"/>
      <c r="O37" s="217"/>
      <c r="P37" s="217"/>
      <c r="Q37" s="217"/>
      <c r="R37" s="217"/>
      <c r="S37" s="217"/>
      <c r="T37" s="217"/>
      <c r="U37" s="217"/>
      <c r="V37" s="217"/>
      <c r="W37" s="217"/>
      <c r="X37" s="217"/>
      <c r="Y37" s="217"/>
      <c r="Z37" s="217" t="s">
        <v>1637</v>
      </c>
      <c r="AA37" s="217"/>
      <c r="AB37" s="217"/>
      <c r="AC37" s="217"/>
      <c r="AD37" s="36"/>
      <c r="AE37" s="36"/>
      <c r="AF37" s="206">
        <f t="shared" si="1"/>
        <v>1</v>
      </c>
    </row>
    <row r="38" ht="12.75" customHeight="1">
      <c r="A38" s="36"/>
      <c r="B38" s="36"/>
      <c r="C38" s="217" t="s">
        <v>1670</v>
      </c>
      <c r="D38" s="217"/>
      <c r="E38" s="217"/>
      <c r="F38" s="217"/>
      <c r="G38" s="217"/>
      <c r="H38" s="217"/>
      <c r="I38" s="217"/>
      <c r="J38" s="217"/>
      <c r="K38" s="217"/>
      <c r="L38" s="217"/>
      <c r="M38" s="217"/>
      <c r="N38" s="217"/>
      <c r="O38" s="217"/>
      <c r="P38" s="217"/>
      <c r="Q38" s="217"/>
      <c r="R38" s="217"/>
      <c r="S38" s="217"/>
      <c r="T38" s="217"/>
      <c r="U38" s="217"/>
      <c r="V38" s="217"/>
      <c r="W38" s="217"/>
      <c r="X38" s="217"/>
      <c r="Y38" s="217"/>
      <c r="Z38" s="217" t="s">
        <v>1637</v>
      </c>
      <c r="AA38" s="217"/>
      <c r="AB38" s="217"/>
      <c r="AC38" s="217"/>
      <c r="AD38" s="36"/>
      <c r="AE38" s="36"/>
      <c r="AF38" s="206">
        <f t="shared" si="1"/>
        <v>1</v>
      </c>
    </row>
    <row r="39" ht="12.75" customHeight="1">
      <c r="A39" s="36"/>
      <c r="B39" s="36"/>
      <c r="C39" s="217" t="s">
        <v>1671</v>
      </c>
      <c r="D39" s="217"/>
      <c r="E39" s="217"/>
      <c r="F39" s="217"/>
      <c r="G39" s="217"/>
      <c r="H39" s="217"/>
      <c r="I39" s="217"/>
      <c r="J39" s="217"/>
      <c r="K39" s="217"/>
      <c r="L39" s="217"/>
      <c r="M39" s="217"/>
      <c r="N39" s="217"/>
      <c r="O39" s="217"/>
      <c r="P39" s="217"/>
      <c r="Q39" s="217"/>
      <c r="R39" s="217"/>
      <c r="S39" s="217"/>
      <c r="T39" s="217"/>
      <c r="U39" s="217"/>
      <c r="V39" s="217"/>
      <c r="W39" s="217"/>
      <c r="X39" s="217"/>
      <c r="Y39" s="217"/>
      <c r="Z39" s="217" t="s">
        <v>1637</v>
      </c>
      <c r="AA39" s="217"/>
      <c r="AB39" s="217"/>
      <c r="AC39" s="217"/>
      <c r="AD39" s="36"/>
      <c r="AE39" s="36"/>
      <c r="AF39" s="206">
        <f t="shared" si="1"/>
        <v>1</v>
      </c>
    </row>
    <row r="40" ht="12.75" customHeight="1">
      <c r="A40" s="36"/>
      <c r="B40" s="36"/>
      <c r="C40" s="217" t="s">
        <v>1672</v>
      </c>
      <c r="D40" s="217"/>
      <c r="E40" s="217"/>
      <c r="F40" s="217"/>
      <c r="G40" s="217"/>
      <c r="H40" s="217"/>
      <c r="I40" s="217"/>
      <c r="J40" s="217"/>
      <c r="K40" s="217"/>
      <c r="L40" s="217"/>
      <c r="M40" s="217"/>
      <c r="N40" s="217"/>
      <c r="O40" s="217"/>
      <c r="P40" s="217"/>
      <c r="Q40" s="217"/>
      <c r="R40" s="217"/>
      <c r="S40" s="217"/>
      <c r="T40" s="217"/>
      <c r="U40" s="217"/>
      <c r="V40" s="217"/>
      <c r="W40" s="217"/>
      <c r="X40" s="217"/>
      <c r="Y40" s="217"/>
      <c r="Z40" s="217" t="s">
        <v>1637</v>
      </c>
      <c r="AA40" s="217"/>
      <c r="AB40" s="217"/>
      <c r="AC40" s="217"/>
      <c r="AD40" s="36"/>
      <c r="AE40" s="36"/>
      <c r="AF40" s="206">
        <f t="shared" si="1"/>
        <v>1</v>
      </c>
    </row>
    <row r="41" ht="12.75" customHeight="1">
      <c r="A41" s="36"/>
      <c r="B41" s="36"/>
      <c r="C41" s="217" t="s">
        <v>1673</v>
      </c>
      <c r="D41" s="217"/>
      <c r="E41" s="217"/>
      <c r="F41" s="217"/>
      <c r="G41" s="217"/>
      <c r="H41" s="217"/>
      <c r="I41" s="217"/>
      <c r="J41" s="217"/>
      <c r="K41" s="217"/>
      <c r="L41" s="217"/>
      <c r="M41" s="217"/>
      <c r="N41" s="217"/>
      <c r="O41" s="217"/>
      <c r="P41" s="217"/>
      <c r="Q41" s="217"/>
      <c r="R41" s="217"/>
      <c r="S41" s="217"/>
      <c r="T41" s="217"/>
      <c r="U41" s="217"/>
      <c r="V41" s="217"/>
      <c r="W41" s="217"/>
      <c r="X41" s="217"/>
      <c r="Y41" s="217"/>
      <c r="Z41" s="217" t="s">
        <v>1637</v>
      </c>
      <c r="AA41" s="217"/>
      <c r="AB41" s="217"/>
      <c r="AC41" s="217"/>
      <c r="AD41" s="36"/>
      <c r="AE41" s="36"/>
      <c r="AF41" s="206">
        <f t="shared" si="1"/>
        <v>1</v>
      </c>
    </row>
    <row r="42" ht="12.75" customHeight="1">
      <c r="A42" s="36"/>
      <c r="B42" s="36"/>
      <c r="C42" s="217" t="s">
        <v>1674</v>
      </c>
      <c r="D42" s="217"/>
      <c r="E42" s="217"/>
      <c r="F42" s="217"/>
      <c r="G42" s="217"/>
      <c r="H42" s="217"/>
      <c r="I42" s="217"/>
      <c r="J42" s="217"/>
      <c r="K42" s="217"/>
      <c r="L42" s="217"/>
      <c r="M42" s="217"/>
      <c r="N42" s="217"/>
      <c r="O42" s="217"/>
      <c r="P42" s="217"/>
      <c r="Q42" s="217"/>
      <c r="R42" s="217"/>
      <c r="S42" s="217"/>
      <c r="T42" s="217"/>
      <c r="U42" s="217"/>
      <c r="V42" s="217"/>
      <c r="W42" s="217"/>
      <c r="X42" s="217"/>
      <c r="Y42" s="217"/>
      <c r="Z42" s="217" t="s">
        <v>1637</v>
      </c>
      <c r="AA42" s="217"/>
      <c r="AB42" s="217"/>
      <c r="AC42" s="217"/>
      <c r="AD42" s="36"/>
      <c r="AE42" s="36"/>
      <c r="AF42" s="206">
        <f t="shared" si="1"/>
        <v>1</v>
      </c>
    </row>
    <row r="43" ht="12.75" customHeight="1">
      <c r="A43" s="36"/>
      <c r="B43" s="36"/>
      <c r="C43" s="217" t="s">
        <v>1675</v>
      </c>
      <c r="D43" s="217"/>
      <c r="E43" s="217"/>
      <c r="F43" s="217"/>
      <c r="G43" s="217"/>
      <c r="H43" s="217"/>
      <c r="I43" s="217"/>
      <c r="J43" s="217"/>
      <c r="K43" s="217"/>
      <c r="L43" s="217"/>
      <c r="M43" s="217"/>
      <c r="N43" s="217"/>
      <c r="O43" s="217"/>
      <c r="P43" s="217"/>
      <c r="Q43" s="217"/>
      <c r="R43" s="217"/>
      <c r="S43" s="217"/>
      <c r="T43" s="217"/>
      <c r="U43" s="217"/>
      <c r="V43" s="217"/>
      <c r="W43" s="217"/>
      <c r="X43" s="217"/>
      <c r="Y43" s="217"/>
      <c r="Z43" s="217" t="s">
        <v>1637</v>
      </c>
      <c r="AA43" s="217"/>
      <c r="AB43" s="217"/>
      <c r="AC43" s="217"/>
      <c r="AD43" s="36"/>
      <c r="AE43" s="36"/>
      <c r="AF43" s="206">
        <f t="shared" si="1"/>
        <v>1</v>
      </c>
    </row>
    <row r="44" ht="12.75" customHeight="1">
      <c r="A44" s="36"/>
      <c r="B44" s="36"/>
      <c r="C44" s="217" t="s">
        <v>1676</v>
      </c>
      <c r="D44" s="217"/>
      <c r="E44" s="217"/>
      <c r="F44" s="217"/>
      <c r="G44" s="217"/>
      <c r="H44" s="217"/>
      <c r="I44" s="217"/>
      <c r="J44" s="217"/>
      <c r="K44" s="217"/>
      <c r="L44" s="217"/>
      <c r="M44" s="217"/>
      <c r="N44" s="217"/>
      <c r="O44" s="217"/>
      <c r="P44" s="217"/>
      <c r="Q44" s="217"/>
      <c r="R44" s="217"/>
      <c r="S44" s="217"/>
      <c r="T44" s="217"/>
      <c r="U44" s="217"/>
      <c r="V44" s="217"/>
      <c r="W44" s="217"/>
      <c r="X44" s="217"/>
      <c r="Y44" s="217"/>
      <c r="Z44" s="217" t="s">
        <v>1637</v>
      </c>
      <c r="AA44" s="217"/>
      <c r="AB44" s="217"/>
      <c r="AC44" s="217"/>
      <c r="AD44" s="36"/>
      <c r="AE44" s="36"/>
      <c r="AF44" s="206">
        <f t="shared" si="1"/>
        <v>1</v>
      </c>
    </row>
    <row r="45" ht="12.75" customHeight="1">
      <c r="A45" s="36"/>
      <c r="B45" s="36"/>
      <c r="C45" s="217" t="s">
        <v>1677</v>
      </c>
      <c r="D45" s="217"/>
      <c r="E45" s="217"/>
      <c r="F45" s="217"/>
      <c r="G45" s="217"/>
      <c r="H45" s="217"/>
      <c r="I45" s="217"/>
      <c r="J45" s="217"/>
      <c r="K45" s="217"/>
      <c r="L45" s="217"/>
      <c r="M45" s="217"/>
      <c r="N45" s="217"/>
      <c r="O45" s="217"/>
      <c r="P45" s="217"/>
      <c r="Q45" s="217"/>
      <c r="R45" s="217"/>
      <c r="S45" s="217"/>
      <c r="T45" s="217"/>
      <c r="U45" s="217"/>
      <c r="V45" s="217"/>
      <c r="W45" s="217"/>
      <c r="X45" s="217"/>
      <c r="Y45" s="217"/>
      <c r="Z45" s="217" t="s">
        <v>1637</v>
      </c>
      <c r="AA45" s="217"/>
      <c r="AB45" s="217"/>
      <c r="AC45" s="217"/>
      <c r="AD45" s="36"/>
      <c r="AE45" s="36"/>
      <c r="AF45" s="206">
        <f t="shared" si="1"/>
        <v>1</v>
      </c>
    </row>
    <row r="46" ht="12.75" customHeight="1">
      <c r="A46" s="36"/>
      <c r="B46" s="36"/>
      <c r="C46" s="217" t="s">
        <v>1678</v>
      </c>
      <c r="D46" s="217"/>
      <c r="E46" s="217"/>
      <c r="F46" s="217"/>
      <c r="G46" s="217"/>
      <c r="H46" s="217"/>
      <c r="I46" s="217"/>
      <c r="J46" s="217"/>
      <c r="K46" s="217"/>
      <c r="L46" s="217"/>
      <c r="M46" s="217"/>
      <c r="N46" s="217"/>
      <c r="O46" s="217"/>
      <c r="P46" s="217"/>
      <c r="Q46" s="217"/>
      <c r="R46" s="217"/>
      <c r="S46" s="217"/>
      <c r="T46" s="217"/>
      <c r="U46" s="217"/>
      <c r="V46" s="217"/>
      <c r="W46" s="217"/>
      <c r="X46" s="217"/>
      <c r="Y46" s="217"/>
      <c r="Z46" s="217" t="s">
        <v>1637</v>
      </c>
      <c r="AA46" s="217"/>
      <c r="AB46" s="217"/>
      <c r="AC46" s="217"/>
      <c r="AD46" s="36"/>
      <c r="AE46" s="36"/>
      <c r="AF46" s="206">
        <f t="shared" si="1"/>
        <v>1</v>
      </c>
    </row>
    <row r="47" ht="12.75" customHeight="1">
      <c r="A47" s="36"/>
      <c r="B47" s="36"/>
      <c r="C47" s="217" t="s">
        <v>1679</v>
      </c>
      <c r="D47" s="217"/>
      <c r="E47" s="217"/>
      <c r="F47" s="217"/>
      <c r="G47" s="217"/>
      <c r="H47" s="217"/>
      <c r="I47" s="217"/>
      <c r="J47" s="217"/>
      <c r="K47" s="217"/>
      <c r="L47" s="217"/>
      <c r="M47" s="217"/>
      <c r="N47" s="217"/>
      <c r="O47" s="217"/>
      <c r="P47" s="217"/>
      <c r="Q47" s="217"/>
      <c r="R47" s="217"/>
      <c r="S47" s="217"/>
      <c r="T47" s="217"/>
      <c r="U47" s="217"/>
      <c r="V47" s="217"/>
      <c r="W47" s="217"/>
      <c r="X47" s="217"/>
      <c r="Y47" s="217"/>
      <c r="Z47" s="217" t="s">
        <v>1637</v>
      </c>
      <c r="AA47" s="217"/>
      <c r="AB47" s="217"/>
      <c r="AC47" s="217"/>
      <c r="AD47" s="36"/>
      <c r="AE47" s="36"/>
      <c r="AF47" s="206">
        <f t="shared" si="1"/>
        <v>1</v>
      </c>
    </row>
    <row r="48" ht="12.75" customHeight="1">
      <c r="A48" s="36"/>
      <c r="B48" s="36"/>
      <c r="C48" s="217" t="s">
        <v>1680</v>
      </c>
      <c r="D48" s="217"/>
      <c r="E48" s="217"/>
      <c r="F48" s="217"/>
      <c r="G48" s="217"/>
      <c r="H48" s="217"/>
      <c r="I48" s="217"/>
      <c r="J48" s="217"/>
      <c r="K48" s="217"/>
      <c r="L48" s="217"/>
      <c r="M48" s="217"/>
      <c r="N48" s="217"/>
      <c r="O48" s="217"/>
      <c r="P48" s="217"/>
      <c r="Q48" s="217"/>
      <c r="R48" s="217"/>
      <c r="S48" s="217"/>
      <c r="T48" s="217"/>
      <c r="U48" s="217"/>
      <c r="V48" s="217"/>
      <c r="W48" s="217"/>
      <c r="X48" s="217"/>
      <c r="Y48" s="217"/>
      <c r="Z48" s="217" t="s">
        <v>1637</v>
      </c>
      <c r="AA48" s="217"/>
      <c r="AB48" s="217"/>
      <c r="AC48" s="217"/>
      <c r="AD48" s="36"/>
      <c r="AE48" s="36"/>
      <c r="AF48" s="206">
        <f t="shared" si="1"/>
        <v>1</v>
      </c>
    </row>
    <row r="49" ht="12.75" customHeight="1">
      <c r="A49" s="36"/>
      <c r="B49" s="36"/>
      <c r="C49" s="217" t="s">
        <v>1681</v>
      </c>
      <c r="D49" s="217"/>
      <c r="E49" s="217"/>
      <c r="F49" s="217"/>
      <c r="G49" s="217"/>
      <c r="H49" s="217"/>
      <c r="I49" s="217"/>
      <c r="J49" s="217"/>
      <c r="K49" s="217"/>
      <c r="L49" s="217"/>
      <c r="M49" s="217"/>
      <c r="N49" s="217"/>
      <c r="O49" s="217"/>
      <c r="P49" s="217"/>
      <c r="Q49" s="217"/>
      <c r="R49" s="217"/>
      <c r="S49" s="217"/>
      <c r="T49" s="217"/>
      <c r="U49" s="217"/>
      <c r="V49" s="217"/>
      <c r="W49" s="217"/>
      <c r="X49" s="217"/>
      <c r="Y49" s="217"/>
      <c r="Z49" s="217" t="s">
        <v>1637</v>
      </c>
      <c r="AA49" s="217"/>
      <c r="AB49" s="217"/>
      <c r="AC49" s="217"/>
      <c r="AD49" s="36"/>
      <c r="AE49" s="36"/>
      <c r="AF49" s="206">
        <f t="shared" si="1"/>
        <v>1</v>
      </c>
    </row>
    <row r="50" ht="12.75" customHeight="1">
      <c r="A50" s="36"/>
      <c r="B50" s="36"/>
      <c r="C50" s="217" t="s">
        <v>1682</v>
      </c>
      <c r="D50" s="217"/>
      <c r="E50" s="217"/>
      <c r="F50" s="217"/>
      <c r="G50" s="217"/>
      <c r="H50" s="217"/>
      <c r="I50" s="217"/>
      <c r="J50" s="217"/>
      <c r="K50" s="217"/>
      <c r="L50" s="217"/>
      <c r="M50" s="217"/>
      <c r="N50" s="217"/>
      <c r="O50" s="217"/>
      <c r="P50" s="217"/>
      <c r="Q50" s="217"/>
      <c r="R50" s="217"/>
      <c r="S50" s="217"/>
      <c r="T50" s="217"/>
      <c r="U50" s="217"/>
      <c r="V50" s="217"/>
      <c r="W50" s="217"/>
      <c r="X50" s="217"/>
      <c r="Y50" s="217"/>
      <c r="Z50" s="217" t="s">
        <v>1637</v>
      </c>
      <c r="AA50" s="217"/>
      <c r="AB50" s="217"/>
      <c r="AC50" s="217"/>
      <c r="AD50" s="36"/>
      <c r="AE50" s="36"/>
      <c r="AF50" s="206">
        <f t="shared" si="1"/>
        <v>1</v>
      </c>
    </row>
    <row r="51" ht="12.75" customHeight="1">
      <c r="A51" s="36"/>
      <c r="B51" s="36"/>
      <c r="C51" s="217" t="s">
        <v>1683</v>
      </c>
      <c r="D51" s="217"/>
      <c r="E51" s="217"/>
      <c r="F51" s="217"/>
      <c r="G51" s="217"/>
      <c r="H51" s="217"/>
      <c r="I51" s="217"/>
      <c r="J51" s="217"/>
      <c r="K51" s="217"/>
      <c r="L51" s="217"/>
      <c r="M51" s="217"/>
      <c r="N51" s="217"/>
      <c r="O51" s="217"/>
      <c r="P51" s="217"/>
      <c r="Q51" s="217"/>
      <c r="R51" s="217"/>
      <c r="S51" s="217"/>
      <c r="T51" s="217"/>
      <c r="U51" s="217"/>
      <c r="V51" s="217"/>
      <c r="W51" s="217"/>
      <c r="X51" s="217"/>
      <c r="Y51" s="217"/>
      <c r="Z51" s="217" t="s">
        <v>1637</v>
      </c>
      <c r="AA51" s="217"/>
      <c r="AB51" s="217"/>
      <c r="AC51" s="217"/>
      <c r="AD51" s="36"/>
      <c r="AE51" s="36"/>
      <c r="AF51" s="206">
        <f t="shared" si="1"/>
        <v>1</v>
      </c>
    </row>
    <row r="52" ht="12.75" customHeight="1">
      <c r="A52" s="36"/>
      <c r="B52" s="36"/>
      <c r="C52" s="217" t="s">
        <v>1684</v>
      </c>
      <c r="D52" s="217"/>
      <c r="E52" s="217"/>
      <c r="F52" s="217"/>
      <c r="G52" s="217"/>
      <c r="H52" s="217"/>
      <c r="I52" s="217"/>
      <c r="J52" s="217"/>
      <c r="K52" s="217"/>
      <c r="L52" s="217"/>
      <c r="M52" s="217"/>
      <c r="N52" s="217"/>
      <c r="O52" s="217"/>
      <c r="P52" s="217"/>
      <c r="Q52" s="217"/>
      <c r="R52" s="217"/>
      <c r="S52" s="217"/>
      <c r="T52" s="217"/>
      <c r="U52" s="217"/>
      <c r="V52" s="217"/>
      <c r="W52" s="217"/>
      <c r="X52" s="217"/>
      <c r="Y52" s="217"/>
      <c r="Z52" s="217" t="s">
        <v>1637</v>
      </c>
      <c r="AA52" s="217"/>
      <c r="AB52" s="217"/>
      <c r="AC52" s="217"/>
      <c r="AD52" s="36"/>
      <c r="AE52" s="36"/>
      <c r="AF52" s="206">
        <f t="shared" si="1"/>
        <v>1</v>
      </c>
    </row>
    <row r="53" ht="12.75" customHeight="1">
      <c r="A53" s="36"/>
      <c r="B53" s="36"/>
      <c r="C53" s="217" t="s">
        <v>1685</v>
      </c>
      <c r="D53" s="217"/>
      <c r="E53" s="217"/>
      <c r="F53" s="217"/>
      <c r="G53" s="217"/>
      <c r="H53" s="217"/>
      <c r="I53" s="217"/>
      <c r="J53" s="217"/>
      <c r="K53" s="217"/>
      <c r="L53" s="217"/>
      <c r="M53" s="217"/>
      <c r="N53" s="217"/>
      <c r="O53" s="217"/>
      <c r="P53" s="217"/>
      <c r="Q53" s="217"/>
      <c r="R53" s="217"/>
      <c r="S53" s="217"/>
      <c r="T53" s="217"/>
      <c r="U53" s="217"/>
      <c r="V53" s="217"/>
      <c r="W53" s="217"/>
      <c r="X53" s="217"/>
      <c r="Y53" s="217"/>
      <c r="Z53" s="217" t="s">
        <v>1637</v>
      </c>
      <c r="AA53" s="217"/>
      <c r="AB53" s="217"/>
      <c r="AC53" s="217"/>
      <c r="AD53" s="36"/>
      <c r="AE53" s="36"/>
      <c r="AF53" s="206">
        <f t="shared" si="1"/>
        <v>1</v>
      </c>
    </row>
    <row r="54" ht="12.75" customHeight="1">
      <c r="A54" s="36"/>
      <c r="B54" s="36"/>
      <c r="C54" s="217" t="s">
        <v>1686</v>
      </c>
      <c r="D54" s="217"/>
      <c r="E54" s="217"/>
      <c r="F54" s="217"/>
      <c r="G54" s="217"/>
      <c r="H54" s="217"/>
      <c r="I54" s="217"/>
      <c r="J54" s="217"/>
      <c r="K54" s="217"/>
      <c r="L54" s="217"/>
      <c r="M54" s="217"/>
      <c r="N54" s="217"/>
      <c r="O54" s="217"/>
      <c r="P54" s="217"/>
      <c r="Q54" s="217"/>
      <c r="R54" s="217"/>
      <c r="S54" s="217"/>
      <c r="T54" s="217"/>
      <c r="U54" s="217"/>
      <c r="V54" s="217"/>
      <c r="W54" s="217"/>
      <c r="X54" s="217"/>
      <c r="Y54" s="217"/>
      <c r="Z54" s="217" t="s">
        <v>1637</v>
      </c>
      <c r="AA54" s="217"/>
      <c r="AB54" s="217"/>
      <c r="AC54" s="217"/>
      <c r="AD54" s="36"/>
      <c r="AE54" s="36"/>
      <c r="AF54" s="206">
        <f t="shared" si="1"/>
        <v>1</v>
      </c>
    </row>
    <row r="55" ht="12.75" customHeight="1">
      <c r="A55" s="36"/>
      <c r="B55" s="36"/>
      <c r="C55" s="217" t="s">
        <v>1687</v>
      </c>
      <c r="D55" s="217"/>
      <c r="E55" s="217"/>
      <c r="F55" s="217"/>
      <c r="G55" s="217"/>
      <c r="H55" s="217"/>
      <c r="I55" s="217"/>
      <c r="J55" s="217"/>
      <c r="K55" s="217"/>
      <c r="L55" s="217"/>
      <c r="M55" s="217"/>
      <c r="N55" s="217"/>
      <c r="O55" s="217"/>
      <c r="P55" s="217"/>
      <c r="Q55" s="217"/>
      <c r="R55" s="217"/>
      <c r="S55" s="217"/>
      <c r="T55" s="217"/>
      <c r="U55" s="217"/>
      <c r="V55" s="217"/>
      <c r="W55" s="217"/>
      <c r="X55" s="217"/>
      <c r="Y55" s="217"/>
      <c r="Z55" s="217" t="s">
        <v>1637</v>
      </c>
      <c r="AA55" s="217"/>
      <c r="AB55" s="217"/>
      <c r="AC55" s="217"/>
      <c r="AD55" s="36"/>
      <c r="AE55" s="36"/>
      <c r="AF55" s="206">
        <f t="shared" si="1"/>
        <v>1</v>
      </c>
    </row>
    <row r="56" ht="12.75" customHeight="1">
      <c r="A56" s="36"/>
      <c r="B56" s="36"/>
      <c r="C56" s="217" t="s">
        <v>1688</v>
      </c>
      <c r="D56" s="217"/>
      <c r="E56" s="217"/>
      <c r="F56" s="217"/>
      <c r="G56" s="217"/>
      <c r="H56" s="217"/>
      <c r="I56" s="217"/>
      <c r="J56" s="217"/>
      <c r="K56" s="217"/>
      <c r="L56" s="217"/>
      <c r="M56" s="217"/>
      <c r="N56" s="217"/>
      <c r="O56" s="217"/>
      <c r="P56" s="217"/>
      <c r="Q56" s="217"/>
      <c r="R56" s="217"/>
      <c r="S56" s="217"/>
      <c r="T56" s="217"/>
      <c r="U56" s="217"/>
      <c r="V56" s="217"/>
      <c r="W56" s="217"/>
      <c r="X56" s="217"/>
      <c r="Y56" s="217"/>
      <c r="Z56" s="217" t="s">
        <v>1637</v>
      </c>
      <c r="AA56" s="217"/>
      <c r="AB56" s="217"/>
      <c r="AC56" s="217"/>
      <c r="AD56" s="36"/>
      <c r="AE56" s="36"/>
      <c r="AF56" s="206">
        <f t="shared" si="1"/>
        <v>1</v>
      </c>
    </row>
    <row r="57" ht="12.75" customHeight="1">
      <c r="A57" s="36"/>
      <c r="B57" s="36"/>
      <c r="C57" s="217" t="s">
        <v>1689</v>
      </c>
      <c r="D57" s="217" t="s">
        <v>1637</v>
      </c>
      <c r="E57" s="217"/>
      <c r="F57" s="217"/>
      <c r="G57" s="217"/>
      <c r="H57" s="217"/>
      <c r="I57" s="217"/>
      <c r="J57" s="217"/>
      <c r="K57" s="217"/>
      <c r="L57" s="217"/>
      <c r="M57" s="217"/>
      <c r="N57" s="217"/>
      <c r="O57" s="217"/>
      <c r="P57" s="217"/>
      <c r="Q57" s="217"/>
      <c r="R57" s="217"/>
      <c r="S57" s="217"/>
      <c r="T57" s="217"/>
      <c r="U57" s="217"/>
      <c r="V57" s="217"/>
      <c r="W57" s="217"/>
      <c r="X57" s="217"/>
      <c r="Y57" s="217"/>
      <c r="Z57" s="217" t="s">
        <v>1637</v>
      </c>
      <c r="AA57" s="217"/>
      <c r="AB57" s="217"/>
      <c r="AC57" s="217"/>
      <c r="AD57" s="36"/>
      <c r="AE57" s="36"/>
      <c r="AF57" s="206">
        <f t="shared" si="1"/>
        <v>2</v>
      </c>
    </row>
    <row r="58" ht="12.75" customHeight="1">
      <c r="A58" s="36"/>
      <c r="B58" s="36"/>
      <c r="C58" s="217" t="s">
        <v>1690</v>
      </c>
      <c r="D58" s="217" t="s">
        <v>1637</v>
      </c>
      <c r="E58" s="217"/>
      <c r="F58" s="217"/>
      <c r="G58" s="217"/>
      <c r="H58" s="217"/>
      <c r="I58" s="217"/>
      <c r="J58" s="217"/>
      <c r="K58" s="217"/>
      <c r="L58" s="217"/>
      <c r="M58" s="217"/>
      <c r="N58" s="217"/>
      <c r="O58" s="217"/>
      <c r="P58" s="217"/>
      <c r="Q58" s="217"/>
      <c r="R58" s="217"/>
      <c r="S58" s="217"/>
      <c r="T58" s="217"/>
      <c r="U58" s="217"/>
      <c r="V58" s="217"/>
      <c r="W58" s="217"/>
      <c r="X58" s="217"/>
      <c r="Y58" s="217"/>
      <c r="Z58" s="217" t="s">
        <v>1637</v>
      </c>
      <c r="AA58" s="217"/>
      <c r="AB58" s="217"/>
      <c r="AC58" s="217"/>
      <c r="AD58" s="36"/>
      <c r="AE58" s="36"/>
      <c r="AF58" s="206">
        <f t="shared" si="1"/>
        <v>2</v>
      </c>
    </row>
    <row r="59" ht="12.75" customHeight="1">
      <c r="A59" s="36"/>
      <c r="B59" s="36"/>
      <c r="C59" s="217" t="s">
        <v>1691</v>
      </c>
      <c r="D59" s="217"/>
      <c r="E59" s="217"/>
      <c r="F59" s="217"/>
      <c r="G59" s="217"/>
      <c r="H59" s="217"/>
      <c r="I59" s="217"/>
      <c r="J59" s="217"/>
      <c r="K59" s="217"/>
      <c r="L59" s="217"/>
      <c r="M59" s="217"/>
      <c r="N59" s="217"/>
      <c r="O59" s="217"/>
      <c r="P59" s="217"/>
      <c r="Q59" s="217"/>
      <c r="R59" s="217"/>
      <c r="S59" s="217"/>
      <c r="T59" s="217"/>
      <c r="U59" s="217"/>
      <c r="V59" s="217"/>
      <c r="W59" s="217"/>
      <c r="X59" s="217"/>
      <c r="Y59" s="217"/>
      <c r="Z59" s="217" t="s">
        <v>1637</v>
      </c>
      <c r="AA59" s="217"/>
      <c r="AB59" s="217"/>
      <c r="AC59" s="217"/>
      <c r="AD59" s="36"/>
      <c r="AE59" s="36"/>
      <c r="AF59" s="206">
        <f t="shared" si="1"/>
        <v>1</v>
      </c>
    </row>
    <row r="60" ht="12.75" customHeight="1">
      <c r="A60" s="36"/>
      <c r="B60" s="36"/>
      <c r="C60" s="217" t="s">
        <v>1692</v>
      </c>
      <c r="D60" s="217"/>
      <c r="E60" s="217"/>
      <c r="F60" s="217"/>
      <c r="G60" s="217"/>
      <c r="H60" s="217"/>
      <c r="I60" s="217"/>
      <c r="J60" s="217"/>
      <c r="K60" s="217"/>
      <c r="L60" s="217"/>
      <c r="M60" s="217"/>
      <c r="N60" s="217"/>
      <c r="O60" s="217"/>
      <c r="P60" s="217"/>
      <c r="Q60" s="217"/>
      <c r="R60" s="217"/>
      <c r="S60" s="217"/>
      <c r="T60" s="217"/>
      <c r="U60" s="217"/>
      <c r="V60" s="217"/>
      <c r="W60" s="217"/>
      <c r="X60" s="217"/>
      <c r="Y60" s="217"/>
      <c r="Z60" s="217" t="s">
        <v>1637</v>
      </c>
      <c r="AA60" s="217"/>
      <c r="AB60" s="217"/>
      <c r="AC60" s="217"/>
      <c r="AD60" s="36"/>
      <c r="AE60" s="36"/>
      <c r="AF60" s="206">
        <f t="shared" si="1"/>
        <v>1</v>
      </c>
    </row>
    <row r="61" ht="12.75" customHeight="1">
      <c r="A61" s="36"/>
      <c r="B61" s="36"/>
      <c r="C61" s="217" t="s">
        <v>1693</v>
      </c>
      <c r="D61" s="217"/>
      <c r="E61" s="217"/>
      <c r="F61" s="217"/>
      <c r="G61" s="217"/>
      <c r="H61" s="217"/>
      <c r="I61" s="217"/>
      <c r="J61" s="217"/>
      <c r="K61" s="217"/>
      <c r="L61" s="217"/>
      <c r="M61" s="217"/>
      <c r="N61" s="217"/>
      <c r="O61" s="217"/>
      <c r="P61" s="217"/>
      <c r="Q61" s="217"/>
      <c r="R61" s="217"/>
      <c r="S61" s="217"/>
      <c r="T61" s="217"/>
      <c r="U61" s="217"/>
      <c r="V61" s="217"/>
      <c r="W61" s="217"/>
      <c r="X61" s="217"/>
      <c r="Y61" s="217"/>
      <c r="Z61" s="217" t="s">
        <v>1637</v>
      </c>
      <c r="AA61" s="217"/>
      <c r="AB61" s="217"/>
      <c r="AC61" s="217"/>
      <c r="AD61" s="36"/>
      <c r="AE61" s="36"/>
      <c r="AF61" s="206">
        <f t="shared" si="1"/>
        <v>1</v>
      </c>
    </row>
    <row r="62" ht="12.75" customHeight="1">
      <c r="A62" s="36"/>
      <c r="B62" s="36"/>
      <c r="C62" s="217" t="s">
        <v>1694</v>
      </c>
      <c r="D62" s="217"/>
      <c r="E62" s="217"/>
      <c r="F62" s="217"/>
      <c r="G62" s="217"/>
      <c r="H62" s="217"/>
      <c r="I62" s="217"/>
      <c r="J62" s="217"/>
      <c r="K62" s="217"/>
      <c r="L62" s="217"/>
      <c r="M62" s="217"/>
      <c r="N62" s="217"/>
      <c r="O62" s="217"/>
      <c r="P62" s="217"/>
      <c r="Q62" s="217"/>
      <c r="R62" s="217"/>
      <c r="S62" s="217"/>
      <c r="T62" s="217"/>
      <c r="U62" s="217"/>
      <c r="V62" s="217"/>
      <c r="W62" s="217"/>
      <c r="X62" s="217"/>
      <c r="Y62" s="217"/>
      <c r="Z62" s="217" t="s">
        <v>1637</v>
      </c>
      <c r="AA62" s="217"/>
      <c r="AB62" s="217"/>
      <c r="AC62" s="217"/>
      <c r="AD62" s="36"/>
      <c r="AE62" s="36"/>
      <c r="AF62" s="206">
        <f t="shared" si="1"/>
        <v>1</v>
      </c>
    </row>
    <row r="63" ht="12.75" customHeight="1">
      <c r="A63" s="36"/>
      <c r="B63" s="36"/>
      <c r="C63" s="217" t="s">
        <v>1695</v>
      </c>
      <c r="D63" s="217"/>
      <c r="E63" s="217"/>
      <c r="F63" s="217"/>
      <c r="G63" s="217"/>
      <c r="H63" s="217"/>
      <c r="I63" s="217"/>
      <c r="J63" s="217"/>
      <c r="K63" s="217"/>
      <c r="L63" s="217"/>
      <c r="M63" s="217"/>
      <c r="N63" s="217"/>
      <c r="O63" s="217"/>
      <c r="P63" s="217"/>
      <c r="Q63" s="217"/>
      <c r="R63" s="217"/>
      <c r="S63" s="217"/>
      <c r="T63" s="217"/>
      <c r="U63" s="217"/>
      <c r="V63" s="217"/>
      <c r="W63" s="217"/>
      <c r="X63" s="217"/>
      <c r="Y63" s="217"/>
      <c r="Z63" s="217" t="s">
        <v>1637</v>
      </c>
      <c r="AA63" s="217"/>
      <c r="AB63" s="217"/>
      <c r="AC63" s="217"/>
      <c r="AD63" s="36"/>
      <c r="AE63" s="36"/>
      <c r="AF63" s="206">
        <f t="shared" si="1"/>
        <v>1</v>
      </c>
    </row>
    <row r="64" ht="12.75" customHeight="1">
      <c r="A64" s="36"/>
      <c r="B64" s="36"/>
      <c r="C64" s="217" t="s">
        <v>1696</v>
      </c>
      <c r="D64" s="217"/>
      <c r="E64" s="217"/>
      <c r="F64" s="217"/>
      <c r="G64" s="217"/>
      <c r="H64" s="217"/>
      <c r="I64" s="217"/>
      <c r="J64" s="217"/>
      <c r="K64" s="217"/>
      <c r="L64" s="217"/>
      <c r="M64" s="217"/>
      <c r="N64" s="217"/>
      <c r="O64" s="217"/>
      <c r="P64" s="217"/>
      <c r="Q64" s="217"/>
      <c r="R64" s="217"/>
      <c r="S64" s="217"/>
      <c r="T64" s="217"/>
      <c r="U64" s="217"/>
      <c r="V64" s="217"/>
      <c r="W64" s="217"/>
      <c r="X64" s="217"/>
      <c r="Y64" s="217"/>
      <c r="Z64" s="217" t="s">
        <v>1637</v>
      </c>
      <c r="AA64" s="217"/>
      <c r="AB64" s="217"/>
      <c r="AC64" s="217"/>
      <c r="AD64" s="36"/>
      <c r="AE64" s="36"/>
      <c r="AF64" s="206">
        <f t="shared" si="1"/>
        <v>1</v>
      </c>
    </row>
    <row r="65" ht="12.75" customHeight="1">
      <c r="A65" s="36"/>
      <c r="B65" s="36"/>
      <c r="C65" s="217" t="s">
        <v>1697</v>
      </c>
      <c r="D65" s="217"/>
      <c r="E65" s="217"/>
      <c r="F65" s="217"/>
      <c r="G65" s="217"/>
      <c r="H65" s="217"/>
      <c r="I65" s="217"/>
      <c r="J65" s="217"/>
      <c r="K65" s="217"/>
      <c r="L65" s="217"/>
      <c r="M65" s="217"/>
      <c r="N65" s="217"/>
      <c r="O65" s="217"/>
      <c r="P65" s="217"/>
      <c r="Q65" s="217"/>
      <c r="R65" s="217"/>
      <c r="S65" s="217"/>
      <c r="T65" s="217"/>
      <c r="U65" s="217"/>
      <c r="V65" s="217"/>
      <c r="W65" s="217"/>
      <c r="X65" s="217"/>
      <c r="Y65" s="217"/>
      <c r="Z65" s="217" t="s">
        <v>1637</v>
      </c>
      <c r="AA65" s="217"/>
      <c r="AB65" s="217"/>
      <c r="AC65" s="217"/>
      <c r="AD65" s="36"/>
      <c r="AE65" s="36"/>
      <c r="AF65" s="206">
        <f t="shared" si="1"/>
        <v>1</v>
      </c>
    </row>
    <row r="66" ht="12.75" customHeight="1">
      <c r="A66" s="36"/>
      <c r="B66" s="36"/>
      <c r="C66" s="217" t="s">
        <v>1698</v>
      </c>
      <c r="D66" s="217"/>
      <c r="E66" s="217"/>
      <c r="F66" s="217"/>
      <c r="G66" s="217"/>
      <c r="H66" s="217"/>
      <c r="I66" s="217"/>
      <c r="J66" s="217"/>
      <c r="K66" s="217"/>
      <c r="L66" s="217"/>
      <c r="M66" s="217"/>
      <c r="N66" s="217"/>
      <c r="O66" s="217"/>
      <c r="P66" s="217"/>
      <c r="Q66" s="217"/>
      <c r="R66" s="217"/>
      <c r="S66" s="217"/>
      <c r="T66" s="217"/>
      <c r="U66" s="217"/>
      <c r="V66" s="217"/>
      <c r="W66" s="217"/>
      <c r="X66" s="217"/>
      <c r="Y66" s="217"/>
      <c r="Z66" s="217" t="s">
        <v>1637</v>
      </c>
      <c r="AA66" s="217"/>
      <c r="AB66" s="217"/>
      <c r="AC66" s="217"/>
      <c r="AD66" s="36"/>
      <c r="AE66" s="36"/>
      <c r="AF66" s="206">
        <f t="shared" si="1"/>
        <v>1</v>
      </c>
    </row>
    <row r="67" ht="12.75" customHeight="1">
      <c r="A67" s="36"/>
      <c r="B67" s="36"/>
      <c r="C67" s="217" t="s">
        <v>1699</v>
      </c>
      <c r="D67" s="217"/>
      <c r="E67" s="217"/>
      <c r="F67" s="217"/>
      <c r="G67" s="217"/>
      <c r="H67" s="217"/>
      <c r="I67" s="217"/>
      <c r="J67" s="217"/>
      <c r="K67" s="217"/>
      <c r="L67" s="217"/>
      <c r="M67" s="217"/>
      <c r="N67" s="217"/>
      <c r="O67" s="217"/>
      <c r="P67" s="217"/>
      <c r="Q67" s="217"/>
      <c r="R67" s="217"/>
      <c r="S67" s="217"/>
      <c r="T67" s="217"/>
      <c r="U67" s="217"/>
      <c r="V67" s="217"/>
      <c r="W67" s="217"/>
      <c r="X67" s="217"/>
      <c r="Y67" s="217"/>
      <c r="Z67" s="217" t="s">
        <v>1637</v>
      </c>
      <c r="AA67" s="217"/>
      <c r="AB67" s="217"/>
      <c r="AC67" s="217"/>
      <c r="AD67" s="36"/>
      <c r="AE67" s="36"/>
      <c r="AF67" s="206">
        <f t="shared" si="1"/>
        <v>1</v>
      </c>
    </row>
    <row r="68" ht="12.75" customHeight="1">
      <c r="A68" s="36"/>
      <c r="B68" s="36"/>
      <c r="C68" s="217" t="s">
        <v>1700</v>
      </c>
      <c r="D68" s="217"/>
      <c r="E68" s="217"/>
      <c r="F68" s="217"/>
      <c r="G68" s="217"/>
      <c r="H68" s="217"/>
      <c r="I68" s="217"/>
      <c r="J68" s="217"/>
      <c r="K68" s="217"/>
      <c r="L68" s="217"/>
      <c r="M68" s="217"/>
      <c r="N68" s="217"/>
      <c r="O68" s="217"/>
      <c r="P68" s="217"/>
      <c r="Q68" s="217"/>
      <c r="R68" s="217"/>
      <c r="S68" s="217"/>
      <c r="T68" s="217"/>
      <c r="U68" s="217"/>
      <c r="V68" s="217"/>
      <c r="W68" s="217"/>
      <c r="X68" s="217"/>
      <c r="Y68" s="217"/>
      <c r="Z68" s="217" t="s">
        <v>1637</v>
      </c>
      <c r="AA68" s="217"/>
      <c r="AB68" s="217"/>
      <c r="AC68" s="217"/>
      <c r="AD68" s="36"/>
      <c r="AE68" s="36"/>
      <c r="AF68" s="206">
        <f t="shared" si="1"/>
        <v>1</v>
      </c>
    </row>
    <row r="69" ht="12.75" customHeight="1">
      <c r="A69" s="36"/>
      <c r="B69" s="36"/>
      <c r="C69" s="217" t="s">
        <v>1701</v>
      </c>
      <c r="D69" s="217"/>
      <c r="E69" s="217"/>
      <c r="F69" s="217"/>
      <c r="G69" s="217"/>
      <c r="H69" s="217"/>
      <c r="I69" s="217"/>
      <c r="J69" s="217"/>
      <c r="K69" s="217"/>
      <c r="L69" s="217"/>
      <c r="M69" s="217"/>
      <c r="N69" s="217"/>
      <c r="O69" s="217"/>
      <c r="P69" s="217"/>
      <c r="Q69" s="217"/>
      <c r="R69" s="217"/>
      <c r="S69" s="217"/>
      <c r="T69" s="217"/>
      <c r="U69" s="217"/>
      <c r="V69" s="217"/>
      <c r="W69" s="217"/>
      <c r="X69" s="217"/>
      <c r="Y69" s="217"/>
      <c r="Z69" s="217" t="s">
        <v>1637</v>
      </c>
      <c r="AA69" s="217"/>
      <c r="AB69" s="217"/>
      <c r="AC69" s="217"/>
      <c r="AD69" s="36"/>
      <c r="AE69" s="36"/>
      <c r="AF69" s="206">
        <f t="shared" si="1"/>
        <v>1</v>
      </c>
    </row>
    <row r="70" ht="12.75" customHeight="1">
      <c r="A70" s="36"/>
      <c r="B70" s="36"/>
      <c r="C70" s="217" t="s">
        <v>1702</v>
      </c>
      <c r="D70" s="217"/>
      <c r="E70" s="217"/>
      <c r="F70" s="217"/>
      <c r="G70" s="217"/>
      <c r="H70" s="217"/>
      <c r="I70" s="217"/>
      <c r="J70" s="217"/>
      <c r="K70" s="217"/>
      <c r="L70" s="217"/>
      <c r="M70" s="217"/>
      <c r="N70" s="217"/>
      <c r="O70" s="217"/>
      <c r="P70" s="217"/>
      <c r="Q70" s="217"/>
      <c r="R70" s="217"/>
      <c r="S70" s="217"/>
      <c r="T70" s="217"/>
      <c r="U70" s="217"/>
      <c r="V70" s="217"/>
      <c r="W70" s="217"/>
      <c r="X70" s="217"/>
      <c r="Y70" s="217"/>
      <c r="Z70" s="217" t="s">
        <v>1637</v>
      </c>
      <c r="AA70" s="217"/>
      <c r="AB70" s="217"/>
      <c r="AC70" s="217"/>
      <c r="AD70" s="36"/>
      <c r="AE70" s="36"/>
      <c r="AF70" s="206">
        <f t="shared" si="1"/>
        <v>1</v>
      </c>
    </row>
    <row r="71" ht="12.75" customHeight="1">
      <c r="A71" s="36"/>
      <c r="B71" s="36"/>
      <c r="C71" s="217" t="s">
        <v>1703</v>
      </c>
      <c r="D71" s="217"/>
      <c r="E71" s="217"/>
      <c r="F71" s="217"/>
      <c r="G71" s="217"/>
      <c r="H71" s="217"/>
      <c r="I71" s="217"/>
      <c r="J71" s="217"/>
      <c r="K71" s="217"/>
      <c r="L71" s="217"/>
      <c r="M71" s="217"/>
      <c r="N71" s="217"/>
      <c r="O71" s="217"/>
      <c r="P71" s="217"/>
      <c r="Q71" s="217"/>
      <c r="R71" s="217"/>
      <c r="S71" s="217"/>
      <c r="T71" s="217"/>
      <c r="U71" s="217"/>
      <c r="V71" s="217"/>
      <c r="W71" s="217"/>
      <c r="X71" s="217"/>
      <c r="Y71" s="217"/>
      <c r="Z71" s="217" t="s">
        <v>1637</v>
      </c>
      <c r="AA71" s="217"/>
      <c r="AB71" s="217"/>
      <c r="AC71" s="217"/>
      <c r="AD71" s="36"/>
      <c r="AE71" s="36"/>
      <c r="AF71" s="206">
        <f t="shared" si="1"/>
        <v>1</v>
      </c>
    </row>
    <row r="72" ht="12.75" customHeight="1">
      <c r="A72" s="36"/>
      <c r="B72" s="36"/>
      <c r="C72" s="217" t="s">
        <v>1704</v>
      </c>
      <c r="D72" s="217"/>
      <c r="E72" s="217"/>
      <c r="F72" s="217"/>
      <c r="G72" s="217"/>
      <c r="H72" s="217"/>
      <c r="I72" s="217"/>
      <c r="J72" s="217"/>
      <c r="K72" s="217"/>
      <c r="L72" s="217"/>
      <c r="M72" s="217"/>
      <c r="N72" s="217"/>
      <c r="O72" s="217"/>
      <c r="P72" s="217"/>
      <c r="Q72" s="217"/>
      <c r="R72" s="217"/>
      <c r="S72" s="217"/>
      <c r="T72" s="217"/>
      <c r="U72" s="217"/>
      <c r="V72" s="217"/>
      <c r="W72" s="217"/>
      <c r="X72" s="217"/>
      <c r="Y72" s="217"/>
      <c r="Z72" s="217" t="s">
        <v>1637</v>
      </c>
      <c r="AA72" s="217"/>
      <c r="AB72" s="217"/>
      <c r="AC72" s="217"/>
      <c r="AD72" s="36"/>
      <c r="AE72" s="36"/>
      <c r="AF72" s="206">
        <f t="shared" si="1"/>
        <v>1</v>
      </c>
    </row>
    <row r="73" ht="12.75" customHeight="1">
      <c r="A73" s="36"/>
      <c r="B73" s="36"/>
      <c r="C73" s="217" t="s">
        <v>1705</v>
      </c>
      <c r="D73" s="217"/>
      <c r="E73" s="217"/>
      <c r="F73" s="217"/>
      <c r="G73" s="217"/>
      <c r="H73" s="217"/>
      <c r="I73" s="217"/>
      <c r="J73" s="217"/>
      <c r="K73" s="217"/>
      <c r="L73" s="217"/>
      <c r="M73" s="217"/>
      <c r="N73" s="217"/>
      <c r="O73" s="217"/>
      <c r="P73" s="217"/>
      <c r="Q73" s="217"/>
      <c r="R73" s="217"/>
      <c r="S73" s="217"/>
      <c r="T73" s="217"/>
      <c r="U73" s="217"/>
      <c r="V73" s="217"/>
      <c r="W73" s="217"/>
      <c r="X73" s="217"/>
      <c r="Y73" s="217"/>
      <c r="Z73" s="217" t="s">
        <v>1637</v>
      </c>
      <c r="AA73" s="217"/>
      <c r="AB73" s="217"/>
      <c r="AC73" s="217"/>
      <c r="AD73" s="36"/>
      <c r="AE73" s="36"/>
      <c r="AF73" s="206">
        <f t="shared" si="1"/>
        <v>1</v>
      </c>
    </row>
    <row r="74" ht="12.75" customHeight="1">
      <c r="A74" s="36"/>
      <c r="B74" s="36"/>
      <c r="C74" s="217" t="s">
        <v>1706</v>
      </c>
      <c r="D74" s="217"/>
      <c r="E74" s="217"/>
      <c r="F74" s="217"/>
      <c r="G74" s="217"/>
      <c r="H74" s="217"/>
      <c r="I74" s="217"/>
      <c r="J74" s="217"/>
      <c r="K74" s="217"/>
      <c r="L74" s="217"/>
      <c r="M74" s="217"/>
      <c r="N74" s="217"/>
      <c r="O74" s="217"/>
      <c r="P74" s="217"/>
      <c r="Q74" s="217"/>
      <c r="R74" s="217"/>
      <c r="S74" s="217"/>
      <c r="T74" s="217"/>
      <c r="U74" s="217"/>
      <c r="V74" s="217"/>
      <c r="W74" s="217"/>
      <c r="X74" s="217"/>
      <c r="Y74" s="217"/>
      <c r="Z74" s="217" t="s">
        <v>1637</v>
      </c>
      <c r="AA74" s="217"/>
      <c r="AB74" s="217"/>
      <c r="AC74" s="217"/>
      <c r="AD74" s="36"/>
      <c r="AE74" s="36"/>
      <c r="AF74" s="206">
        <f t="shared" si="1"/>
        <v>1</v>
      </c>
    </row>
    <row r="75" ht="12.75" customHeight="1">
      <c r="A75" s="36"/>
      <c r="B75" s="36"/>
      <c r="C75" s="217" t="s">
        <v>1707</v>
      </c>
      <c r="D75" s="217"/>
      <c r="E75" s="217"/>
      <c r="F75" s="217"/>
      <c r="G75" s="217"/>
      <c r="H75" s="217"/>
      <c r="I75" s="217"/>
      <c r="J75" s="217"/>
      <c r="K75" s="217"/>
      <c r="L75" s="217"/>
      <c r="M75" s="217"/>
      <c r="N75" s="217"/>
      <c r="O75" s="217"/>
      <c r="P75" s="217"/>
      <c r="Q75" s="217"/>
      <c r="R75" s="217"/>
      <c r="S75" s="217"/>
      <c r="T75" s="217"/>
      <c r="U75" s="217"/>
      <c r="V75" s="217"/>
      <c r="W75" s="217"/>
      <c r="X75" s="217"/>
      <c r="Y75" s="217"/>
      <c r="Z75" s="217" t="s">
        <v>1637</v>
      </c>
      <c r="AA75" s="217"/>
      <c r="AB75" s="217"/>
      <c r="AC75" s="217"/>
      <c r="AD75" s="36"/>
      <c r="AE75" s="36"/>
      <c r="AF75" s="206">
        <f t="shared" si="1"/>
        <v>1</v>
      </c>
    </row>
    <row r="76" ht="12.75" customHeight="1">
      <c r="A76" s="36"/>
      <c r="B76" s="36"/>
      <c r="C76" s="217" t="s">
        <v>1708</v>
      </c>
      <c r="D76" s="217"/>
      <c r="E76" s="217"/>
      <c r="F76" s="217"/>
      <c r="G76" s="217"/>
      <c r="H76" s="217"/>
      <c r="I76" s="217"/>
      <c r="J76" s="217"/>
      <c r="K76" s="217"/>
      <c r="L76" s="217"/>
      <c r="M76" s="217"/>
      <c r="N76" s="217"/>
      <c r="O76" s="217"/>
      <c r="P76" s="217"/>
      <c r="Q76" s="217"/>
      <c r="R76" s="217"/>
      <c r="S76" s="217"/>
      <c r="T76" s="217"/>
      <c r="U76" s="217"/>
      <c r="V76" s="217"/>
      <c r="W76" s="217"/>
      <c r="X76" s="217"/>
      <c r="Y76" s="217"/>
      <c r="Z76" s="217" t="s">
        <v>1637</v>
      </c>
      <c r="AA76" s="217"/>
      <c r="AB76" s="217"/>
      <c r="AC76" s="217"/>
      <c r="AD76" s="36"/>
      <c r="AE76" s="36"/>
      <c r="AF76" s="206">
        <f t="shared" si="1"/>
        <v>1</v>
      </c>
    </row>
    <row r="77" ht="12.75" customHeight="1">
      <c r="A77" s="36"/>
      <c r="B77" s="36"/>
      <c r="C77" s="217" t="s">
        <v>1709</v>
      </c>
      <c r="D77" s="217"/>
      <c r="E77" s="217"/>
      <c r="F77" s="217"/>
      <c r="G77" s="217"/>
      <c r="H77" s="217"/>
      <c r="I77" s="217"/>
      <c r="J77" s="217"/>
      <c r="K77" s="217"/>
      <c r="L77" s="217"/>
      <c r="M77" s="217"/>
      <c r="N77" s="217"/>
      <c r="O77" s="217"/>
      <c r="P77" s="217"/>
      <c r="Q77" s="217"/>
      <c r="R77" s="217"/>
      <c r="S77" s="217"/>
      <c r="T77" s="217"/>
      <c r="U77" s="217"/>
      <c r="V77" s="217"/>
      <c r="W77" s="217"/>
      <c r="X77" s="217"/>
      <c r="Y77" s="217"/>
      <c r="Z77" s="217" t="s">
        <v>1637</v>
      </c>
      <c r="AA77" s="217"/>
      <c r="AB77" s="217"/>
      <c r="AC77" s="217"/>
      <c r="AD77" s="36"/>
      <c r="AE77" s="36"/>
      <c r="AF77" s="206">
        <f t="shared" si="1"/>
        <v>1</v>
      </c>
    </row>
    <row r="78" ht="12.75" customHeight="1">
      <c r="A78" s="36"/>
      <c r="B78" s="36"/>
      <c r="C78" s="217" t="s">
        <v>1710</v>
      </c>
      <c r="D78" s="217"/>
      <c r="E78" s="217"/>
      <c r="F78" s="217"/>
      <c r="G78" s="217"/>
      <c r="H78" s="217"/>
      <c r="I78" s="217"/>
      <c r="J78" s="217"/>
      <c r="K78" s="217"/>
      <c r="L78" s="217"/>
      <c r="M78" s="217"/>
      <c r="N78" s="217"/>
      <c r="O78" s="217"/>
      <c r="P78" s="217"/>
      <c r="Q78" s="217"/>
      <c r="R78" s="217"/>
      <c r="S78" s="217"/>
      <c r="T78" s="217"/>
      <c r="U78" s="217"/>
      <c r="V78" s="217"/>
      <c r="W78" s="217"/>
      <c r="X78" s="217"/>
      <c r="Y78" s="217"/>
      <c r="Z78" s="217" t="s">
        <v>1637</v>
      </c>
      <c r="AA78" s="217"/>
      <c r="AB78" s="217"/>
      <c r="AC78" s="217"/>
      <c r="AD78" s="36"/>
      <c r="AE78" s="36"/>
      <c r="AF78" s="206">
        <f t="shared" si="1"/>
        <v>1</v>
      </c>
    </row>
    <row r="79" ht="12.75" customHeight="1">
      <c r="A79" s="36"/>
      <c r="B79" s="36"/>
      <c r="C79" s="217" t="s">
        <v>1711</v>
      </c>
      <c r="D79" s="217"/>
      <c r="E79" s="217"/>
      <c r="F79" s="217"/>
      <c r="G79" s="217"/>
      <c r="H79" s="217"/>
      <c r="I79" s="217"/>
      <c r="J79" s="217"/>
      <c r="K79" s="217"/>
      <c r="L79" s="217"/>
      <c r="M79" s="217"/>
      <c r="N79" s="217"/>
      <c r="O79" s="217"/>
      <c r="P79" s="217"/>
      <c r="Q79" s="217"/>
      <c r="R79" s="217"/>
      <c r="S79" s="217"/>
      <c r="T79" s="217"/>
      <c r="U79" s="217"/>
      <c r="V79" s="217"/>
      <c r="W79" s="217"/>
      <c r="X79" s="217"/>
      <c r="Y79" s="217"/>
      <c r="Z79" s="217" t="s">
        <v>1637</v>
      </c>
      <c r="AA79" s="217"/>
      <c r="AB79" s="217"/>
      <c r="AC79" s="217"/>
      <c r="AD79" s="36"/>
      <c r="AE79" s="36"/>
      <c r="AF79" s="206">
        <f t="shared" si="1"/>
        <v>1</v>
      </c>
    </row>
    <row r="80" ht="12.75" customHeight="1">
      <c r="A80" s="36"/>
      <c r="B80" s="36"/>
      <c r="C80" s="217" t="s">
        <v>1712</v>
      </c>
      <c r="D80" s="217"/>
      <c r="E80" s="217"/>
      <c r="F80" s="217"/>
      <c r="G80" s="217"/>
      <c r="H80" s="217"/>
      <c r="I80" s="217"/>
      <c r="J80" s="217"/>
      <c r="K80" s="217"/>
      <c r="L80" s="217"/>
      <c r="M80" s="217"/>
      <c r="N80" s="217"/>
      <c r="O80" s="217"/>
      <c r="P80" s="217"/>
      <c r="Q80" s="217"/>
      <c r="R80" s="217"/>
      <c r="S80" s="217"/>
      <c r="T80" s="217"/>
      <c r="U80" s="217"/>
      <c r="V80" s="217"/>
      <c r="W80" s="217"/>
      <c r="X80" s="217"/>
      <c r="Y80" s="217"/>
      <c r="Z80" s="217" t="s">
        <v>1637</v>
      </c>
      <c r="AA80" s="217"/>
      <c r="AB80" s="217"/>
      <c r="AC80" s="217"/>
      <c r="AD80" s="36"/>
      <c r="AE80" s="36"/>
      <c r="AF80" s="206">
        <f t="shared" si="1"/>
        <v>1</v>
      </c>
    </row>
    <row r="81" ht="12.75" customHeight="1">
      <c r="A81" s="36"/>
      <c r="B81" s="36"/>
      <c r="C81" s="217" t="s">
        <v>1713</v>
      </c>
      <c r="D81" s="217"/>
      <c r="E81" s="217"/>
      <c r="F81" s="217"/>
      <c r="G81" s="217"/>
      <c r="H81" s="217"/>
      <c r="I81" s="217"/>
      <c r="J81" s="217"/>
      <c r="K81" s="217"/>
      <c r="L81" s="217"/>
      <c r="M81" s="217"/>
      <c r="N81" s="217"/>
      <c r="O81" s="217"/>
      <c r="P81" s="217"/>
      <c r="Q81" s="217"/>
      <c r="R81" s="217"/>
      <c r="S81" s="217"/>
      <c r="T81" s="217"/>
      <c r="U81" s="217"/>
      <c r="V81" s="217"/>
      <c r="W81" s="217"/>
      <c r="X81" s="217"/>
      <c r="Y81" s="217"/>
      <c r="Z81" s="217" t="s">
        <v>1637</v>
      </c>
      <c r="AA81" s="217"/>
      <c r="AB81" s="217"/>
      <c r="AC81" s="217"/>
      <c r="AD81" s="36"/>
      <c r="AE81" s="36"/>
      <c r="AF81" s="206">
        <f t="shared" si="1"/>
        <v>1</v>
      </c>
    </row>
    <row r="82" ht="12.75" customHeight="1">
      <c r="A82" s="36"/>
      <c r="B82" s="36"/>
      <c r="C82" s="217" t="s">
        <v>1714</v>
      </c>
      <c r="D82" s="217"/>
      <c r="E82" s="217"/>
      <c r="F82" s="217"/>
      <c r="G82" s="217"/>
      <c r="H82" s="217"/>
      <c r="I82" s="217"/>
      <c r="J82" s="217"/>
      <c r="K82" s="217"/>
      <c r="L82" s="217"/>
      <c r="M82" s="217"/>
      <c r="N82" s="217"/>
      <c r="O82" s="217"/>
      <c r="P82" s="217"/>
      <c r="Q82" s="217"/>
      <c r="R82" s="217"/>
      <c r="S82" s="217"/>
      <c r="T82" s="217"/>
      <c r="U82" s="217"/>
      <c r="V82" s="217"/>
      <c r="W82" s="217"/>
      <c r="X82" s="217"/>
      <c r="Y82" s="217"/>
      <c r="Z82" s="217" t="s">
        <v>1637</v>
      </c>
      <c r="AA82" s="217"/>
      <c r="AB82" s="217"/>
      <c r="AC82" s="217"/>
      <c r="AD82" s="36"/>
      <c r="AE82" s="36"/>
      <c r="AF82" s="206">
        <f t="shared" si="1"/>
        <v>1</v>
      </c>
    </row>
    <row r="83" ht="12.75" customHeight="1">
      <c r="A83" s="36"/>
      <c r="B83" s="36"/>
      <c r="C83" s="217" t="s">
        <v>1715</v>
      </c>
      <c r="D83" s="217"/>
      <c r="E83" s="217"/>
      <c r="F83" s="217"/>
      <c r="G83" s="217"/>
      <c r="H83" s="217"/>
      <c r="I83" s="217"/>
      <c r="J83" s="217"/>
      <c r="K83" s="217"/>
      <c r="L83" s="217"/>
      <c r="M83" s="217"/>
      <c r="N83" s="217"/>
      <c r="O83" s="217"/>
      <c r="P83" s="217"/>
      <c r="Q83" s="217"/>
      <c r="R83" s="217"/>
      <c r="S83" s="217"/>
      <c r="T83" s="217"/>
      <c r="U83" s="217"/>
      <c r="V83" s="217"/>
      <c r="W83" s="217"/>
      <c r="X83" s="217"/>
      <c r="Y83" s="217"/>
      <c r="Z83" s="217" t="s">
        <v>1637</v>
      </c>
      <c r="AA83" s="217"/>
      <c r="AB83" s="217"/>
      <c r="AC83" s="217"/>
      <c r="AD83" s="36"/>
      <c r="AE83" s="36"/>
      <c r="AF83" s="206">
        <f t="shared" si="1"/>
        <v>1</v>
      </c>
    </row>
    <row r="84" ht="12.75" customHeight="1">
      <c r="A84" s="36"/>
      <c r="B84" s="36"/>
      <c r="C84" s="217" t="s">
        <v>1716</v>
      </c>
      <c r="D84" s="217"/>
      <c r="E84" s="217"/>
      <c r="F84" s="217"/>
      <c r="G84" s="217"/>
      <c r="H84" s="217"/>
      <c r="I84" s="217"/>
      <c r="J84" s="217"/>
      <c r="K84" s="217"/>
      <c r="L84" s="217"/>
      <c r="M84" s="217"/>
      <c r="N84" s="217"/>
      <c r="O84" s="217"/>
      <c r="P84" s="217"/>
      <c r="Q84" s="217"/>
      <c r="R84" s="217"/>
      <c r="S84" s="217"/>
      <c r="T84" s="217"/>
      <c r="U84" s="217"/>
      <c r="V84" s="217"/>
      <c r="W84" s="217"/>
      <c r="X84" s="217"/>
      <c r="Y84" s="217"/>
      <c r="Z84" s="217" t="s">
        <v>1637</v>
      </c>
      <c r="AA84" s="217"/>
      <c r="AB84" s="217"/>
      <c r="AC84" s="217"/>
      <c r="AD84" s="36"/>
      <c r="AE84" s="36"/>
      <c r="AF84" s="206">
        <f t="shared" si="1"/>
        <v>1</v>
      </c>
    </row>
    <row r="85" ht="12.75" customHeight="1">
      <c r="A85" s="36"/>
      <c r="B85" s="36"/>
      <c r="C85" s="217" t="s">
        <v>1717</v>
      </c>
      <c r="D85" s="217"/>
      <c r="E85" s="217"/>
      <c r="F85" s="217"/>
      <c r="G85" s="217"/>
      <c r="H85" s="217"/>
      <c r="I85" s="217"/>
      <c r="J85" s="217"/>
      <c r="K85" s="217"/>
      <c r="L85" s="217"/>
      <c r="M85" s="217"/>
      <c r="N85" s="217"/>
      <c r="O85" s="217"/>
      <c r="P85" s="217"/>
      <c r="Q85" s="217"/>
      <c r="R85" s="217"/>
      <c r="S85" s="217"/>
      <c r="T85" s="217"/>
      <c r="U85" s="217"/>
      <c r="V85" s="217"/>
      <c r="W85" s="217"/>
      <c r="X85" s="217"/>
      <c r="Y85" s="217"/>
      <c r="Z85" s="217" t="s">
        <v>1637</v>
      </c>
      <c r="AA85" s="217"/>
      <c r="AB85" s="217"/>
      <c r="AC85" s="217"/>
      <c r="AD85" s="36"/>
      <c r="AE85" s="36"/>
      <c r="AF85" s="206">
        <f t="shared" si="1"/>
        <v>1</v>
      </c>
    </row>
    <row r="86" ht="12.75" customHeight="1">
      <c r="A86" s="36"/>
      <c r="B86" s="36"/>
      <c r="C86" s="217" t="s">
        <v>1718</v>
      </c>
      <c r="D86" s="217"/>
      <c r="E86" s="217"/>
      <c r="F86" s="217"/>
      <c r="G86" s="217"/>
      <c r="H86" s="217"/>
      <c r="I86" s="217"/>
      <c r="J86" s="217"/>
      <c r="K86" s="217"/>
      <c r="L86" s="217"/>
      <c r="M86" s="217"/>
      <c r="N86" s="217"/>
      <c r="O86" s="217"/>
      <c r="P86" s="217"/>
      <c r="Q86" s="217"/>
      <c r="R86" s="217"/>
      <c r="S86" s="217"/>
      <c r="T86" s="217"/>
      <c r="U86" s="217"/>
      <c r="V86" s="217"/>
      <c r="W86" s="217"/>
      <c r="X86" s="217"/>
      <c r="Y86" s="217"/>
      <c r="Z86" s="217" t="s">
        <v>1637</v>
      </c>
      <c r="AA86" s="217"/>
      <c r="AB86" s="217"/>
      <c r="AC86" s="217"/>
      <c r="AD86" s="36"/>
      <c r="AE86" s="36"/>
      <c r="AF86" s="206">
        <f t="shared" si="1"/>
        <v>1</v>
      </c>
    </row>
    <row r="87" ht="12.75" customHeight="1">
      <c r="A87" s="36"/>
      <c r="B87" s="36"/>
      <c r="C87" s="217" t="s">
        <v>1719</v>
      </c>
      <c r="D87" s="217"/>
      <c r="E87" s="217"/>
      <c r="F87" s="217"/>
      <c r="G87" s="217"/>
      <c r="H87" s="217"/>
      <c r="I87" s="217"/>
      <c r="J87" s="217"/>
      <c r="K87" s="217"/>
      <c r="L87" s="217"/>
      <c r="M87" s="217"/>
      <c r="N87" s="217"/>
      <c r="O87" s="217"/>
      <c r="P87" s="217"/>
      <c r="Q87" s="217"/>
      <c r="R87" s="217"/>
      <c r="S87" s="217"/>
      <c r="T87" s="217"/>
      <c r="U87" s="217"/>
      <c r="V87" s="217"/>
      <c r="W87" s="217"/>
      <c r="X87" s="217"/>
      <c r="Y87" s="217"/>
      <c r="Z87" s="217" t="s">
        <v>1637</v>
      </c>
      <c r="AA87" s="217"/>
      <c r="AB87" s="217"/>
      <c r="AC87" s="217"/>
      <c r="AD87" s="36"/>
      <c r="AE87" s="36"/>
      <c r="AF87" s="206">
        <f t="shared" si="1"/>
        <v>1</v>
      </c>
    </row>
    <row r="88" ht="12.75" customHeight="1">
      <c r="A88" s="36"/>
      <c r="B88" s="36"/>
      <c r="C88" s="217" t="s">
        <v>1720</v>
      </c>
      <c r="D88" s="217"/>
      <c r="E88" s="217"/>
      <c r="F88" s="217"/>
      <c r="G88" s="217"/>
      <c r="H88" s="217"/>
      <c r="I88" s="217"/>
      <c r="J88" s="217"/>
      <c r="K88" s="217"/>
      <c r="L88" s="217"/>
      <c r="M88" s="217"/>
      <c r="N88" s="217"/>
      <c r="O88" s="217"/>
      <c r="P88" s="217"/>
      <c r="Q88" s="217"/>
      <c r="R88" s="217"/>
      <c r="S88" s="217"/>
      <c r="T88" s="217"/>
      <c r="U88" s="217"/>
      <c r="V88" s="217"/>
      <c r="W88" s="217"/>
      <c r="X88" s="217"/>
      <c r="Y88" s="217"/>
      <c r="Z88" s="217" t="s">
        <v>1637</v>
      </c>
      <c r="AA88" s="217"/>
      <c r="AB88" s="217"/>
      <c r="AC88" s="217"/>
      <c r="AD88" s="36"/>
      <c r="AE88" s="36"/>
      <c r="AF88" s="206">
        <f t="shared" si="1"/>
        <v>1</v>
      </c>
    </row>
    <row r="89" ht="12.75" customHeight="1">
      <c r="A89" s="36"/>
      <c r="B89" s="36"/>
      <c r="C89" s="217" t="s">
        <v>1721</v>
      </c>
      <c r="D89" s="217"/>
      <c r="E89" s="217"/>
      <c r="F89" s="217"/>
      <c r="G89" s="217"/>
      <c r="H89" s="217"/>
      <c r="I89" s="217"/>
      <c r="J89" s="217"/>
      <c r="K89" s="217"/>
      <c r="L89" s="217"/>
      <c r="M89" s="217"/>
      <c r="N89" s="217"/>
      <c r="O89" s="217"/>
      <c r="P89" s="217"/>
      <c r="Q89" s="217"/>
      <c r="R89" s="217"/>
      <c r="S89" s="217"/>
      <c r="T89" s="217"/>
      <c r="U89" s="217"/>
      <c r="V89" s="217"/>
      <c r="W89" s="217"/>
      <c r="X89" s="217"/>
      <c r="Y89" s="217"/>
      <c r="Z89" s="217" t="s">
        <v>1637</v>
      </c>
      <c r="AA89" s="217"/>
      <c r="AB89" s="217"/>
      <c r="AC89" s="217"/>
      <c r="AD89" s="36"/>
      <c r="AE89" s="36"/>
      <c r="AF89" s="206">
        <f t="shared" si="1"/>
        <v>1</v>
      </c>
    </row>
    <row r="90" ht="12.75" customHeight="1">
      <c r="A90" s="36"/>
      <c r="B90" s="36"/>
      <c r="C90" s="217" t="s">
        <v>1722</v>
      </c>
      <c r="D90" s="217"/>
      <c r="E90" s="217"/>
      <c r="F90" s="217"/>
      <c r="G90" s="217"/>
      <c r="H90" s="217"/>
      <c r="I90" s="217"/>
      <c r="J90" s="217"/>
      <c r="K90" s="217"/>
      <c r="L90" s="217"/>
      <c r="M90" s="217"/>
      <c r="N90" s="217"/>
      <c r="O90" s="217"/>
      <c r="P90" s="217"/>
      <c r="Q90" s="217"/>
      <c r="R90" s="217"/>
      <c r="S90" s="217"/>
      <c r="T90" s="217"/>
      <c r="U90" s="217"/>
      <c r="V90" s="217"/>
      <c r="W90" s="217"/>
      <c r="X90" s="217"/>
      <c r="Y90" s="217"/>
      <c r="Z90" s="217" t="s">
        <v>1637</v>
      </c>
      <c r="AA90" s="217"/>
      <c r="AB90" s="217"/>
      <c r="AC90" s="217"/>
      <c r="AD90" s="36"/>
      <c r="AE90" s="36"/>
      <c r="AF90" s="206">
        <f t="shared" si="1"/>
        <v>1</v>
      </c>
    </row>
    <row r="91" ht="12.75" customHeight="1">
      <c r="A91" s="36"/>
      <c r="B91" s="36"/>
      <c r="C91" s="217" t="s">
        <v>1723</v>
      </c>
      <c r="D91" s="217"/>
      <c r="E91" s="217"/>
      <c r="F91" s="217"/>
      <c r="G91" s="217"/>
      <c r="H91" s="217"/>
      <c r="I91" s="217"/>
      <c r="J91" s="217"/>
      <c r="K91" s="217"/>
      <c r="L91" s="217"/>
      <c r="M91" s="217"/>
      <c r="N91" s="217"/>
      <c r="O91" s="217"/>
      <c r="P91" s="217"/>
      <c r="Q91" s="217"/>
      <c r="R91" s="217"/>
      <c r="S91" s="217"/>
      <c r="T91" s="217"/>
      <c r="U91" s="217"/>
      <c r="V91" s="217"/>
      <c r="W91" s="217"/>
      <c r="X91" s="217"/>
      <c r="Y91" s="217"/>
      <c r="Z91" s="217" t="s">
        <v>1637</v>
      </c>
      <c r="AA91" s="217"/>
      <c r="AB91" s="217"/>
      <c r="AC91" s="217"/>
      <c r="AD91" s="36"/>
      <c r="AE91" s="36"/>
      <c r="AF91" s="206">
        <f t="shared" si="1"/>
        <v>1</v>
      </c>
    </row>
    <row r="92" ht="12.75" customHeight="1">
      <c r="A92" s="36"/>
      <c r="B92" s="36"/>
      <c r="C92" s="217" t="s">
        <v>1724</v>
      </c>
      <c r="D92" s="217"/>
      <c r="E92" s="217"/>
      <c r="F92" s="217"/>
      <c r="G92" s="217"/>
      <c r="H92" s="217"/>
      <c r="I92" s="217"/>
      <c r="J92" s="217"/>
      <c r="K92" s="217"/>
      <c r="L92" s="217"/>
      <c r="M92" s="217"/>
      <c r="N92" s="217"/>
      <c r="O92" s="217"/>
      <c r="P92" s="217"/>
      <c r="Q92" s="217"/>
      <c r="R92" s="217"/>
      <c r="S92" s="217"/>
      <c r="T92" s="217"/>
      <c r="U92" s="217"/>
      <c r="V92" s="217"/>
      <c r="W92" s="217"/>
      <c r="X92" s="217"/>
      <c r="Y92" s="217"/>
      <c r="Z92" s="217" t="s">
        <v>1637</v>
      </c>
      <c r="AA92" s="217"/>
      <c r="AB92" s="217"/>
      <c r="AC92" s="217"/>
      <c r="AD92" s="36"/>
      <c r="AE92" s="36"/>
      <c r="AF92" s="206">
        <f t="shared" si="1"/>
        <v>1</v>
      </c>
    </row>
    <row r="93" ht="12.75" customHeight="1">
      <c r="A93" s="36"/>
      <c r="B93" s="36"/>
      <c r="C93" s="217" t="s">
        <v>1725</v>
      </c>
      <c r="D93" s="217"/>
      <c r="E93" s="217"/>
      <c r="F93" s="217"/>
      <c r="G93" s="217"/>
      <c r="H93" s="217"/>
      <c r="I93" s="217"/>
      <c r="J93" s="217"/>
      <c r="K93" s="217"/>
      <c r="L93" s="217"/>
      <c r="M93" s="217"/>
      <c r="N93" s="217"/>
      <c r="O93" s="217"/>
      <c r="P93" s="217"/>
      <c r="Q93" s="217"/>
      <c r="R93" s="217"/>
      <c r="S93" s="217"/>
      <c r="T93" s="217"/>
      <c r="U93" s="217"/>
      <c r="V93" s="217"/>
      <c r="W93" s="217"/>
      <c r="X93" s="217"/>
      <c r="Y93" s="217"/>
      <c r="Z93" s="217" t="s">
        <v>1637</v>
      </c>
      <c r="AA93" s="217"/>
      <c r="AB93" s="217"/>
      <c r="AC93" s="217"/>
      <c r="AD93" s="36"/>
      <c r="AE93" s="36"/>
      <c r="AF93" s="206">
        <f t="shared" si="1"/>
        <v>1</v>
      </c>
    </row>
    <row r="94" ht="12.75" customHeight="1">
      <c r="A94" s="36"/>
      <c r="B94" s="36"/>
      <c r="C94" s="217" t="s">
        <v>1726</v>
      </c>
      <c r="D94" s="217"/>
      <c r="E94" s="217"/>
      <c r="F94" s="217"/>
      <c r="G94" s="217"/>
      <c r="H94" s="217"/>
      <c r="I94" s="217"/>
      <c r="J94" s="217"/>
      <c r="K94" s="217"/>
      <c r="L94" s="217"/>
      <c r="M94" s="217"/>
      <c r="N94" s="217"/>
      <c r="O94" s="217"/>
      <c r="P94" s="217"/>
      <c r="Q94" s="217"/>
      <c r="R94" s="217"/>
      <c r="S94" s="217"/>
      <c r="T94" s="217"/>
      <c r="U94" s="217"/>
      <c r="V94" s="217"/>
      <c r="W94" s="217"/>
      <c r="X94" s="217"/>
      <c r="Y94" s="217"/>
      <c r="Z94" s="217" t="s">
        <v>1637</v>
      </c>
      <c r="AA94" s="217"/>
      <c r="AB94" s="217"/>
      <c r="AC94" s="217"/>
      <c r="AD94" s="36"/>
      <c r="AE94" s="36"/>
      <c r="AF94" s="206">
        <f t="shared" si="1"/>
        <v>1</v>
      </c>
    </row>
    <row r="95" ht="12.75" customHeight="1">
      <c r="A95" s="36"/>
      <c r="B95" s="36"/>
      <c r="C95" s="217" t="s">
        <v>1727</v>
      </c>
      <c r="D95" s="217" t="s">
        <v>1637</v>
      </c>
      <c r="E95" s="217"/>
      <c r="F95" s="217"/>
      <c r="G95" s="217"/>
      <c r="H95" s="217"/>
      <c r="I95" s="217"/>
      <c r="J95" s="217"/>
      <c r="K95" s="217"/>
      <c r="L95" s="217"/>
      <c r="M95" s="217"/>
      <c r="N95" s="217"/>
      <c r="O95" s="217"/>
      <c r="P95" s="217"/>
      <c r="Q95" s="217"/>
      <c r="R95" s="217"/>
      <c r="S95" s="217"/>
      <c r="T95" s="217"/>
      <c r="U95" s="217"/>
      <c r="V95" s="217"/>
      <c r="W95" s="217"/>
      <c r="X95" s="217"/>
      <c r="Y95" s="217"/>
      <c r="Z95" s="217" t="s">
        <v>1637</v>
      </c>
      <c r="AA95" s="217"/>
      <c r="AB95" s="217"/>
      <c r="AC95" s="217"/>
      <c r="AD95" s="36"/>
      <c r="AE95" s="36"/>
      <c r="AF95" s="206">
        <f t="shared" si="1"/>
        <v>2</v>
      </c>
    </row>
    <row r="96" ht="12.75" customHeight="1">
      <c r="A96" s="36"/>
      <c r="B96" s="36"/>
      <c r="C96" s="217" t="s">
        <v>1728</v>
      </c>
      <c r="D96" s="217"/>
      <c r="E96" s="217"/>
      <c r="F96" s="217"/>
      <c r="G96" s="217"/>
      <c r="H96" s="217"/>
      <c r="I96" s="217"/>
      <c r="J96" s="217"/>
      <c r="K96" s="217"/>
      <c r="L96" s="217"/>
      <c r="M96" s="217"/>
      <c r="N96" s="217"/>
      <c r="O96" s="217"/>
      <c r="P96" s="217"/>
      <c r="Q96" s="217"/>
      <c r="R96" s="217"/>
      <c r="S96" s="217"/>
      <c r="T96" s="217"/>
      <c r="U96" s="217"/>
      <c r="V96" s="217"/>
      <c r="W96" s="217"/>
      <c r="X96" s="217"/>
      <c r="Y96" s="217"/>
      <c r="Z96" s="217" t="s">
        <v>1637</v>
      </c>
      <c r="AA96" s="217"/>
      <c r="AB96" s="217"/>
      <c r="AC96" s="217"/>
      <c r="AD96" s="36"/>
      <c r="AE96" s="36"/>
      <c r="AF96" s="206">
        <f t="shared" si="1"/>
        <v>1</v>
      </c>
    </row>
    <row r="97" ht="12.75" customHeight="1">
      <c r="A97" s="36"/>
      <c r="B97" s="36"/>
      <c r="C97" s="217" t="s">
        <v>1729</v>
      </c>
      <c r="D97" s="217"/>
      <c r="E97" s="217"/>
      <c r="F97" s="217"/>
      <c r="G97" s="217"/>
      <c r="H97" s="217"/>
      <c r="I97" s="217"/>
      <c r="J97" s="217"/>
      <c r="K97" s="217"/>
      <c r="L97" s="217"/>
      <c r="M97" s="217"/>
      <c r="N97" s="217"/>
      <c r="O97" s="217"/>
      <c r="P97" s="217"/>
      <c r="Q97" s="217"/>
      <c r="R97" s="217"/>
      <c r="S97" s="217"/>
      <c r="T97" s="217"/>
      <c r="U97" s="217"/>
      <c r="V97" s="217"/>
      <c r="W97" s="217"/>
      <c r="X97" s="217"/>
      <c r="Y97" s="217"/>
      <c r="Z97" s="217" t="s">
        <v>1637</v>
      </c>
      <c r="AA97" s="217"/>
      <c r="AB97" s="217"/>
      <c r="AC97" s="217"/>
      <c r="AD97" s="36"/>
      <c r="AE97" s="36"/>
      <c r="AF97" s="206">
        <f t="shared" si="1"/>
        <v>1</v>
      </c>
    </row>
    <row r="98" ht="12.75" customHeight="1">
      <c r="A98" s="36"/>
      <c r="B98" s="36"/>
      <c r="C98" s="217" t="s">
        <v>1730</v>
      </c>
      <c r="D98" s="217"/>
      <c r="E98" s="217"/>
      <c r="F98" s="217"/>
      <c r="G98" s="217"/>
      <c r="H98" s="217"/>
      <c r="I98" s="217"/>
      <c r="J98" s="217"/>
      <c r="K98" s="217"/>
      <c r="L98" s="217"/>
      <c r="M98" s="217"/>
      <c r="N98" s="217"/>
      <c r="O98" s="217"/>
      <c r="P98" s="217"/>
      <c r="Q98" s="217"/>
      <c r="R98" s="217"/>
      <c r="S98" s="217"/>
      <c r="T98" s="217"/>
      <c r="U98" s="217"/>
      <c r="V98" s="217"/>
      <c r="W98" s="217"/>
      <c r="X98" s="217"/>
      <c r="Y98" s="217"/>
      <c r="Z98" s="217" t="s">
        <v>1637</v>
      </c>
      <c r="AA98" s="217"/>
      <c r="AB98" s="217"/>
      <c r="AC98" s="217"/>
      <c r="AD98" s="36"/>
      <c r="AE98" s="36"/>
      <c r="AF98" s="206">
        <f t="shared" si="1"/>
        <v>1</v>
      </c>
    </row>
    <row r="99" ht="12.75" customHeight="1">
      <c r="A99" s="36"/>
      <c r="B99" s="36"/>
      <c r="C99" s="217" t="s">
        <v>1731</v>
      </c>
      <c r="D99" s="217"/>
      <c r="E99" s="217"/>
      <c r="F99" s="217"/>
      <c r="G99" s="217"/>
      <c r="H99" s="217"/>
      <c r="I99" s="217"/>
      <c r="J99" s="217"/>
      <c r="K99" s="217"/>
      <c r="L99" s="217"/>
      <c r="M99" s="217"/>
      <c r="N99" s="217"/>
      <c r="O99" s="217"/>
      <c r="P99" s="217"/>
      <c r="Q99" s="217"/>
      <c r="R99" s="217"/>
      <c r="S99" s="217"/>
      <c r="T99" s="217"/>
      <c r="U99" s="217"/>
      <c r="V99" s="217"/>
      <c r="W99" s="217"/>
      <c r="X99" s="217"/>
      <c r="Y99" s="217"/>
      <c r="Z99" s="217" t="s">
        <v>1637</v>
      </c>
      <c r="AA99" s="217"/>
      <c r="AB99" s="217"/>
      <c r="AC99" s="217"/>
      <c r="AD99" s="36"/>
      <c r="AE99" s="36"/>
      <c r="AF99" s="206">
        <f t="shared" si="1"/>
        <v>1</v>
      </c>
    </row>
    <row r="100" ht="12.75" customHeight="1">
      <c r="A100" s="36"/>
      <c r="B100" s="36"/>
      <c r="C100" s="217" t="s">
        <v>1732</v>
      </c>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t="s">
        <v>1637</v>
      </c>
      <c r="AA100" s="217"/>
      <c r="AB100" s="217"/>
      <c r="AC100" s="217"/>
      <c r="AD100" s="36"/>
      <c r="AE100" s="36"/>
      <c r="AF100" s="206">
        <f t="shared" si="1"/>
        <v>1</v>
      </c>
    </row>
    <row r="101" ht="12.75" customHeight="1">
      <c r="A101" s="36"/>
      <c r="B101" s="36"/>
      <c r="C101" s="217" t="s">
        <v>1733</v>
      </c>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t="s">
        <v>1637</v>
      </c>
      <c r="AA101" s="217"/>
      <c r="AB101" s="217"/>
      <c r="AC101" s="217"/>
      <c r="AD101" s="36"/>
      <c r="AE101" s="36"/>
      <c r="AF101" s="206">
        <f t="shared" si="1"/>
        <v>1</v>
      </c>
    </row>
    <row r="102" ht="12.75" customHeight="1">
      <c r="A102" s="36"/>
      <c r="B102" s="36"/>
      <c r="C102" s="217" t="s">
        <v>1734</v>
      </c>
      <c r="D102" s="217" t="s">
        <v>1637</v>
      </c>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t="s">
        <v>1637</v>
      </c>
      <c r="AA102" s="217"/>
      <c r="AB102" s="217"/>
      <c r="AC102" s="217"/>
      <c r="AD102" s="36"/>
      <c r="AE102" s="36"/>
      <c r="AF102" s="206">
        <f t="shared" si="1"/>
        <v>2</v>
      </c>
    </row>
    <row r="103" ht="12.75" customHeight="1">
      <c r="A103" s="36"/>
      <c r="B103" s="36"/>
      <c r="C103" s="217" t="s">
        <v>1735</v>
      </c>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t="s">
        <v>1637</v>
      </c>
      <c r="AA103" s="217"/>
      <c r="AB103" s="217"/>
      <c r="AC103" s="217"/>
      <c r="AD103" s="36"/>
      <c r="AE103" s="36"/>
      <c r="AF103" s="206">
        <f t="shared" si="1"/>
        <v>1</v>
      </c>
    </row>
    <row r="104" ht="12.75" customHeight="1">
      <c r="A104" s="36"/>
      <c r="B104" s="36"/>
      <c r="C104" s="217" t="s">
        <v>1736</v>
      </c>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t="s">
        <v>1637</v>
      </c>
      <c r="AA104" s="217"/>
      <c r="AB104" s="217"/>
      <c r="AC104" s="217"/>
      <c r="AD104" s="36"/>
      <c r="AE104" s="36"/>
      <c r="AF104" s="206">
        <f t="shared" si="1"/>
        <v>1</v>
      </c>
    </row>
    <row r="105" ht="12.75" customHeight="1">
      <c r="A105" s="36"/>
      <c r="B105" s="36"/>
      <c r="C105" s="217" t="s">
        <v>1737</v>
      </c>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t="s">
        <v>1637</v>
      </c>
      <c r="AA105" s="217"/>
      <c r="AB105" s="217"/>
      <c r="AC105" s="217"/>
      <c r="AD105" s="36"/>
      <c r="AE105" s="36"/>
      <c r="AF105" s="206">
        <f t="shared" si="1"/>
        <v>1</v>
      </c>
    </row>
    <row r="106" ht="12.75" customHeight="1">
      <c r="A106" s="36"/>
      <c r="B106" s="36"/>
      <c r="C106" s="217" t="s">
        <v>1738</v>
      </c>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t="s">
        <v>1637</v>
      </c>
      <c r="AA106" s="217"/>
      <c r="AB106" s="217"/>
      <c r="AC106" s="217"/>
      <c r="AD106" s="36"/>
      <c r="AE106" s="36"/>
      <c r="AF106" s="206">
        <f t="shared" si="1"/>
        <v>1</v>
      </c>
    </row>
    <row r="107" ht="12.75" customHeight="1">
      <c r="A107" s="36"/>
      <c r="B107" s="36"/>
      <c r="C107" s="217" t="s">
        <v>1739</v>
      </c>
      <c r="D107" s="217" t="s">
        <v>1637</v>
      </c>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c r="AA107" s="217"/>
      <c r="AB107" s="217"/>
      <c r="AC107" s="217"/>
      <c r="AD107" s="36"/>
      <c r="AE107" s="36"/>
      <c r="AF107" s="206">
        <f t="shared" si="1"/>
        <v>1</v>
      </c>
    </row>
    <row r="108" ht="12.75" customHeight="1">
      <c r="A108" s="36"/>
      <c r="B108" s="36"/>
      <c r="C108" s="217" t="s">
        <v>1740</v>
      </c>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t="s">
        <v>1637</v>
      </c>
      <c r="AA108" s="217"/>
      <c r="AB108" s="217"/>
      <c r="AC108" s="217"/>
      <c r="AD108" s="36"/>
      <c r="AE108" s="36"/>
      <c r="AF108" s="206">
        <f t="shared" si="1"/>
        <v>1</v>
      </c>
    </row>
    <row r="109" ht="12.75" customHeight="1">
      <c r="A109" s="36"/>
      <c r="B109" s="36"/>
      <c r="C109" s="217" t="s">
        <v>1741</v>
      </c>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t="s">
        <v>1637</v>
      </c>
      <c r="AA109" s="217"/>
      <c r="AB109" s="217"/>
      <c r="AC109" s="217"/>
      <c r="AD109" s="36"/>
      <c r="AE109" s="36"/>
      <c r="AF109" s="206">
        <f t="shared" si="1"/>
        <v>1</v>
      </c>
    </row>
    <row r="110" ht="12.75" customHeight="1">
      <c r="A110" s="36"/>
      <c r="B110" s="36"/>
      <c r="C110" s="217" t="s">
        <v>1742</v>
      </c>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t="s">
        <v>1637</v>
      </c>
      <c r="AA110" s="217"/>
      <c r="AB110" s="217"/>
      <c r="AC110" s="217"/>
      <c r="AD110" s="36"/>
      <c r="AE110" s="36"/>
      <c r="AF110" s="206">
        <f t="shared" si="1"/>
        <v>1</v>
      </c>
    </row>
    <row r="111" ht="12.75" customHeight="1">
      <c r="A111" s="36"/>
      <c r="B111" s="36"/>
      <c r="C111" s="217" t="s">
        <v>1743</v>
      </c>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t="s">
        <v>1637</v>
      </c>
      <c r="AA111" s="217"/>
      <c r="AB111" s="217"/>
      <c r="AC111" s="217"/>
      <c r="AD111" s="36"/>
      <c r="AE111" s="36"/>
      <c r="AF111" s="206">
        <f t="shared" si="1"/>
        <v>1</v>
      </c>
    </row>
    <row r="112" ht="12.75" customHeight="1">
      <c r="A112" s="36"/>
      <c r="B112" s="36"/>
      <c r="C112" s="217" t="s">
        <v>1744</v>
      </c>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t="s">
        <v>1637</v>
      </c>
      <c r="AA112" s="217"/>
      <c r="AB112" s="217"/>
      <c r="AC112" s="217"/>
      <c r="AD112" s="36"/>
      <c r="AE112" s="36"/>
      <c r="AF112" s="206">
        <f t="shared" si="1"/>
        <v>1</v>
      </c>
    </row>
    <row r="113" ht="12.75" customHeight="1">
      <c r="A113" s="36"/>
      <c r="B113" s="36"/>
      <c r="C113" s="217" t="s">
        <v>1745</v>
      </c>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t="s">
        <v>1637</v>
      </c>
      <c r="AA113" s="217"/>
      <c r="AB113" s="217"/>
      <c r="AC113" s="217"/>
      <c r="AD113" s="36"/>
      <c r="AE113" s="36"/>
      <c r="AF113" s="206">
        <f t="shared" si="1"/>
        <v>1</v>
      </c>
    </row>
    <row r="114" ht="12.75" customHeight="1">
      <c r="A114" s="36"/>
      <c r="B114" s="36"/>
      <c r="C114" s="217" t="s">
        <v>1746</v>
      </c>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t="s">
        <v>1637</v>
      </c>
      <c r="AA114" s="217"/>
      <c r="AB114" s="217"/>
      <c r="AC114" s="217"/>
      <c r="AD114" s="36"/>
      <c r="AE114" s="36"/>
      <c r="AF114" s="206">
        <f t="shared" si="1"/>
        <v>1</v>
      </c>
    </row>
    <row r="115" ht="12.75" customHeight="1">
      <c r="A115" s="36"/>
      <c r="B115" s="36"/>
      <c r="C115" s="217" t="s">
        <v>1747</v>
      </c>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t="s">
        <v>1637</v>
      </c>
      <c r="AA115" s="217"/>
      <c r="AB115" s="217"/>
      <c r="AC115" s="217"/>
      <c r="AD115" s="36"/>
      <c r="AE115" s="36"/>
      <c r="AF115" s="206">
        <f t="shared" si="1"/>
        <v>1</v>
      </c>
    </row>
    <row r="116" ht="12.75" customHeight="1">
      <c r="A116" s="36"/>
      <c r="B116" s="36"/>
      <c r="C116" s="217" t="s">
        <v>1748</v>
      </c>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t="s">
        <v>1637</v>
      </c>
      <c r="AA116" s="217"/>
      <c r="AB116" s="217"/>
      <c r="AC116" s="217"/>
      <c r="AD116" s="36"/>
      <c r="AE116" s="36"/>
      <c r="AF116" s="206">
        <f t="shared" si="1"/>
        <v>1</v>
      </c>
    </row>
    <row r="117" ht="12.75" customHeight="1">
      <c r="A117" s="36"/>
      <c r="B117" s="36"/>
      <c r="C117" s="217" t="s">
        <v>1749</v>
      </c>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t="s">
        <v>1637</v>
      </c>
      <c r="AA117" s="217"/>
      <c r="AB117" s="217"/>
      <c r="AC117" s="217"/>
      <c r="AD117" s="36"/>
      <c r="AE117" s="36"/>
      <c r="AF117" s="206">
        <f t="shared" si="1"/>
        <v>1</v>
      </c>
    </row>
    <row r="118" ht="12.75" customHeight="1">
      <c r="A118" s="36"/>
      <c r="B118" s="36"/>
      <c r="C118" s="217" t="s">
        <v>1750</v>
      </c>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t="s">
        <v>1637</v>
      </c>
      <c r="AA118" s="217"/>
      <c r="AB118" s="217"/>
      <c r="AC118" s="217"/>
      <c r="AD118" s="36"/>
      <c r="AE118" s="36"/>
      <c r="AF118" s="206">
        <f t="shared" si="1"/>
        <v>1</v>
      </c>
    </row>
    <row r="119" ht="12.75" customHeight="1">
      <c r="A119" s="36"/>
      <c r="B119" s="36"/>
      <c r="C119" s="217" t="s">
        <v>1751</v>
      </c>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t="s">
        <v>1637</v>
      </c>
      <c r="AA119" s="217"/>
      <c r="AB119" s="217"/>
      <c r="AC119" s="217"/>
      <c r="AD119" s="36"/>
      <c r="AE119" s="36"/>
      <c r="AF119" s="206">
        <f t="shared" si="1"/>
        <v>1</v>
      </c>
    </row>
    <row r="120" ht="12.75" customHeight="1">
      <c r="A120" s="36"/>
      <c r="B120" s="36"/>
      <c r="C120" s="217" t="s">
        <v>1752</v>
      </c>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t="s">
        <v>1637</v>
      </c>
      <c r="AA120" s="217"/>
      <c r="AB120" s="217"/>
      <c r="AC120" s="217"/>
      <c r="AD120" s="36"/>
      <c r="AE120" s="36"/>
      <c r="AF120" s="206">
        <f t="shared" si="1"/>
        <v>1</v>
      </c>
    </row>
    <row r="121" ht="12.75" customHeight="1">
      <c r="A121" s="36"/>
      <c r="B121" s="36"/>
      <c r="C121" s="217" t="s">
        <v>1753</v>
      </c>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t="s">
        <v>1637</v>
      </c>
      <c r="AA121" s="217"/>
      <c r="AB121" s="217"/>
      <c r="AC121" s="217"/>
      <c r="AD121" s="36"/>
      <c r="AE121" s="36"/>
      <c r="AF121" s="206">
        <f t="shared" si="1"/>
        <v>1</v>
      </c>
    </row>
    <row r="122" ht="12.75" customHeight="1">
      <c r="A122" s="36"/>
      <c r="B122" s="36"/>
      <c r="C122" s="217" t="s">
        <v>1754</v>
      </c>
      <c r="D122" s="217"/>
      <c r="E122" s="217"/>
      <c r="F122" s="217"/>
      <c r="G122" s="217"/>
      <c r="H122" s="217"/>
      <c r="I122" s="217" t="s">
        <v>1637</v>
      </c>
      <c r="J122" s="217"/>
      <c r="K122" s="217"/>
      <c r="L122" s="217"/>
      <c r="M122" s="217"/>
      <c r="N122" s="217"/>
      <c r="O122" s="217"/>
      <c r="P122" s="217"/>
      <c r="Q122" s="217"/>
      <c r="R122" s="217"/>
      <c r="S122" s="217"/>
      <c r="T122" s="217"/>
      <c r="U122" s="217"/>
      <c r="V122" s="217"/>
      <c r="W122" s="217"/>
      <c r="X122" s="217"/>
      <c r="Y122" s="217"/>
      <c r="Z122" s="217"/>
      <c r="AA122" s="217"/>
      <c r="AB122" s="217"/>
      <c r="AC122" s="217"/>
      <c r="AD122" s="36"/>
      <c r="AE122" s="36"/>
      <c r="AF122" s="206">
        <f t="shared" si="1"/>
        <v>1</v>
      </c>
    </row>
    <row r="123" ht="12.75" customHeight="1">
      <c r="A123" s="36"/>
      <c r="B123" s="36"/>
      <c r="C123" s="217" t="s">
        <v>1755</v>
      </c>
      <c r="D123" s="217" t="s">
        <v>1637</v>
      </c>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t="s">
        <v>1637</v>
      </c>
      <c r="AA123" s="217"/>
      <c r="AB123" s="217"/>
      <c r="AC123" s="217"/>
      <c r="AD123" s="36"/>
      <c r="AE123" s="36"/>
      <c r="AF123" s="206">
        <f t="shared" si="1"/>
        <v>2</v>
      </c>
    </row>
    <row r="124" ht="12.75" customHeight="1">
      <c r="A124" s="36"/>
      <c r="B124" s="36"/>
      <c r="C124" s="217" t="s">
        <v>1756</v>
      </c>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t="s">
        <v>1637</v>
      </c>
      <c r="AA124" s="217"/>
      <c r="AB124" s="217"/>
      <c r="AC124" s="217"/>
      <c r="AD124" s="36"/>
      <c r="AE124" s="36"/>
      <c r="AF124" s="206">
        <f t="shared" si="1"/>
        <v>1</v>
      </c>
    </row>
    <row r="125" ht="12.75" customHeight="1">
      <c r="A125" s="36"/>
      <c r="B125" s="36"/>
      <c r="C125" s="217" t="s">
        <v>1757</v>
      </c>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t="s">
        <v>1637</v>
      </c>
      <c r="AA125" s="217"/>
      <c r="AB125" s="217"/>
      <c r="AC125" s="217"/>
      <c r="AD125" s="36"/>
      <c r="AE125" s="36"/>
      <c r="AF125" s="206">
        <f t="shared" si="1"/>
        <v>1</v>
      </c>
    </row>
    <row r="126" ht="12.75" customHeight="1">
      <c r="A126" s="36"/>
      <c r="B126" s="36"/>
      <c r="C126" s="217" t="s">
        <v>1758</v>
      </c>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t="s">
        <v>1637</v>
      </c>
      <c r="AA126" s="217"/>
      <c r="AB126" s="217"/>
      <c r="AC126" s="217"/>
      <c r="AD126" s="36"/>
      <c r="AE126" s="36"/>
      <c r="AF126" s="206">
        <f t="shared" si="1"/>
        <v>1</v>
      </c>
    </row>
    <row r="127" ht="12.75" customHeight="1">
      <c r="A127" s="36"/>
      <c r="B127" s="36"/>
      <c r="C127" s="217" t="s">
        <v>1759</v>
      </c>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t="s">
        <v>1637</v>
      </c>
      <c r="AA127" s="217"/>
      <c r="AB127" s="217"/>
      <c r="AC127" s="217"/>
      <c r="AD127" s="36"/>
      <c r="AE127" s="36"/>
      <c r="AF127" s="206">
        <f t="shared" si="1"/>
        <v>1</v>
      </c>
    </row>
    <row r="128" ht="12.75" customHeight="1">
      <c r="A128" s="36"/>
      <c r="B128" s="36"/>
      <c r="C128" s="217" t="s">
        <v>1760</v>
      </c>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t="s">
        <v>1637</v>
      </c>
      <c r="AA128" s="217"/>
      <c r="AB128" s="217"/>
      <c r="AC128" s="217"/>
      <c r="AD128" s="36"/>
      <c r="AE128" s="36"/>
      <c r="AF128" s="206">
        <f t="shared" si="1"/>
        <v>1</v>
      </c>
    </row>
    <row r="129" ht="12.75" customHeight="1">
      <c r="A129" s="36"/>
      <c r="B129" s="36"/>
      <c r="C129" s="217" t="s">
        <v>1761</v>
      </c>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t="s">
        <v>1637</v>
      </c>
      <c r="AA129" s="217"/>
      <c r="AB129" s="217"/>
      <c r="AC129" s="217"/>
      <c r="AD129" s="36"/>
      <c r="AE129" s="36"/>
      <c r="AF129" s="206">
        <f t="shared" si="1"/>
        <v>1</v>
      </c>
    </row>
    <row r="130" ht="12.75" customHeight="1">
      <c r="A130" s="36"/>
      <c r="B130" s="36"/>
      <c r="C130" s="217" t="s">
        <v>1762</v>
      </c>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t="s">
        <v>1637</v>
      </c>
      <c r="AA130" s="217"/>
      <c r="AB130" s="217"/>
      <c r="AC130" s="217"/>
      <c r="AD130" s="36"/>
      <c r="AE130" s="36"/>
      <c r="AF130" s="206">
        <f t="shared" si="1"/>
        <v>1</v>
      </c>
    </row>
    <row r="131" ht="12.75" customHeight="1">
      <c r="A131" s="36"/>
      <c r="B131" s="36"/>
      <c r="C131" s="217" t="s">
        <v>1763</v>
      </c>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t="s">
        <v>1637</v>
      </c>
      <c r="AA131" s="217"/>
      <c r="AB131" s="217"/>
      <c r="AC131" s="217"/>
      <c r="AD131" s="36"/>
      <c r="AE131" s="36"/>
      <c r="AF131" s="206">
        <f t="shared" si="1"/>
        <v>1</v>
      </c>
    </row>
    <row r="132" ht="12.75" customHeight="1">
      <c r="A132" s="36"/>
      <c r="B132" s="36"/>
      <c r="C132" s="217" t="s">
        <v>1764</v>
      </c>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t="s">
        <v>1637</v>
      </c>
      <c r="AA132" s="217"/>
      <c r="AB132" s="217"/>
      <c r="AC132" s="217"/>
      <c r="AD132" s="36"/>
      <c r="AE132" s="36"/>
      <c r="AF132" s="206">
        <f t="shared" si="1"/>
        <v>1</v>
      </c>
    </row>
    <row r="133" ht="12.75" customHeight="1">
      <c r="A133" s="36"/>
      <c r="B133" s="36"/>
      <c r="C133" s="217" t="s">
        <v>1765</v>
      </c>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t="s">
        <v>1637</v>
      </c>
      <c r="AA133" s="217"/>
      <c r="AB133" s="217"/>
      <c r="AC133" s="217"/>
      <c r="AD133" s="36"/>
      <c r="AE133" s="36"/>
      <c r="AF133" s="206">
        <f t="shared" si="1"/>
        <v>1</v>
      </c>
    </row>
    <row r="134" ht="12.75" customHeight="1">
      <c r="A134" s="36"/>
      <c r="B134" s="36"/>
      <c r="C134" s="217" t="s">
        <v>1766</v>
      </c>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t="s">
        <v>1637</v>
      </c>
      <c r="AA134" s="217"/>
      <c r="AB134" s="217"/>
      <c r="AC134" s="217"/>
      <c r="AD134" s="36"/>
      <c r="AE134" s="36"/>
      <c r="AF134" s="206">
        <f t="shared" si="1"/>
        <v>1</v>
      </c>
    </row>
    <row r="135" ht="12.75" customHeight="1">
      <c r="A135" s="36"/>
      <c r="B135" s="36"/>
      <c r="C135" s="217" t="s">
        <v>1767</v>
      </c>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t="s">
        <v>1637</v>
      </c>
      <c r="AA135" s="217"/>
      <c r="AB135" s="217"/>
      <c r="AC135" s="217"/>
      <c r="AD135" s="36"/>
      <c r="AE135" s="36"/>
      <c r="AF135" s="206">
        <f t="shared" si="1"/>
        <v>1</v>
      </c>
    </row>
    <row r="136" ht="12.75" customHeight="1">
      <c r="A136" s="36"/>
      <c r="B136" s="36"/>
      <c r="C136" s="217" t="s">
        <v>1768</v>
      </c>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t="s">
        <v>1637</v>
      </c>
      <c r="AA136" s="217"/>
      <c r="AB136" s="217"/>
      <c r="AC136" s="217"/>
      <c r="AD136" s="36"/>
      <c r="AE136" s="36"/>
      <c r="AF136" s="206">
        <f t="shared" si="1"/>
        <v>1</v>
      </c>
    </row>
    <row r="137" ht="12.75" customHeight="1">
      <c r="A137" s="36"/>
      <c r="B137" s="36"/>
      <c r="C137" s="217" t="s">
        <v>1769</v>
      </c>
      <c r="D137" s="217"/>
      <c r="E137" s="217"/>
      <c r="F137" s="217"/>
      <c r="G137" s="217"/>
      <c r="H137" s="217"/>
      <c r="I137" s="217" t="s">
        <v>1637</v>
      </c>
      <c r="J137" s="217"/>
      <c r="K137" s="217"/>
      <c r="L137" s="217"/>
      <c r="M137" s="217"/>
      <c r="N137" s="217"/>
      <c r="O137" s="217"/>
      <c r="P137" s="217"/>
      <c r="Q137" s="217"/>
      <c r="R137" s="217"/>
      <c r="S137" s="217"/>
      <c r="T137" s="217"/>
      <c r="U137" s="217"/>
      <c r="V137" s="217"/>
      <c r="W137" s="217"/>
      <c r="X137" s="217"/>
      <c r="Y137" s="217"/>
      <c r="Z137" s="217" t="s">
        <v>1637</v>
      </c>
      <c r="AA137" s="217"/>
      <c r="AB137" s="217"/>
      <c r="AC137" s="217"/>
      <c r="AD137" s="36"/>
      <c r="AE137" s="36"/>
      <c r="AF137" s="206">
        <f t="shared" si="1"/>
        <v>2</v>
      </c>
    </row>
    <row r="138" ht="12.75" customHeight="1">
      <c r="A138" s="36"/>
      <c r="B138" s="36"/>
      <c r="C138" s="217" t="s">
        <v>1770</v>
      </c>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t="s">
        <v>1637</v>
      </c>
      <c r="AA138" s="217"/>
      <c r="AB138" s="217"/>
      <c r="AC138" s="217"/>
      <c r="AD138" s="36"/>
      <c r="AE138" s="36"/>
      <c r="AF138" s="206">
        <f t="shared" si="1"/>
        <v>1</v>
      </c>
    </row>
    <row r="139" ht="12.75" customHeight="1">
      <c r="A139" s="36"/>
      <c r="B139" s="36"/>
      <c r="C139" s="217" t="s">
        <v>1771</v>
      </c>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t="s">
        <v>1637</v>
      </c>
      <c r="AA139" s="217"/>
      <c r="AB139" s="217"/>
      <c r="AC139" s="217"/>
      <c r="AD139" s="36"/>
      <c r="AE139" s="36"/>
      <c r="AF139" s="206">
        <f t="shared" si="1"/>
        <v>1</v>
      </c>
    </row>
    <row r="140" ht="12.75" customHeight="1">
      <c r="A140" s="36"/>
      <c r="B140" s="36"/>
      <c r="C140" s="217" t="s">
        <v>1772</v>
      </c>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t="s">
        <v>1637</v>
      </c>
      <c r="AA140" s="217"/>
      <c r="AB140" s="217"/>
      <c r="AC140" s="217"/>
      <c r="AD140" s="36"/>
      <c r="AE140" s="36"/>
      <c r="AF140" s="206">
        <f t="shared" si="1"/>
        <v>1</v>
      </c>
    </row>
    <row r="141" ht="12.75" customHeight="1">
      <c r="A141" s="36"/>
      <c r="B141" s="36"/>
      <c r="C141" s="217" t="s">
        <v>1773</v>
      </c>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t="s">
        <v>1637</v>
      </c>
      <c r="AA141" s="217"/>
      <c r="AB141" s="217"/>
      <c r="AC141" s="217"/>
      <c r="AD141" s="36"/>
      <c r="AE141" s="36"/>
      <c r="AF141" s="206">
        <f t="shared" si="1"/>
        <v>1</v>
      </c>
    </row>
    <row r="142" ht="12.75" customHeight="1">
      <c r="A142" s="36"/>
      <c r="B142" s="36"/>
      <c r="C142" s="217" t="s">
        <v>1774</v>
      </c>
      <c r="D142" s="217" t="s">
        <v>1637</v>
      </c>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t="s">
        <v>1637</v>
      </c>
      <c r="AA142" s="217"/>
      <c r="AB142" s="217"/>
      <c r="AC142" s="217"/>
      <c r="AD142" s="36"/>
      <c r="AE142" s="36"/>
      <c r="AF142" s="206">
        <f t="shared" si="1"/>
        <v>2</v>
      </c>
    </row>
    <row r="143" ht="12.75" customHeight="1">
      <c r="A143" s="36"/>
      <c r="B143" s="36"/>
      <c r="C143" s="217" t="s">
        <v>1775</v>
      </c>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t="s">
        <v>1637</v>
      </c>
      <c r="AA143" s="217"/>
      <c r="AB143" s="217"/>
      <c r="AC143" s="217"/>
      <c r="AD143" s="36"/>
      <c r="AE143" s="36"/>
      <c r="AF143" s="206">
        <f t="shared" si="1"/>
        <v>1</v>
      </c>
    </row>
    <row r="144" ht="12.75" customHeight="1">
      <c r="A144" s="36"/>
      <c r="B144" s="36"/>
      <c r="C144" s="217" t="s">
        <v>1776</v>
      </c>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t="s">
        <v>1637</v>
      </c>
      <c r="AA144" s="217"/>
      <c r="AB144" s="217"/>
      <c r="AC144" s="217"/>
      <c r="AD144" s="36"/>
      <c r="AE144" s="36"/>
      <c r="AF144" s="206">
        <f t="shared" si="1"/>
        <v>1</v>
      </c>
    </row>
    <row r="145" ht="12.75" customHeight="1">
      <c r="A145" s="36"/>
      <c r="B145" s="36"/>
      <c r="C145" s="217" t="s">
        <v>1777</v>
      </c>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t="s">
        <v>1637</v>
      </c>
      <c r="AA145" s="217"/>
      <c r="AB145" s="217"/>
      <c r="AC145" s="217"/>
      <c r="AD145" s="36"/>
      <c r="AE145" s="36"/>
      <c r="AF145" s="206">
        <f t="shared" si="1"/>
        <v>1</v>
      </c>
    </row>
    <row r="146" ht="12.75" customHeight="1">
      <c r="A146" s="36"/>
      <c r="B146" s="36"/>
      <c r="C146" s="217" t="s">
        <v>1778</v>
      </c>
      <c r="D146" s="217" t="s">
        <v>1637</v>
      </c>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t="s">
        <v>1637</v>
      </c>
      <c r="AA146" s="217"/>
      <c r="AB146" s="217"/>
      <c r="AC146" s="217"/>
      <c r="AD146" s="36"/>
      <c r="AE146" s="36"/>
      <c r="AF146" s="206">
        <f t="shared" si="1"/>
        <v>2</v>
      </c>
    </row>
    <row r="147" ht="12.75" customHeight="1">
      <c r="A147" s="36"/>
      <c r="B147" s="36"/>
      <c r="C147" s="217" t="s">
        <v>1779</v>
      </c>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t="s">
        <v>1637</v>
      </c>
      <c r="AA147" s="217"/>
      <c r="AB147" s="217"/>
      <c r="AC147" s="217"/>
      <c r="AD147" s="36"/>
      <c r="AE147" s="36"/>
      <c r="AF147" s="206">
        <f t="shared" si="1"/>
        <v>1</v>
      </c>
    </row>
    <row r="148" ht="12.75" customHeight="1">
      <c r="A148" s="36"/>
      <c r="B148" s="36"/>
      <c r="C148" s="217" t="s">
        <v>1780</v>
      </c>
      <c r="D148" s="217" t="s">
        <v>1637</v>
      </c>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t="s">
        <v>1637</v>
      </c>
      <c r="AA148" s="217"/>
      <c r="AB148" s="217"/>
      <c r="AC148" s="217"/>
      <c r="AD148" s="36"/>
      <c r="AE148" s="36"/>
      <c r="AF148" s="206">
        <f t="shared" si="1"/>
        <v>2</v>
      </c>
    </row>
    <row r="149" ht="12.75" customHeight="1">
      <c r="A149" s="36"/>
      <c r="B149" s="36"/>
      <c r="C149" s="217" t="s">
        <v>1781</v>
      </c>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t="s">
        <v>1637</v>
      </c>
      <c r="AA149" s="217"/>
      <c r="AB149" s="217"/>
      <c r="AC149" s="217"/>
      <c r="AD149" s="36"/>
      <c r="AE149" s="36"/>
      <c r="AF149" s="206">
        <f t="shared" si="1"/>
        <v>1</v>
      </c>
    </row>
    <row r="150" ht="12.75" customHeight="1">
      <c r="A150" s="36"/>
      <c r="B150" s="36"/>
      <c r="C150" s="217" t="s">
        <v>1782</v>
      </c>
      <c r="D150" s="217"/>
      <c r="E150" s="217"/>
      <c r="F150" s="217"/>
      <c r="G150" s="217"/>
      <c r="H150" s="217"/>
      <c r="I150" s="217" t="s">
        <v>1637</v>
      </c>
      <c r="J150" s="217"/>
      <c r="K150" s="217"/>
      <c r="L150" s="217"/>
      <c r="M150" s="217"/>
      <c r="N150" s="217"/>
      <c r="O150" s="217"/>
      <c r="P150" s="217"/>
      <c r="Q150" s="217"/>
      <c r="R150" s="217"/>
      <c r="S150" s="217"/>
      <c r="T150" s="217"/>
      <c r="U150" s="217"/>
      <c r="V150" s="217"/>
      <c r="W150" s="217"/>
      <c r="X150" s="217"/>
      <c r="Y150" s="217"/>
      <c r="Z150" s="217" t="s">
        <v>1637</v>
      </c>
      <c r="AA150" s="217"/>
      <c r="AB150" s="217"/>
      <c r="AC150" s="217"/>
      <c r="AD150" s="36"/>
      <c r="AE150" s="36"/>
      <c r="AF150" s="206">
        <f t="shared" si="1"/>
        <v>2</v>
      </c>
    </row>
    <row r="151" ht="12.75" customHeight="1">
      <c r="A151" s="36"/>
      <c r="B151" s="36"/>
      <c r="C151" s="217" t="s">
        <v>1783</v>
      </c>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t="s">
        <v>1637</v>
      </c>
      <c r="AA151" s="217"/>
      <c r="AB151" s="217"/>
      <c r="AC151" s="217"/>
      <c r="AD151" s="36"/>
      <c r="AE151" s="36"/>
      <c r="AF151" s="206">
        <f t="shared" si="1"/>
        <v>1</v>
      </c>
    </row>
    <row r="152" ht="12.75" customHeight="1">
      <c r="A152" s="36"/>
      <c r="B152" s="36"/>
      <c r="C152" s="217" t="s">
        <v>1784</v>
      </c>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t="s">
        <v>1637</v>
      </c>
      <c r="AA152" s="217"/>
      <c r="AB152" s="217"/>
      <c r="AC152" s="217"/>
      <c r="AD152" s="36"/>
      <c r="AE152" s="36"/>
      <c r="AF152" s="206">
        <f t="shared" si="1"/>
        <v>1</v>
      </c>
    </row>
    <row r="153" ht="12.75" customHeight="1">
      <c r="A153" s="36"/>
      <c r="B153" s="36"/>
      <c r="C153" s="217" t="s">
        <v>1785</v>
      </c>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t="s">
        <v>1637</v>
      </c>
      <c r="AA153" s="217"/>
      <c r="AB153" s="217"/>
      <c r="AC153" s="217"/>
      <c r="AD153" s="36"/>
      <c r="AE153" s="36"/>
      <c r="AF153" s="206">
        <f t="shared" si="1"/>
        <v>1</v>
      </c>
    </row>
    <row r="154" ht="12.75" customHeight="1">
      <c r="A154" s="36"/>
      <c r="B154" s="36"/>
      <c r="C154" s="217" t="s">
        <v>1786</v>
      </c>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t="s">
        <v>1637</v>
      </c>
      <c r="AA154" s="217"/>
      <c r="AB154" s="217"/>
      <c r="AC154" s="217"/>
      <c r="AD154" s="36"/>
      <c r="AE154" s="36"/>
      <c r="AF154" s="206">
        <f t="shared" si="1"/>
        <v>1</v>
      </c>
    </row>
    <row r="155" ht="12.75" customHeight="1">
      <c r="A155" s="36"/>
      <c r="B155" s="36"/>
      <c r="C155" s="217" t="s">
        <v>1787</v>
      </c>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t="s">
        <v>1637</v>
      </c>
      <c r="AA155" s="217"/>
      <c r="AB155" s="217"/>
      <c r="AC155" s="217"/>
      <c r="AD155" s="36"/>
      <c r="AE155" s="36"/>
      <c r="AF155" s="206">
        <f t="shared" si="1"/>
        <v>1</v>
      </c>
    </row>
    <row r="156" ht="12.75" customHeight="1">
      <c r="A156" s="36"/>
      <c r="B156" s="36"/>
      <c r="C156" s="217" t="s">
        <v>1788</v>
      </c>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t="s">
        <v>1637</v>
      </c>
      <c r="AA156" s="217"/>
      <c r="AB156" s="217"/>
      <c r="AC156" s="217"/>
      <c r="AD156" s="36"/>
      <c r="AE156" s="36"/>
      <c r="AF156" s="206">
        <f t="shared" si="1"/>
        <v>1</v>
      </c>
    </row>
    <row r="157" ht="12.75" customHeight="1">
      <c r="A157" s="36"/>
      <c r="B157" s="36"/>
      <c r="C157" s="217" t="s">
        <v>1789</v>
      </c>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t="s">
        <v>1637</v>
      </c>
      <c r="AA157" s="217"/>
      <c r="AB157" s="217"/>
      <c r="AC157" s="217"/>
      <c r="AD157" s="36"/>
      <c r="AE157" s="36"/>
      <c r="AF157" s="206">
        <f t="shared" si="1"/>
        <v>1</v>
      </c>
    </row>
    <row r="158" ht="12.75" customHeight="1">
      <c r="A158" s="36"/>
      <c r="B158" s="36"/>
      <c r="C158" s="217" t="s">
        <v>1790</v>
      </c>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t="s">
        <v>1637</v>
      </c>
      <c r="AA158" s="217"/>
      <c r="AB158" s="217"/>
      <c r="AC158" s="217"/>
      <c r="AD158" s="36"/>
      <c r="AE158" s="36"/>
      <c r="AF158" s="206">
        <f t="shared" si="1"/>
        <v>1</v>
      </c>
    </row>
    <row r="159" ht="12.75" customHeight="1">
      <c r="A159" s="36"/>
      <c r="B159" s="36"/>
      <c r="C159" s="217" t="s">
        <v>1791</v>
      </c>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t="s">
        <v>1637</v>
      </c>
      <c r="AA159" s="217"/>
      <c r="AB159" s="217"/>
      <c r="AC159" s="217"/>
      <c r="AD159" s="36"/>
      <c r="AE159" s="36"/>
      <c r="AF159" s="206">
        <f t="shared" si="1"/>
        <v>1</v>
      </c>
    </row>
    <row r="160" ht="12.75" customHeight="1">
      <c r="A160" s="36"/>
      <c r="B160" s="36"/>
      <c r="C160" s="217" t="s">
        <v>1792</v>
      </c>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t="s">
        <v>1637</v>
      </c>
      <c r="AA160" s="217"/>
      <c r="AB160" s="217"/>
      <c r="AC160" s="217"/>
      <c r="AD160" s="36"/>
      <c r="AE160" s="36"/>
      <c r="AF160" s="206">
        <f t="shared" si="1"/>
        <v>1</v>
      </c>
    </row>
    <row r="161" ht="12.75" customHeight="1">
      <c r="A161" s="36"/>
      <c r="B161" s="36"/>
      <c r="C161" s="217" t="s">
        <v>1793</v>
      </c>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t="s">
        <v>1637</v>
      </c>
      <c r="AA161" s="217"/>
      <c r="AB161" s="217"/>
      <c r="AC161" s="217"/>
      <c r="AD161" s="36"/>
      <c r="AE161" s="36"/>
      <c r="AF161" s="206">
        <f t="shared" si="1"/>
        <v>1</v>
      </c>
    </row>
    <row r="162" ht="12.75" customHeight="1">
      <c r="A162" s="36"/>
      <c r="B162" s="36"/>
      <c r="C162" s="217" t="s">
        <v>1794</v>
      </c>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t="s">
        <v>1637</v>
      </c>
      <c r="AA162" s="217"/>
      <c r="AB162" s="217"/>
      <c r="AC162" s="217"/>
      <c r="AD162" s="36"/>
      <c r="AE162" s="36"/>
      <c r="AF162" s="206">
        <f t="shared" si="1"/>
        <v>1</v>
      </c>
    </row>
    <row r="163" ht="12.75" customHeight="1">
      <c r="A163" s="36"/>
      <c r="B163" s="36"/>
      <c r="C163" s="217" t="s">
        <v>1795</v>
      </c>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t="s">
        <v>1637</v>
      </c>
      <c r="AA163" s="217"/>
      <c r="AB163" s="217"/>
      <c r="AC163" s="217"/>
      <c r="AD163" s="36"/>
      <c r="AE163" s="36"/>
      <c r="AF163" s="206">
        <f t="shared" si="1"/>
        <v>1</v>
      </c>
    </row>
    <row r="164" ht="12.75" customHeight="1">
      <c r="A164" s="36"/>
      <c r="B164" s="36"/>
      <c r="C164" s="217" t="s">
        <v>1796</v>
      </c>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t="s">
        <v>1637</v>
      </c>
      <c r="AA164" s="217"/>
      <c r="AB164" s="217"/>
      <c r="AC164" s="217"/>
      <c r="AD164" s="36"/>
      <c r="AE164" s="36"/>
      <c r="AF164" s="206">
        <f t="shared" si="1"/>
        <v>1</v>
      </c>
    </row>
    <row r="165" ht="12.75" customHeight="1">
      <c r="A165" s="36"/>
      <c r="B165" s="36"/>
      <c r="C165" s="217" t="s">
        <v>1797</v>
      </c>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t="s">
        <v>1637</v>
      </c>
      <c r="AA165" s="217"/>
      <c r="AB165" s="217"/>
      <c r="AC165" s="217"/>
      <c r="AD165" s="36"/>
      <c r="AE165" s="36"/>
      <c r="AF165" s="206">
        <f t="shared" si="1"/>
        <v>1</v>
      </c>
    </row>
    <row r="166" ht="12.75" customHeight="1">
      <c r="A166" s="36"/>
      <c r="B166" s="36"/>
      <c r="C166" s="217" t="s">
        <v>1798</v>
      </c>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t="s">
        <v>1637</v>
      </c>
      <c r="AA166" s="217"/>
      <c r="AB166" s="217"/>
      <c r="AC166" s="217"/>
      <c r="AD166" s="36"/>
      <c r="AE166" s="36"/>
      <c r="AF166" s="206">
        <f t="shared" si="1"/>
        <v>1</v>
      </c>
    </row>
    <row r="167" ht="12.75" customHeight="1">
      <c r="A167" s="36"/>
      <c r="B167" s="36"/>
      <c r="C167" s="217" t="s">
        <v>1799</v>
      </c>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t="s">
        <v>1637</v>
      </c>
      <c r="AA167" s="217"/>
      <c r="AB167" s="217"/>
      <c r="AC167" s="217"/>
      <c r="AD167" s="36"/>
      <c r="AE167" s="36"/>
      <c r="AF167" s="206">
        <f t="shared" si="1"/>
        <v>1</v>
      </c>
    </row>
    <row r="168" ht="12.75" customHeight="1">
      <c r="A168" s="36"/>
      <c r="B168" s="36"/>
      <c r="C168" s="217" t="s">
        <v>1800</v>
      </c>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t="s">
        <v>1637</v>
      </c>
      <c r="AA168" s="217"/>
      <c r="AB168" s="217"/>
      <c r="AC168" s="217"/>
      <c r="AD168" s="36"/>
      <c r="AE168" s="36"/>
      <c r="AF168" s="206">
        <f t="shared" si="1"/>
        <v>1</v>
      </c>
    </row>
    <row r="169" ht="12.75" customHeight="1">
      <c r="A169" s="36"/>
      <c r="B169" s="36"/>
      <c r="C169" s="217" t="s">
        <v>1801</v>
      </c>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t="s">
        <v>1637</v>
      </c>
      <c r="AA169" s="217"/>
      <c r="AB169" s="217"/>
      <c r="AC169" s="217"/>
      <c r="AD169" s="36"/>
      <c r="AE169" s="36"/>
      <c r="AF169" s="206">
        <f t="shared" si="1"/>
        <v>1</v>
      </c>
    </row>
    <row r="170" ht="12.75" customHeight="1">
      <c r="A170" s="36"/>
      <c r="B170" s="36"/>
      <c r="C170" s="217" t="s">
        <v>1802</v>
      </c>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t="s">
        <v>1637</v>
      </c>
      <c r="AA170" s="217"/>
      <c r="AB170" s="217"/>
      <c r="AC170" s="217"/>
      <c r="AD170" s="36"/>
      <c r="AE170" s="36"/>
      <c r="AF170" s="206">
        <f t="shared" si="1"/>
        <v>1</v>
      </c>
    </row>
    <row r="171" ht="12.75" customHeight="1">
      <c r="A171" s="36"/>
      <c r="B171" s="36"/>
      <c r="C171" s="217" t="s">
        <v>1803</v>
      </c>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t="s">
        <v>1637</v>
      </c>
      <c r="AA171" s="217"/>
      <c r="AB171" s="217"/>
      <c r="AC171" s="217"/>
      <c r="AD171" s="36"/>
      <c r="AE171" s="36"/>
      <c r="AF171" s="206">
        <f t="shared" si="1"/>
        <v>1</v>
      </c>
    </row>
    <row r="172" ht="12.75" customHeight="1">
      <c r="A172" s="36"/>
      <c r="B172" s="36"/>
      <c r="C172" s="217" t="s">
        <v>1804</v>
      </c>
      <c r="D172" s="217" t="s">
        <v>1637</v>
      </c>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t="s">
        <v>1637</v>
      </c>
      <c r="AA172" s="217"/>
      <c r="AB172" s="217"/>
      <c r="AC172" s="217"/>
      <c r="AD172" s="36"/>
      <c r="AE172" s="36"/>
      <c r="AF172" s="206">
        <f t="shared" si="1"/>
        <v>2</v>
      </c>
    </row>
    <row r="173" ht="12.75" customHeight="1">
      <c r="A173" s="36"/>
      <c r="B173" s="36"/>
      <c r="C173" s="217" t="s">
        <v>1805</v>
      </c>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t="s">
        <v>1637</v>
      </c>
      <c r="AA173" s="217"/>
      <c r="AB173" s="217"/>
      <c r="AC173" s="217"/>
      <c r="AD173" s="36"/>
      <c r="AE173" s="36"/>
      <c r="AF173" s="206">
        <f t="shared" si="1"/>
        <v>1</v>
      </c>
    </row>
    <row r="174" ht="12.75" customHeight="1">
      <c r="A174" s="36"/>
      <c r="B174" s="36"/>
      <c r="C174" s="217" t="s">
        <v>1806</v>
      </c>
      <c r="D174" s="217" t="s">
        <v>1637</v>
      </c>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c r="AA174" s="217"/>
      <c r="AB174" s="217"/>
      <c r="AC174" s="217"/>
      <c r="AD174" s="36"/>
      <c r="AE174" s="36"/>
      <c r="AF174" s="206">
        <f t="shared" si="1"/>
        <v>1</v>
      </c>
    </row>
    <row r="175" ht="12.75" customHeight="1">
      <c r="A175" s="36"/>
      <c r="B175" s="36"/>
      <c r="C175" s="217" t="s">
        <v>1807</v>
      </c>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t="s">
        <v>1637</v>
      </c>
      <c r="AA175" s="217"/>
      <c r="AB175" s="217"/>
      <c r="AC175" s="217"/>
      <c r="AD175" s="36"/>
      <c r="AE175" s="36"/>
      <c r="AF175" s="206">
        <f t="shared" si="1"/>
        <v>1</v>
      </c>
    </row>
    <row r="176" ht="12.75" customHeight="1">
      <c r="A176" s="36"/>
      <c r="B176" s="36"/>
      <c r="C176" s="217" t="s">
        <v>1808</v>
      </c>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t="s">
        <v>1637</v>
      </c>
      <c r="AA176" s="217"/>
      <c r="AB176" s="217"/>
      <c r="AC176" s="217"/>
      <c r="AD176" s="36"/>
      <c r="AE176" s="36"/>
      <c r="AF176" s="206">
        <f t="shared" si="1"/>
        <v>1</v>
      </c>
    </row>
    <row r="177" ht="12.75" customHeight="1">
      <c r="A177" s="36"/>
      <c r="B177" s="36"/>
      <c r="C177" s="217" t="s">
        <v>1809</v>
      </c>
      <c r="D177" s="217" t="s">
        <v>1637</v>
      </c>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t="s">
        <v>1637</v>
      </c>
      <c r="AA177" s="217"/>
      <c r="AB177" s="217"/>
      <c r="AC177" s="217"/>
      <c r="AD177" s="36"/>
      <c r="AE177" s="36"/>
      <c r="AF177" s="206">
        <f t="shared" si="1"/>
        <v>2</v>
      </c>
    </row>
    <row r="178" ht="12.75" customHeight="1">
      <c r="A178" s="36"/>
      <c r="B178" s="36"/>
      <c r="C178" s="217" t="s">
        <v>1810</v>
      </c>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t="s">
        <v>1637</v>
      </c>
      <c r="AA178" s="217"/>
      <c r="AB178" s="217"/>
      <c r="AC178" s="217"/>
      <c r="AD178" s="36"/>
      <c r="AE178" s="36"/>
      <c r="AF178" s="206">
        <f t="shared" si="1"/>
        <v>1</v>
      </c>
    </row>
    <row r="179" ht="12.75" customHeight="1">
      <c r="A179" s="36"/>
      <c r="B179" s="36"/>
      <c r="C179" s="217" t="s">
        <v>1811</v>
      </c>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t="s">
        <v>1637</v>
      </c>
      <c r="AA179" s="217"/>
      <c r="AB179" s="217"/>
      <c r="AC179" s="217"/>
      <c r="AD179" s="36"/>
      <c r="AE179" s="36"/>
      <c r="AF179" s="206">
        <f t="shared" si="1"/>
        <v>1</v>
      </c>
    </row>
    <row r="180" ht="12.75" customHeight="1">
      <c r="A180" s="36"/>
      <c r="B180" s="36"/>
      <c r="C180" s="217" t="s">
        <v>1812</v>
      </c>
      <c r="D180" s="217" t="s">
        <v>1637</v>
      </c>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c r="AA180" s="217"/>
      <c r="AB180" s="217"/>
      <c r="AC180" s="217"/>
      <c r="AD180" s="36"/>
      <c r="AE180" s="36"/>
      <c r="AF180" s="206">
        <f t="shared" si="1"/>
        <v>1</v>
      </c>
    </row>
    <row r="181" ht="12.75" customHeight="1">
      <c r="A181" s="36"/>
      <c r="B181" s="36"/>
      <c r="C181" s="217" t="s">
        <v>1813</v>
      </c>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t="s">
        <v>1637</v>
      </c>
      <c r="AA181" s="217"/>
      <c r="AB181" s="217"/>
      <c r="AC181" s="217"/>
      <c r="AD181" s="36"/>
      <c r="AE181" s="36"/>
      <c r="AF181" s="206">
        <f t="shared" si="1"/>
        <v>1</v>
      </c>
    </row>
    <row r="182" ht="12.75" customHeight="1">
      <c r="A182" s="36"/>
      <c r="B182" s="36"/>
      <c r="C182" s="217" t="s">
        <v>1814</v>
      </c>
      <c r="D182" s="217" t="s">
        <v>1637</v>
      </c>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t="s">
        <v>1637</v>
      </c>
      <c r="AA182" s="217"/>
      <c r="AB182" s="217"/>
      <c r="AC182" s="217"/>
      <c r="AD182" s="36"/>
      <c r="AE182" s="36"/>
      <c r="AF182" s="206">
        <f t="shared" si="1"/>
        <v>2</v>
      </c>
    </row>
    <row r="183" ht="12.75" customHeight="1">
      <c r="A183" s="36"/>
      <c r="B183" s="36"/>
      <c r="C183" s="217" t="s">
        <v>1815</v>
      </c>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t="s">
        <v>1637</v>
      </c>
      <c r="AA183" s="217"/>
      <c r="AB183" s="217"/>
      <c r="AC183" s="217"/>
      <c r="AD183" s="36"/>
      <c r="AE183" s="36"/>
      <c r="AF183" s="206">
        <f t="shared" si="1"/>
        <v>1</v>
      </c>
    </row>
    <row r="184" ht="12.75" customHeight="1">
      <c r="A184" s="36"/>
      <c r="B184" s="36"/>
      <c r="C184" s="217" t="s">
        <v>1816</v>
      </c>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t="s">
        <v>1637</v>
      </c>
      <c r="AA184" s="217"/>
      <c r="AB184" s="217"/>
      <c r="AC184" s="217"/>
      <c r="AD184" s="36"/>
      <c r="AE184" s="36"/>
      <c r="AF184" s="206">
        <f t="shared" si="1"/>
        <v>1</v>
      </c>
    </row>
    <row r="185" ht="12.75" customHeight="1">
      <c r="A185" s="36"/>
      <c r="B185" s="36"/>
      <c r="C185" s="217" t="s">
        <v>1817</v>
      </c>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t="s">
        <v>1637</v>
      </c>
      <c r="AA185" s="217"/>
      <c r="AB185" s="217"/>
      <c r="AC185" s="217"/>
      <c r="AD185" s="36"/>
      <c r="AE185" s="36"/>
      <c r="AF185" s="206">
        <f t="shared" si="1"/>
        <v>1</v>
      </c>
    </row>
    <row r="186" ht="12.75" customHeight="1">
      <c r="A186" s="36"/>
      <c r="B186" s="36"/>
      <c r="C186" s="217" t="s">
        <v>1818</v>
      </c>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t="s">
        <v>1637</v>
      </c>
      <c r="AA186" s="217"/>
      <c r="AB186" s="217"/>
      <c r="AC186" s="217"/>
      <c r="AD186" s="36"/>
      <c r="AE186" s="36"/>
      <c r="AF186" s="206">
        <f t="shared" si="1"/>
        <v>1</v>
      </c>
    </row>
    <row r="187" ht="12.75" customHeight="1">
      <c r="A187" s="36"/>
      <c r="B187" s="36"/>
      <c r="C187" s="217" t="s">
        <v>1819</v>
      </c>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t="s">
        <v>1637</v>
      </c>
      <c r="AA187" s="217"/>
      <c r="AB187" s="217"/>
      <c r="AC187" s="217"/>
      <c r="AD187" s="36"/>
      <c r="AE187" s="36"/>
      <c r="AF187" s="206">
        <f t="shared" si="1"/>
        <v>1</v>
      </c>
    </row>
    <row r="188" ht="12.75" customHeight="1">
      <c r="A188" s="36"/>
      <c r="B188" s="36"/>
      <c r="C188" s="217" t="s">
        <v>1820</v>
      </c>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t="s">
        <v>1637</v>
      </c>
      <c r="AA188" s="217"/>
      <c r="AB188" s="217"/>
      <c r="AC188" s="217"/>
      <c r="AD188" s="36"/>
      <c r="AE188" s="36"/>
      <c r="AF188" s="206">
        <f t="shared" si="1"/>
        <v>1</v>
      </c>
    </row>
    <row r="189" ht="12.75" customHeight="1">
      <c r="A189" s="36"/>
      <c r="B189" s="36"/>
      <c r="C189" s="217" t="s">
        <v>1821</v>
      </c>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t="s">
        <v>1637</v>
      </c>
      <c r="AA189" s="217"/>
      <c r="AB189" s="217"/>
      <c r="AC189" s="217"/>
      <c r="AD189" s="36"/>
      <c r="AE189" s="36"/>
      <c r="AF189" s="206">
        <f t="shared" si="1"/>
        <v>1</v>
      </c>
    </row>
    <row r="190" ht="12.75" customHeight="1">
      <c r="A190" s="36"/>
      <c r="B190" s="36"/>
      <c r="C190" s="217" t="s">
        <v>1822</v>
      </c>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t="s">
        <v>1637</v>
      </c>
      <c r="AA190" s="217"/>
      <c r="AB190" s="217"/>
      <c r="AC190" s="217"/>
      <c r="AD190" s="36"/>
      <c r="AE190" s="36"/>
      <c r="AF190" s="206">
        <f t="shared" si="1"/>
        <v>1</v>
      </c>
    </row>
    <row r="191" ht="12.75" customHeight="1">
      <c r="A191" s="36"/>
      <c r="B191" s="36"/>
      <c r="C191" s="217" t="s">
        <v>1823</v>
      </c>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t="s">
        <v>1637</v>
      </c>
      <c r="AA191" s="217"/>
      <c r="AB191" s="217"/>
      <c r="AC191" s="217"/>
      <c r="AD191" s="36"/>
      <c r="AE191" s="36"/>
      <c r="AF191" s="206">
        <f t="shared" si="1"/>
        <v>1</v>
      </c>
    </row>
    <row r="192" ht="12.75" customHeight="1">
      <c r="A192" s="36"/>
      <c r="B192" s="36"/>
      <c r="C192" s="217" t="s">
        <v>1824</v>
      </c>
      <c r="D192" s="217" t="s">
        <v>1637</v>
      </c>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t="s">
        <v>1637</v>
      </c>
      <c r="AA192" s="217"/>
      <c r="AB192" s="217"/>
      <c r="AC192" s="217"/>
      <c r="AD192" s="36"/>
      <c r="AE192" s="36"/>
      <c r="AF192" s="206">
        <f t="shared" si="1"/>
        <v>2</v>
      </c>
    </row>
    <row r="193" ht="12.75" customHeight="1">
      <c r="A193" s="36"/>
      <c r="B193" s="36"/>
      <c r="C193" s="217" t="s">
        <v>1825</v>
      </c>
      <c r="D193" s="217" t="s">
        <v>1637</v>
      </c>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t="s">
        <v>1637</v>
      </c>
      <c r="AA193" s="217"/>
      <c r="AB193" s="217"/>
      <c r="AC193" s="217"/>
      <c r="AD193" s="36"/>
      <c r="AE193" s="36"/>
      <c r="AF193" s="206">
        <f t="shared" si="1"/>
        <v>2</v>
      </c>
    </row>
    <row r="194" ht="12.75" customHeight="1">
      <c r="A194" s="36"/>
      <c r="B194" s="36"/>
      <c r="C194" s="217" t="s">
        <v>1826</v>
      </c>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t="s">
        <v>1637</v>
      </c>
      <c r="AA194" s="217"/>
      <c r="AB194" s="217"/>
      <c r="AC194" s="217"/>
      <c r="AD194" s="36"/>
      <c r="AE194" s="36"/>
      <c r="AF194" s="206">
        <f t="shared" si="1"/>
        <v>1</v>
      </c>
    </row>
    <row r="195" ht="12.75" customHeight="1">
      <c r="A195" s="36"/>
      <c r="B195" s="36"/>
      <c r="C195" s="217" t="s">
        <v>1827</v>
      </c>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t="s">
        <v>1637</v>
      </c>
      <c r="AA195" s="217"/>
      <c r="AB195" s="217"/>
      <c r="AC195" s="217"/>
      <c r="AD195" s="36"/>
      <c r="AE195" s="36"/>
      <c r="AF195" s="206">
        <f t="shared" si="1"/>
        <v>1</v>
      </c>
    </row>
    <row r="196" ht="12.75" customHeight="1">
      <c r="A196" s="36"/>
      <c r="B196" s="36"/>
      <c r="C196" s="217" t="s">
        <v>1828</v>
      </c>
      <c r="D196" s="217"/>
      <c r="E196" s="217"/>
      <c r="F196" s="217"/>
      <c r="G196" s="217" t="s">
        <v>1637</v>
      </c>
      <c r="H196" s="217"/>
      <c r="I196" s="217"/>
      <c r="J196" s="217"/>
      <c r="K196" s="217"/>
      <c r="L196" s="217"/>
      <c r="M196" s="217"/>
      <c r="N196" s="217"/>
      <c r="O196" s="217"/>
      <c r="P196" s="217"/>
      <c r="Q196" s="217"/>
      <c r="R196" s="217"/>
      <c r="S196" s="217"/>
      <c r="T196" s="217"/>
      <c r="U196" s="217"/>
      <c r="V196" s="217"/>
      <c r="W196" s="217"/>
      <c r="X196" s="217"/>
      <c r="Y196" s="217"/>
      <c r="Z196" s="217"/>
      <c r="AA196" s="217"/>
      <c r="AB196" s="217"/>
      <c r="AC196" s="217"/>
      <c r="AD196" s="36"/>
      <c r="AE196" s="36"/>
      <c r="AF196" s="206">
        <f t="shared" si="1"/>
        <v>1</v>
      </c>
    </row>
    <row r="197" ht="12.75" customHeight="1">
      <c r="A197" s="36"/>
      <c r="B197" s="36"/>
      <c r="C197" s="217" t="s">
        <v>1829</v>
      </c>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t="s">
        <v>1637</v>
      </c>
      <c r="AA197" s="217"/>
      <c r="AB197" s="217"/>
      <c r="AC197" s="217"/>
      <c r="AD197" s="36"/>
      <c r="AE197" s="36"/>
      <c r="AF197" s="206">
        <f t="shared" si="1"/>
        <v>1</v>
      </c>
    </row>
    <row r="198" ht="12.75" customHeight="1">
      <c r="A198" s="36"/>
      <c r="B198" s="36"/>
      <c r="C198" s="217" t="s">
        <v>1830</v>
      </c>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t="s">
        <v>1637</v>
      </c>
      <c r="AA198" s="217"/>
      <c r="AB198" s="217"/>
      <c r="AC198" s="217"/>
      <c r="AD198" s="36"/>
      <c r="AE198" s="36"/>
      <c r="AF198" s="206">
        <f t="shared" si="1"/>
        <v>1</v>
      </c>
    </row>
    <row r="199" ht="12.75" customHeight="1">
      <c r="A199" s="36"/>
      <c r="B199" s="36"/>
      <c r="C199" s="217" t="s">
        <v>1831</v>
      </c>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t="s">
        <v>1637</v>
      </c>
      <c r="AA199" s="217"/>
      <c r="AB199" s="217"/>
      <c r="AC199" s="217"/>
      <c r="AD199" s="36"/>
      <c r="AE199" s="36"/>
      <c r="AF199" s="206">
        <f t="shared" si="1"/>
        <v>1</v>
      </c>
    </row>
    <row r="200" ht="12.75" customHeight="1">
      <c r="A200" s="36"/>
      <c r="B200" s="36"/>
      <c r="C200" s="217" t="s">
        <v>1832</v>
      </c>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t="s">
        <v>1637</v>
      </c>
      <c r="AA200" s="217"/>
      <c r="AB200" s="217"/>
      <c r="AC200" s="217"/>
      <c r="AD200" s="36"/>
      <c r="AE200" s="36"/>
      <c r="AF200" s="206">
        <f t="shared" si="1"/>
        <v>1</v>
      </c>
    </row>
    <row r="201" ht="12.75" customHeight="1">
      <c r="A201" s="36"/>
      <c r="B201" s="36"/>
      <c r="C201" s="217" t="s">
        <v>1833</v>
      </c>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t="s">
        <v>1637</v>
      </c>
      <c r="AA201" s="217"/>
      <c r="AB201" s="217"/>
      <c r="AC201" s="217"/>
      <c r="AD201" s="36"/>
      <c r="AE201" s="36"/>
      <c r="AF201" s="206">
        <f t="shared" si="1"/>
        <v>1</v>
      </c>
    </row>
    <row r="202" ht="12.75" customHeight="1">
      <c r="A202" s="36"/>
      <c r="B202" s="36"/>
      <c r="C202" s="217" t="s">
        <v>1834</v>
      </c>
      <c r="D202" s="217"/>
      <c r="E202" s="217"/>
      <c r="F202" s="217"/>
      <c r="G202" s="217"/>
      <c r="H202" s="217"/>
      <c r="I202" s="217"/>
      <c r="J202" s="217"/>
      <c r="K202" s="217"/>
      <c r="L202" s="217"/>
      <c r="M202" s="217"/>
      <c r="N202" s="217" t="s">
        <v>1637</v>
      </c>
      <c r="O202" s="217"/>
      <c r="P202" s="217"/>
      <c r="Q202" s="217"/>
      <c r="R202" s="217"/>
      <c r="S202" s="217"/>
      <c r="T202" s="217"/>
      <c r="U202" s="217"/>
      <c r="V202" s="217"/>
      <c r="W202" s="217"/>
      <c r="X202" s="217"/>
      <c r="Y202" s="217"/>
      <c r="Z202" s="217"/>
      <c r="AA202" s="217"/>
      <c r="AB202" s="217"/>
      <c r="AC202" s="217"/>
      <c r="AD202" s="36"/>
      <c r="AE202" s="36"/>
      <c r="AF202" s="206">
        <f t="shared" si="1"/>
        <v>1</v>
      </c>
    </row>
    <row r="203" ht="12.75" customHeight="1">
      <c r="A203" s="36"/>
      <c r="B203" s="36"/>
      <c r="C203" s="217" t="s">
        <v>1835</v>
      </c>
      <c r="D203" s="217"/>
      <c r="E203" s="217"/>
      <c r="F203" s="217"/>
      <c r="G203" s="217"/>
      <c r="H203" s="217"/>
      <c r="I203" s="217"/>
      <c r="J203" s="217"/>
      <c r="K203" s="217"/>
      <c r="L203" s="217"/>
      <c r="M203" s="217"/>
      <c r="N203" s="217" t="s">
        <v>1637</v>
      </c>
      <c r="O203" s="217"/>
      <c r="P203" s="217"/>
      <c r="Q203" s="217"/>
      <c r="R203" s="217"/>
      <c r="S203" s="217"/>
      <c r="T203" s="217"/>
      <c r="U203" s="217"/>
      <c r="V203" s="217"/>
      <c r="W203" s="217"/>
      <c r="X203" s="217"/>
      <c r="Y203" s="217"/>
      <c r="Z203" s="217"/>
      <c r="AA203" s="217"/>
      <c r="AB203" s="217"/>
      <c r="AC203" s="217"/>
      <c r="AD203" s="36"/>
      <c r="AE203" s="36"/>
      <c r="AF203" s="206">
        <f t="shared" si="1"/>
        <v>1</v>
      </c>
    </row>
    <row r="204" ht="12.75" customHeight="1">
      <c r="A204" s="36"/>
      <c r="B204" s="36"/>
      <c r="C204" s="217" t="s">
        <v>1836</v>
      </c>
      <c r="D204" s="217" t="s">
        <v>1637</v>
      </c>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t="s">
        <v>1637</v>
      </c>
      <c r="AA204" s="217" t="s">
        <v>1637</v>
      </c>
      <c r="AB204" s="217"/>
      <c r="AC204" s="217"/>
      <c r="AD204" s="36"/>
      <c r="AE204" s="36"/>
      <c r="AF204" s="206">
        <f t="shared" si="1"/>
        <v>3</v>
      </c>
    </row>
    <row r="205" ht="12.75" customHeight="1">
      <c r="A205" s="36"/>
      <c r="B205" s="36"/>
      <c r="C205" s="217" t="s">
        <v>1837</v>
      </c>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t="s">
        <v>1637</v>
      </c>
      <c r="AA205" s="217"/>
      <c r="AB205" s="217"/>
      <c r="AC205" s="217"/>
      <c r="AD205" s="36"/>
      <c r="AE205" s="36"/>
      <c r="AF205" s="206">
        <f t="shared" si="1"/>
        <v>1</v>
      </c>
    </row>
    <row r="206" ht="12.75" customHeight="1">
      <c r="A206" s="36"/>
      <c r="B206" s="36"/>
      <c r="C206" s="217" t="s">
        <v>1838</v>
      </c>
      <c r="D206" s="217" t="s">
        <v>1637</v>
      </c>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t="s">
        <v>1637</v>
      </c>
      <c r="AA206" s="217" t="s">
        <v>1637</v>
      </c>
      <c r="AB206" s="217"/>
      <c r="AC206" s="217"/>
      <c r="AD206" s="36"/>
      <c r="AE206" s="36"/>
      <c r="AF206" s="206">
        <f t="shared" si="1"/>
        <v>3</v>
      </c>
    </row>
    <row r="207" ht="12.75" customHeight="1">
      <c r="A207" s="36"/>
      <c r="B207" s="36"/>
      <c r="C207" s="217" t="s">
        <v>1839</v>
      </c>
      <c r="D207" s="217" t="s">
        <v>1637</v>
      </c>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t="s">
        <v>1637</v>
      </c>
      <c r="AA207" s="217"/>
      <c r="AB207" s="217"/>
      <c r="AC207" s="217"/>
      <c r="AD207" s="36"/>
      <c r="AE207" s="36"/>
      <c r="AF207" s="206">
        <f t="shared" si="1"/>
        <v>2</v>
      </c>
    </row>
    <row r="208" ht="12.75" customHeight="1">
      <c r="A208" s="36"/>
      <c r="B208" s="36"/>
      <c r="C208" s="217" t="s">
        <v>1840</v>
      </c>
      <c r="D208" s="217" t="s">
        <v>1637</v>
      </c>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t="s">
        <v>1637</v>
      </c>
      <c r="AA208" s="217"/>
      <c r="AB208" s="217"/>
      <c r="AC208" s="217"/>
      <c r="AD208" s="36"/>
      <c r="AE208" s="36"/>
      <c r="AF208" s="206">
        <f t="shared" si="1"/>
        <v>2</v>
      </c>
    </row>
    <row r="209" ht="12.75" customHeight="1">
      <c r="A209" s="36"/>
      <c r="B209" s="36"/>
      <c r="C209" s="217" t="s">
        <v>1841</v>
      </c>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t="s">
        <v>1637</v>
      </c>
      <c r="AA209" s="217"/>
      <c r="AB209" s="217"/>
      <c r="AC209" s="217"/>
      <c r="AD209" s="36"/>
      <c r="AE209" s="36"/>
      <c r="AF209" s="206">
        <f t="shared" si="1"/>
        <v>1</v>
      </c>
    </row>
    <row r="210" ht="12.75" customHeight="1">
      <c r="A210" s="36"/>
      <c r="B210" s="36"/>
      <c r="C210" s="217" t="s">
        <v>1842</v>
      </c>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t="s">
        <v>1637</v>
      </c>
      <c r="AA210" s="217"/>
      <c r="AB210" s="217"/>
      <c r="AC210" s="217"/>
      <c r="AD210" s="36"/>
      <c r="AE210" s="36"/>
      <c r="AF210" s="206">
        <f t="shared" si="1"/>
        <v>1</v>
      </c>
    </row>
    <row r="211" ht="12.75" customHeight="1">
      <c r="A211" s="36"/>
      <c r="B211" s="36"/>
      <c r="C211" s="217" t="s">
        <v>1843</v>
      </c>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t="s">
        <v>1637</v>
      </c>
      <c r="AA211" s="217"/>
      <c r="AB211" s="217"/>
      <c r="AC211" s="217"/>
      <c r="AD211" s="36"/>
      <c r="AE211" s="36"/>
      <c r="AF211" s="206">
        <f t="shared" si="1"/>
        <v>1</v>
      </c>
    </row>
    <row r="212" ht="12.75" customHeight="1">
      <c r="A212" s="36"/>
      <c r="B212" s="36"/>
      <c r="C212" s="217" t="s">
        <v>1844</v>
      </c>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t="s">
        <v>1637</v>
      </c>
      <c r="AA212" s="217"/>
      <c r="AB212" s="217"/>
      <c r="AC212" s="217"/>
      <c r="AD212" s="36"/>
      <c r="AE212" s="36"/>
      <c r="AF212" s="206">
        <f t="shared" si="1"/>
        <v>1</v>
      </c>
    </row>
    <row r="213" ht="12.75" customHeight="1">
      <c r="A213" s="36"/>
      <c r="B213" s="36"/>
      <c r="C213" s="217" t="s">
        <v>1845</v>
      </c>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t="s">
        <v>1637</v>
      </c>
      <c r="AA213" s="217"/>
      <c r="AB213" s="217"/>
      <c r="AC213" s="217"/>
      <c r="AD213" s="36"/>
      <c r="AE213" s="36"/>
      <c r="AF213" s="206">
        <f t="shared" si="1"/>
        <v>1</v>
      </c>
    </row>
    <row r="214" ht="12.75" customHeight="1">
      <c r="A214" s="36"/>
      <c r="B214" s="36"/>
      <c r="C214" s="217" t="s">
        <v>1846</v>
      </c>
      <c r="D214" s="217" t="s">
        <v>1637</v>
      </c>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t="s">
        <v>1637</v>
      </c>
      <c r="AA214" s="217"/>
      <c r="AB214" s="217"/>
      <c r="AC214" s="217"/>
      <c r="AD214" s="36"/>
      <c r="AE214" s="36"/>
      <c r="AF214" s="206">
        <f t="shared" si="1"/>
        <v>2</v>
      </c>
    </row>
    <row r="215" ht="12.75" customHeight="1">
      <c r="A215" s="36"/>
      <c r="B215" s="36"/>
      <c r="C215" s="217" t="s">
        <v>1847</v>
      </c>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t="s">
        <v>1637</v>
      </c>
      <c r="AA215" s="217"/>
      <c r="AB215" s="217"/>
      <c r="AC215" s="217"/>
      <c r="AD215" s="36"/>
      <c r="AE215" s="36"/>
      <c r="AF215" s="206">
        <f t="shared" si="1"/>
        <v>1</v>
      </c>
    </row>
    <row r="216" ht="12.75" customHeight="1">
      <c r="A216" s="36"/>
      <c r="B216" s="36"/>
      <c r="C216" s="217" t="s">
        <v>1848</v>
      </c>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t="s">
        <v>1637</v>
      </c>
      <c r="AA216" s="217"/>
      <c r="AB216" s="217"/>
      <c r="AC216" s="217"/>
      <c r="AD216" s="36"/>
      <c r="AE216" s="36"/>
      <c r="AF216" s="206">
        <f t="shared" si="1"/>
        <v>1</v>
      </c>
    </row>
    <row r="217" ht="12.75" customHeight="1">
      <c r="A217" s="36"/>
      <c r="B217" s="36"/>
      <c r="C217" s="217" t="s">
        <v>1849</v>
      </c>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t="s">
        <v>1637</v>
      </c>
      <c r="AA217" s="217"/>
      <c r="AB217" s="217"/>
      <c r="AC217" s="217"/>
      <c r="AD217" s="36"/>
      <c r="AE217" s="36"/>
      <c r="AF217" s="206">
        <f t="shared" si="1"/>
        <v>1</v>
      </c>
    </row>
    <row r="218" ht="12.75" customHeight="1">
      <c r="A218" s="36"/>
      <c r="B218" s="36"/>
      <c r="C218" s="217" t="s">
        <v>1850</v>
      </c>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t="s">
        <v>1637</v>
      </c>
      <c r="AA218" s="217"/>
      <c r="AB218" s="217"/>
      <c r="AC218" s="217"/>
      <c r="AD218" s="36"/>
      <c r="AE218" s="36"/>
      <c r="AF218" s="206">
        <f t="shared" si="1"/>
        <v>1</v>
      </c>
    </row>
    <row r="219" ht="12.75" customHeight="1">
      <c r="A219" s="36"/>
      <c r="B219" s="36"/>
      <c r="C219" s="217" t="s">
        <v>1851</v>
      </c>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t="s">
        <v>1637</v>
      </c>
      <c r="AA219" s="217"/>
      <c r="AB219" s="217"/>
      <c r="AC219" s="217"/>
      <c r="AD219" s="36"/>
      <c r="AE219" s="36"/>
      <c r="AF219" s="206">
        <f t="shared" si="1"/>
        <v>1</v>
      </c>
    </row>
    <row r="220" ht="12.75" customHeight="1">
      <c r="A220" s="36"/>
      <c r="B220" s="36"/>
      <c r="C220" s="217" t="s">
        <v>1852</v>
      </c>
      <c r="D220" s="217" t="s">
        <v>1637</v>
      </c>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t="s">
        <v>1637</v>
      </c>
      <c r="AA220" s="217"/>
      <c r="AB220" s="217"/>
      <c r="AC220" s="217"/>
      <c r="AD220" s="36"/>
      <c r="AE220" s="36"/>
      <c r="AF220" s="206">
        <f t="shared" si="1"/>
        <v>2</v>
      </c>
    </row>
    <row r="221" ht="12.75" customHeight="1">
      <c r="A221" s="36"/>
      <c r="B221" s="36"/>
      <c r="C221" s="217" t="s">
        <v>1853</v>
      </c>
      <c r="D221" s="217" t="s">
        <v>1637</v>
      </c>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t="s">
        <v>1637</v>
      </c>
      <c r="AA221" s="217"/>
      <c r="AB221" s="217"/>
      <c r="AC221" s="217"/>
      <c r="AD221" s="36"/>
      <c r="AE221" s="36"/>
      <c r="AF221" s="206">
        <f t="shared" si="1"/>
        <v>2</v>
      </c>
    </row>
    <row r="222" ht="12.75" customHeight="1">
      <c r="A222" s="36"/>
      <c r="B222" s="36"/>
      <c r="C222" s="217" t="s">
        <v>1854</v>
      </c>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t="s">
        <v>1637</v>
      </c>
      <c r="AA222" s="217"/>
      <c r="AB222" s="217"/>
      <c r="AC222" s="217"/>
      <c r="AD222" s="36"/>
      <c r="AE222" s="36"/>
      <c r="AF222" s="206">
        <f t="shared" si="1"/>
        <v>1</v>
      </c>
    </row>
    <row r="223" ht="12.75" customHeight="1">
      <c r="A223" s="36"/>
      <c r="B223" s="36"/>
      <c r="C223" s="217" t="s">
        <v>1855</v>
      </c>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t="s">
        <v>1637</v>
      </c>
      <c r="AA223" s="217"/>
      <c r="AB223" s="217"/>
      <c r="AC223" s="217"/>
      <c r="AD223" s="36"/>
      <c r="AE223" s="36"/>
      <c r="AF223" s="206">
        <f t="shared" si="1"/>
        <v>1</v>
      </c>
    </row>
    <row r="224" ht="12.75" customHeight="1">
      <c r="A224" s="36"/>
      <c r="B224" s="36"/>
      <c r="C224" s="217" t="s">
        <v>1856</v>
      </c>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t="s">
        <v>1637</v>
      </c>
      <c r="AA224" s="217"/>
      <c r="AB224" s="217"/>
      <c r="AC224" s="217"/>
      <c r="AD224" s="36"/>
      <c r="AE224" s="36"/>
      <c r="AF224" s="206">
        <f t="shared" si="1"/>
        <v>1</v>
      </c>
    </row>
    <row r="225" ht="12.75" customHeight="1">
      <c r="A225" s="36"/>
      <c r="B225" s="36"/>
      <c r="C225" s="217" t="s">
        <v>1857</v>
      </c>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t="s">
        <v>1637</v>
      </c>
      <c r="AA225" s="217"/>
      <c r="AB225" s="217"/>
      <c r="AC225" s="217"/>
      <c r="AD225" s="36"/>
      <c r="AE225" s="36"/>
      <c r="AF225" s="206">
        <f t="shared" si="1"/>
        <v>1</v>
      </c>
    </row>
    <row r="226" ht="12.75" customHeight="1">
      <c r="A226" s="36"/>
      <c r="B226" s="36"/>
      <c r="C226" s="217" t="s">
        <v>1858</v>
      </c>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t="s">
        <v>1637</v>
      </c>
      <c r="AA226" s="217"/>
      <c r="AB226" s="217"/>
      <c r="AC226" s="217"/>
      <c r="AD226" s="36"/>
      <c r="AE226" s="36"/>
      <c r="AF226" s="206">
        <f t="shared" si="1"/>
        <v>1</v>
      </c>
    </row>
    <row r="227" ht="12.75" customHeight="1">
      <c r="A227" s="36"/>
      <c r="B227" s="36"/>
      <c r="C227" s="217" t="s">
        <v>1859</v>
      </c>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t="s">
        <v>1637</v>
      </c>
      <c r="AA227" s="217"/>
      <c r="AB227" s="217"/>
      <c r="AC227" s="217"/>
      <c r="AD227" s="36"/>
      <c r="AE227" s="36"/>
      <c r="AF227" s="206">
        <f t="shared" si="1"/>
        <v>1</v>
      </c>
    </row>
    <row r="228" ht="12.75" customHeight="1">
      <c r="A228" s="36"/>
      <c r="B228" s="36"/>
      <c r="C228" s="217" t="s">
        <v>1860</v>
      </c>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t="s">
        <v>1637</v>
      </c>
      <c r="AA228" s="217"/>
      <c r="AB228" s="217"/>
      <c r="AC228" s="217"/>
      <c r="AD228" s="36"/>
      <c r="AE228" s="36"/>
      <c r="AF228" s="206">
        <f t="shared" si="1"/>
        <v>1</v>
      </c>
    </row>
    <row r="229" ht="12.75" customHeight="1">
      <c r="A229" s="36"/>
      <c r="B229" s="36"/>
      <c r="C229" s="217" t="s">
        <v>1861</v>
      </c>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t="s">
        <v>1637</v>
      </c>
      <c r="AA229" s="217"/>
      <c r="AB229" s="217"/>
      <c r="AC229" s="217"/>
      <c r="AD229" s="36"/>
      <c r="AE229" s="36"/>
      <c r="AF229" s="206">
        <f t="shared" si="1"/>
        <v>1</v>
      </c>
    </row>
    <row r="230" ht="12.75" customHeight="1">
      <c r="A230" s="36"/>
      <c r="B230" s="36"/>
      <c r="C230" s="217" t="s">
        <v>1862</v>
      </c>
      <c r="D230" s="217" t="s">
        <v>1637</v>
      </c>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c r="AA230" s="217"/>
      <c r="AB230" s="217"/>
      <c r="AC230" s="217"/>
      <c r="AD230" s="36"/>
      <c r="AE230" s="36"/>
      <c r="AF230" s="206">
        <f t="shared" si="1"/>
        <v>1</v>
      </c>
    </row>
    <row r="231" ht="12.75" customHeight="1">
      <c r="A231" s="36"/>
      <c r="B231" s="36"/>
      <c r="C231" s="217" t="s">
        <v>1863</v>
      </c>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t="s">
        <v>1637</v>
      </c>
      <c r="AA231" s="217"/>
      <c r="AB231" s="217"/>
      <c r="AC231" s="217"/>
      <c r="AD231" s="36"/>
      <c r="AE231" s="36"/>
      <c r="AF231" s="206">
        <f t="shared" si="1"/>
        <v>1</v>
      </c>
    </row>
    <row r="232" ht="12.75" customHeight="1">
      <c r="A232" s="36"/>
      <c r="B232" s="36"/>
      <c r="C232" s="217" t="s">
        <v>1864</v>
      </c>
      <c r="D232" s="217" t="s">
        <v>1637</v>
      </c>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t="s">
        <v>1637</v>
      </c>
      <c r="AA232" s="217"/>
      <c r="AB232" s="217"/>
      <c r="AC232" s="217"/>
      <c r="AD232" s="36"/>
      <c r="AE232" s="36"/>
      <c r="AF232" s="206">
        <f t="shared" si="1"/>
        <v>2</v>
      </c>
    </row>
    <row r="233" ht="12.75" customHeight="1">
      <c r="A233" s="36"/>
      <c r="B233" s="36"/>
      <c r="C233" s="217" t="s">
        <v>1865</v>
      </c>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t="s">
        <v>1637</v>
      </c>
      <c r="AA233" s="217"/>
      <c r="AB233" s="217"/>
      <c r="AC233" s="217"/>
      <c r="AD233" s="36"/>
      <c r="AE233" s="36"/>
      <c r="AF233" s="206">
        <f t="shared" si="1"/>
        <v>1</v>
      </c>
    </row>
    <row r="234" ht="12.75" customHeight="1">
      <c r="A234" s="36"/>
      <c r="B234" s="36"/>
      <c r="C234" s="217" t="s">
        <v>1866</v>
      </c>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t="s">
        <v>1637</v>
      </c>
      <c r="AA234" s="217"/>
      <c r="AB234" s="217"/>
      <c r="AC234" s="217"/>
      <c r="AD234" s="36"/>
      <c r="AE234" s="36"/>
      <c r="AF234" s="206">
        <f t="shared" si="1"/>
        <v>1</v>
      </c>
    </row>
    <row r="235" ht="12.75" customHeight="1">
      <c r="A235" s="36"/>
      <c r="B235" s="36"/>
      <c r="C235" s="217" t="s">
        <v>1867</v>
      </c>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t="s">
        <v>1637</v>
      </c>
      <c r="AA235" s="217"/>
      <c r="AB235" s="217"/>
      <c r="AC235" s="217"/>
      <c r="AD235" s="36"/>
      <c r="AE235" s="36"/>
      <c r="AF235" s="206">
        <f t="shared" si="1"/>
        <v>1</v>
      </c>
    </row>
    <row r="236" ht="12.75" customHeight="1">
      <c r="A236" s="36"/>
      <c r="B236" s="36"/>
      <c r="C236" s="217" t="s">
        <v>1868</v>
      </c>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t="s">
        <v>1637</v>
      </c>
      <c r="AA236" s="217"/>
      <c r="AB236" s="217"/>
      <c r="AC236" s="217"/>
      <c r="AD236" s="36"/>
      <c r="AE236" s="36"/>
      <c r="AF236" s="206">
        <f t="shared" si="1"/>
        <v>1</v>
      </c>
    </row>
    <row r="237" ht="12.75" customHeight="1">
      <c r="A237" s="36"/>
      <c r="B237" s="36"/>
      <c r="C237" s="217" t="s">
        <v>1869</v>
      </c>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t="s">
        <v>1637</v>
      </c>
      <c r="AA237" s="217"/>
      <c r="AB237" s="217"/>
      <c r="AC237" s="217"/>
      <c r="AD237" s="36"/>
      <c r="AE237" s="36"/>
      <c r="AF237" s="206">
        <f t="shared" si="1"/>
        <v>1</v>
      </c>
    </row>
    <row r="238" ht="12.75" customHeight="1">
      <c r="A238" s="36"/>
      <c r="B238" s="36"/>
      <c r="C238" s="217" t="s">
        <v>1870</v>
      </c>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t="s">
        <v>1637</v>
      </c>
      <c r="AA238" s="217"/>
      <c r="AB238" s="217"/>
      <c r="AC238" s="217"/>
      <c r="AD238" s="36"/>
      <c r="AE238" s="36"/>
      <c r="AF238" s="206">
        <f t="shared" si="1"/>
        <v>1</v>
      </c>
    </row>
    <row r="239" ht="12.75" customHeight="1">
      <c r="A239" s="36"/>
      <c r="B239" s="36"/>
      <c r="C239" s="217" t="s">
        <v>1871</v>
      </c>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t="s">
        <v>1637</v>
      </c>
      <c r="AA239" s="217"/>
      <c r="AB239" s="217"/>
      <c r="AC239" s="217"/>
      <c r="AD239" s="36"/>
      <c r="AE239" s="36"/>
      <c r="AF239" s="206">
        <f t="shared" si="1"/>
        <v>1</v>
      </c>
    </row>
    <row r="240" ht="12.75" customHeight="1">
      <c r="A240" s="36"/>
      <c r="B240" s="36"/>
      <c r="C240" s="217" t="s">
        <v>1872</v>
      </c>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t="s">
        <v>1637</v>
      </c>
      <c r="AA240" s="217"/>
      <c r="AB240" s="217"/>
      <c r="AC240" s="217"/>
      <c r="AD240" s="36"/>
      <c r="AE240" s="36"/>
      <c r="AF240" s="206">
        <f t="shared" si="1"/>
        <v>1</v>
      </c>
    </row>
    <row r="241" ht="12.75" customHeight="1">
      <c r="A241" s="36"/>
      <c r="B241" s="36"/>
      <c r="C241" s="217" t="s">
        <v>1873</v>
      </c>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t="s">
        <v>1637</v>
      </c>
      <c r="AA241" s="217"/>
      <c r="AB241" s="217"/>
      <c r="AC241" s="217"/>
      <c r="AD241" s="36"/>
      <c r="AE241" s="36"/>
      <c r="AF241" s="206">
        <f t="shared" si="1"/>
        <v>1</v>
      </c>
    </row>
    <row r="242" ht="12.75" customHeight="1">
      <c r="A242" s="36"/>
      <c r="B242" s="36"/>
      <c r="C242" s="217" t="s">
        <v>1874</v>
      </c>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t="s">
        <v>1637</v>
      </c>
      <c r="AA242" s="217"/>
      <c r="AB242" s="217"/>
      <c r="AC242" s="217"/>
      <c r="AD242" s="36"/>
      <c r="AE242" s="36"/>
      <c r="AF242" s="206">
        <f t="shared" si="1"/>
        <v>1</v>
      </c>
    </row>
    <row r="243" ht="12.75" customHeight="1">
      <c r="A243" s="36"/>
      <c r="B243" s="36"/>
      <c r="C243" s="217" t="s">
        <v>1875</v>
      </c>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t="s">
        <v>1637</v>
      </c>
      <c r="AA243" s="217"/>
      <c r="AB243" s="217"/>
      <c r="AC243" s="217"/>
      <c r="AD243" s="36"/>
      <c r="AE243" s="36"/>
      <c r="AF243" s="206">
        <f t="shared" si="1"/>
        <v>1</v>
      </c>
    </row>
    <row r="244" ht="12.75" customHeight="1">
      <c r="A244" s="36"/>
      <c r="B244" s="36"/>
      <c r="C244" s="217" t="s">
        <v>1876</v>
      </c>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t="s">
        <v>1637</v>
      </c>
      <c r="AA244" s="217"/>
      <c r="AB244" s="217"/>
      <c r="AC244" s="217"/>
      <c r="AD244" s="36"/>
      <c r="AE244" s="36"/>
      <c r="AF244" s="206">
        <f t="shared" si="1"/>
        <v>1</v>
      </c>
    </row>
    <row r="245" ht="12.75" customHeight="1">
      <c r="A245" s="36"/>
      <c r="B245" s="36"/>
      <c r="C245" s="217" t="s">
        <v>1877</v>
      </c>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t="s">
        <v>1637</v>
      </c>
      <c r="AA245" s="217"/>
      <c r="AB245" s="217"/>
      <c r="AC245" s="217"/>
      <c r="AD245" s="36"/>
      <c r="AE245" s="36"/>
      <c r="AF245" s="206">
        <f t="shared" si="1"/>
        <v>1</v>
      </c>
    </row>
    <row r="246" ht="12.75" customHeight="1">
      <c r="A246" s="36"/>
      <c r="B246" s="36"/>
      <c r="C246" s="217" t="s">
        <v>1878</v>
      </c>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t="s">
        <v>1637</v>
      </c>
      <c r="AA246" s="217"/>
      <c r="AB246" s="217"/>
      <c r="AC246" s="217"/>
      <c r="AD246" s="36"/>
      <c r="AE246" s="36"/>
      <c r="AF246" s="206">
        <f t="shared" si="1"/>
        <v>1</v>
      </c>
    </row>
    <row r="247" ht="12.75" customHeight="1">
      <c r="A247" s="36"/>
      <c r="B247" s="36"/>
      <c r="C247" s="217" t="s">
        <v>1879</v>
      </c>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t="s">
        <v>1637</v>
      </c>
      <c r="AA247" s="217"/>
      <c r="AB247" s="217"/>
      <c r="AC247" s="217"/>
      <c r="AD247" s="36"/>
      <c r="AE247" s="36"/>
      <c r="AF247" s="206">
        <f t="shared" si="1"/>
        <v>1</v>
      </c>
    </row>
    <row r="248" ht="12.75" customHeight="1">
      <c r="A248" s="36"/>
      <c r="B248" s="36"/>
      <c r="C248" s="217" t="s">
        <v>1880</v>
      </c>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t="s">
        <v>1637</v>
      </c>
      <c r="AA248" s="217"/>
      <c r="AB248" s="217"/>
      <c r="AC248" s="217"/>
      <c r="AD248" s="36"/>
      <c r="AE248" s="36"/>
      <c r="AF248" s="206">
        <f t="shared" si="1"/>
        <v>1</v>
      </c>
    </row>
    <row r="249" ht="12.75" customHeight="1">
      <c r="A249" s="36"/>
      <c r="B249" s="36"/>
      <c r="C249" s="217" t="s">
        <v>1881</v>
      </c>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t="s">
        <v>1637</v>
      </c>
      <c r="AA249" s="217"/>
      <c r="AB249" s="217"/>
      <c r="AC249" s="217"/>
      <c r="AD249" s="36"/>
      <c r="AE249" s="36"/>
      <c r="AF249" s="206">
        <f t="shared" si="1"/>
        <v>1</v>
      </c>
    </row>
    <row r="250" ht="12.75" customHeight="1">
      <c r="A250" s="36"/>
      <c r="B250" s="36"/>
      <c r="C250" s="217" t="s">
        <v>1882</v>
      </c>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t="s">
        <v>1637</v>
      </c>
      <c r="AA250" s="217"/>
      <c r="AB250" s="217"/>
      <c r="AC250" s="217"/>
      <c r="AD250" s="36"/>
      <c r="AE250" s="36"/>
      <c r="AF250" s="206">
        <f t="shared" si="1"/>
        <v>1</v>
      </c>
    </row>
    <row r="251" ht="12.75" customHeight="1">
      <c r="A251" s="36"/>
      <c r="B251" s="36"/>
      <c r="C251" s="217" t="s">
        <v>1883</v>
      </c>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t="s">
        <v>1637</v>
      </c>
      <c r="AA251" s="217"/>
      <c r="AB251" s="217"/>
      <c r="AC251" s="217"/>
      <c r="AD251" s="36"/>
      <c r="AE251" s="36"/>
      <c r="AF251" s="206">
        <f t="shared" si="1"/>
        <v>1</v>
      </c>
    </row>
    <row r="252" ht="12.75" customHeight="1">
      <c r="A252" s="36"/>
      <c r="B252" s="36"/>
      <c r="C252" s="217" t="s">
        <v>1884</v>
      </c>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t="s">
        <v>1637</v>
      </c>
      <c r="AA252" s="217"/>
      <c r="AB252" s="217"/>
      <c r="AC252" s="217"/>
      <c r="AD252" s="36"/>
      <c r="AE252" s="36"/>
      <c r="AF252" s="206">
        <f t="shared" si="1"/>
        <v>1</v>
      </c>
    </row>
    <row r="253" ht="12.75" customHeight="1">
      <c r="A253" s="36"/>
      <c r="B253" s="36"/>
      <c r="C253" s="217" t="s">
        <v>1885</v>
      </c>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t="s">
        <v>1637</v>
      </c>
      <c r="AA253" s="217"/>
      <c r="AB253" s="217"/>
      <c r="AC253" s="217"/>
      <c r="AD253" s="36"/>
      <c r="AE253" s="36"/>
      <c r="AF253" s="206">
        <f t="shared" si="1"/>
        <v>1</v>
      </c>
    </row>
    <row r="254" ht="12.75" customHeight="1">
      <c r="A254" s="36"/>
      <c r="B254" s="36"/>
      <c r="C254" s="217" t="s">
        <v>1886</v>
      </c>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t="s">
        <v>1637</v>
      </c>
      <c r="AA254" s="217"/>
      <c r="AB254" s="217"/>
      <c r="AC254" s="217"/>
      <c r="AD254" s="36"/>
      <c r="AE254" s="36"/>
      <c r="AF254" s="206">
        <f t="shared" si="1"/>
        <v>1</v>
      </c>
    </row>
    <row r="255" ht="12.75" customHeight="1">
      <c r="A255" s="36"/>
      <c r="B255" s="36"/>
      <c r="C255" s="217" t="s">
        <v>1887</v>
      </c>
      <c r="D255" s="217" t="s">
        <v>1637</v>
      </c>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c r="AA255" s="217"/>
      <c r="AB255" s="217"/>
      <c r="AC255" s="217"/>
      <c r="AD255" s="36"/>
      <c r="AE255" s="36"/>
      <c r="AF255" s="206">
        <f t="shared" si="1"/>
        <v>1</v>
      </c>
    </row>
    <row r="256" ht="12.75" customHeight="1">
      <c r="A256" s="36"/>
      <c r="B256" s="36"/>
      <c r="C256" s="217" t="s">
        <v>1888</v>
      </c>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t="s">
        <v>1637</v>
      </c>
      <c r="AA256" s="217"/>
      <c r="AB256" s="217"/>
      <c r="AC256" s="217"/>
      <c r="AD256" s="36"/>
      <c r="AE256" s="36"/>
      <c r="AF256" s="206">
        <f t="shared" si="1"/>
        <v>1</v>
      </c>
    </row>
    <row r="257" ht="12.75" customHeight="1">
      <c r="A257" s="36"/>
      <c r="B257" s="36"/>
      <c r="C257" s="217" t="s">
        <v>1889</v>
      </c>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t="s">
        <v>1637</v>
      </c>
      <c r="AA257" s="217"/>
      <c r="AB257" s="217"/>
      <c r="AC257" s="217"/>
      <c r="AD257" s="36"/>
      <c r="AE257" s="36"/>
      <c r="AF257" s="206">
        <f t="shared" si="1"/>
        <v>1</v>
      </c>
    </row>
    <row r="258" ht="12.75" customHeight="1">
      <c r="A258" s="36"/>
      <c r="B258" s="36"/>
      <c r="C258" s="217" t="s">
        <v>1890</v>
      </c>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t="s">
        <v>1637</v>
      </c>
      <c r="AA258" s="217"/>
      <c r="AB258" s="217"/>
      <c r="AC258" s="217"/>
      <c r="AD258" s="36"/>
      <c r="AE258" s="36"/>
      <c r="AF258" s="206">
        <f t="shared" si="1"/>
        <v>1</v>
      </c>
    </row>
    <row r="259" ht="12.75" customHeight="1">
      <c r="A259" s="36"/>
      <c r="B259" s="36"/>
      <c r="C259" s="217" t="s">
        <v>1891</v>
      </c>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t="s">
        <v>1637</v>
      </c>
      <c r="AA259" s="217"/>
      <c r="AB259" s="217"/>
      <c r="AC259" s="217"/>
      <c r="AD259" s="36"/>
      <c r="AE259" s="36"/>
      <c r="AF259" s="206">
        <f t="shared" si="1"/>
        <v>1</v>
      </c>
    </row>
    <row r="260" ht="12.75" customHeight="1">
      <c r="A260" s="36"/>
      <c r="B260" s="36"/>
      <c r="C260" s="217" t="s">
        <v>1892</v>
      </c>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t="s">
        <v>1637</v>
      </c>
      <c r="AA260" s="217"/>
      <c r="AB260" s="217"/>
      <c r="AC260" s="217"/>
      <c r="AD260" s="36"/>
      <c r="AE260" s="36"/>
      <c r="AF260" s="206">
        <f t="shared" si="1"/>
        <v>1</v>
      </c>
    </row>
    <row r="261" ht="12.75" customHeight="1">
      <c r="A261" s="36"/>
      <c r="B261" s="36"/>
      <c r="C261" s="217" t="s">
        <v>1893</v>
      </c>
      <c r="D261" s="217" t="s">
        <v>1637</v>
      </c>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c r="AA261" s="217"/>
      <c r="AB261" s="217"/>
      <c r="AC261" s="217"/>
      <c r="AD261" s="36"/>
      <c r="AE261" s="36"/>
      <c r="AF261" s="206">
        <f t="shared" si="1"/>
        <v>1</v>
      </c>
    </row>
    <row r="262" ht="12.75" customHeight="1">
      <c r="A262" s="36"/>
      <c r="B262" s="36"/>
      <c r="C262" s="217" t="s">
        <v>1894</v>
      </c>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t="s">
        <v>1637</v>
      </c>
      <c r="AA262" s="217"/>
      <c r="AB262" s="217"/>
      <c r="AC262" s="217"/>
      <c r="AD262" s="36"/>
      <c r="AE262" s="36"/>
      <c r="AF262" s="206">
        <f t="shared" si="1"/>
        <v>1</v>
      </c>
    </row>
    <row r="263" ht="12.75" customHeight="1">
      <c r="A263" s="36"/>
      <c r="B263" s="36"/>
      <c r="C263" s="217" t="s">
        <v>1895</v>
      </c>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t="s">
        <v>1637</v>
      </c>
      <c r="AA263" s="217"/>
      <c r="AB263" s="217"/>
      <c r="AC263" s="217"/>
      <c r="AD263" s="36"/>
      <c r="AE263" s="36"/>
      <c r="AF263" s="206">
        <f t="shared" si="1"/>
        <v>1</v>
      </c>
    </row>
    <row r="264" ht="12.75" customHeight="1">
      <c r="A264" s="36"/>
      <c r="B264" s="36"/>
      <c r="C264" s="217" t="s">
        <v>1896</v>
      </c>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t="s">
        <v>1637</v>
      </c>
      <c r="AA264" s="217"/>
      <c r="AB264" s="217"/>
      <c r="AC264" s="217"/>
      <c r="AD264" s="36"/>
      <c r="AE264" s="36"/>
      <c r="AF264" s="206">
        <f t="shared" si="1"/>
        <v>1</v>
      </c>
    </row>
    <row r="265" ht="12.75" customHeight="1">
      <c r="A265" s="36"/>
      <c r="B265" s="36"/>
      <c r="C265" s="217" t="s">
        <v>1897</v>
      </c>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t="s">
        <v>1637</v>
      </c>
      <c r="AA265" s="217"/>
      <c r="AB265" s="217"/>
      <c r="AC265" s="217"/>
      <c r="AD265" s="36"/>
      <c r="AE265" s="36"/>
      <c r="AF265" s="206">
        <f t="shared" si="1"/>
        <v>1</v>
      </c>
    </row>
    <row r="266" ht="12.75" customHeight="1">
      <c r="A266" s="36"/>
      <c r="B266" s="36"/>
      <c r="C266" s="217" t="s">
        <v>1898</v>
      </c>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t="s">
        <v>1637</v>
      </c>
      <c r="AA266" s="217"/>
      <c r="AB266" s="217"/>
      <c r="AC266" s="217"/>
      <c r="AD266" s="36"/>
      <c r="AE266" s="36"/>
      <c r="AF266" s="206">
        <f t="shared" si="1"/>
        <v>1</v>
      </c>
    </row>
    <row r="267" ht="12.75" customHeight="1">
      <c r="A267" s="36"/>
      <c r="B267" s="36"/>
      <c r="C267" s="217" t="s">
        <v>1899</v>
      </c>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t="s">
        <v>1637</v>
      </c>
      <c r="AA267" s="217"/>
      <c r="AB267" s="217"/>
      <c r="AC267" s="217"/>
      <c r="AD267" s="36"/>
      <c r="AE267" s="36"/>
      <c r="AF267" s="206">
        <f t="shared" si="1"/>
        <v>1</v>
      </c>
    </row>
    <row r="268" ht="12.75" customHeight="1">
      <c r="A268" s="36"/>
      <c r="B268" s="36"/>
      <c r="C268" s="217" t="s">
        <v>1900</v>
      </c>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t="s">
        <v>1637</v>
      </c>
      <c r="AA268" s="217"/>
      <c r="AB268" s="217"/>
      <c r="AC268" s="217"/>
      <c r="AD268" s="36"/>
      <c r="AE268" s="36"/>
      <c r="AF268" s="206">
        <f t="shared" si="1"/>
        <v>1</v>
      </c>
    </row>
    <row r="269" ht="12.75" customHeight="1">
      <c r="A269" s="36"/>
      <c r="B269" s="36"/>
      <c r="C269" s="217" t="s">
        <v>1901</v>
      </c>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t="s">
        <v>1637</v>
      </c>
      <c r="AA269" s="217"/>
      <c r="AB269" s="217"/>
      <c r="AC269" s="217"/>
      <c r="AD269" s="36"/>
      <c r="AE269" s="36"/>
      <c r="AF269" s="206">
        <f t="shared" si="1"/>
        <v>1</v>
      </c>
    </row>
    <row r="270" ht="12.75" customHeight="1">
      <c r="A270" s="36"/>
      <c r="B270" s="36"/>
      <c r="C270" s="217" t="s">
        <v>1902</v>
      </c>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t="s">
        <v>1637</v>
      </c>
      <c r="AA270" s="217"/>
      <c r="AB270" s="217"/>
      <c r="AC270" s="217"/>
      <c r="AD270" s="36"/>
      <c r="AE270" s="36"/>
      <c r="AF270" s="206">
        <f t="shared" si="1"/>
        <v>1</v>
      </c>
    </row>
    <row r="271" ht="12.75" customHeight="1">
      <c r="A271" s="36"/>
      <c r="B271" s="36"/>
      <c r="C271" s="217" t="s">
        <v>1903</v>
      </c>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t="s">
        <v>1637</v>
      </c>
      <c r="AA271" s="217"/>
      <c r="AB271" s="217"/>
      <c r="AC271" s="217"/>
      <c r="AD271" s="36"/>
      <c r="AE271" s="36"/>
      <c r="AF271" s="206">
        <f t="shared" si="1"/>
        <v>1</v>
      </c>
    </row>
    <row r="272" ht="12.75" customHeight="1">
      <c r="A272" s="36"/>
      <c r="B272" s="36"/>
      <c r="C272" s="217" t="s">
        <v>1904</v>
      </c>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t="s">
        <v>1637</v>
      </c>
      <c r="AA272" s="217"/>
      <c r="AB272" s="217"/>
      <c r="AC272" s="217"/>
      <c r="AD272" s="36"/>
      <c r="AE272" s="36"/>
      <c r="AF272" s="206">
        <f t="shared" si="1"/>
        <v>1</v>
      </c>
    </row>
    <row r="273" ht="12.75" customHeight="1">
      <c r="A273" s="36"/>
      <c r="B273" s="36"/>
      <c r="C273" s="217" t="s">
        <v>1905</v>
      </c>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t="s">
        <v>1637</v>
      </c>
      <c r="AA273" s="217"/>
      <c r="AB273" s="217"/>
      <c r="AC273" s="217"/>
      <c r="AD273" s="36"/>
      <c r="AE273" s="36"/>
      <c r="AF273" s="206">
        <f t="shared" si="1"/>
        <v>1</v>
      </c>
    </row>
    <row r="274" ht="12.75" customHeight="1">
      <c r="A274" s="36"/>
      <c r="B274" s="36"/>
      <c r="C274" s="217" t="s">
        <v>1906</v>
      </c>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t="s">
        <v>1637</v>
      </c>
      <c r="AA274" s="217"/>
      <c r="AB274" s="217"/>
      <c r="AC274" s="217"/>
      <c r="AD274" s="36"/>
      <c r="AE274" s="36"/>
      <c r="AF274" s="206">
        <f t="shared" si="1"/>
        <v>1</v>
      </c>
    </row>
    <row r="275" ht="12.75" customHeight="1">
      <c r="A275" s="36"/>
      <c r="B275" s="36"/>
      <c r="C275" s="217" t="s">
        <v>1907</v>
      </c>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t="s">
        <v>1637</v>
      </c>
      <c r="AA275" s="217"/>
      <c r="AB275" s="217"/>
      <c r="AC275" s="217"/>
      <c r="AD275" s="36"/>
      <c r="AE275" s="36"/>
      <c r="AF275" s="206">
        <f t="shared" si="1"/>
        <v>1</v>
      </c>
    </row>
    <row r="276" ht="12.75" customHeight="1">
      <c r="A276" s="36"/>
      <c r="B276" s="36"/>
      <c r="C276" s="217" t="s">
        <v>1908</v>
      </c>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t="s">
        <v>1637</v>
      </c>
      <c r="AA276" s="217"/>
      <c r="AB276" s="217"/>
      <c r="AC276" s="217"/>
      <c r="AD276" s="36"/>
      <c r="AE276" s="36"/>
      <c r="AF276" s="206">
        <f t="shared" si="1"/>
        <v>1</v>
      </c>
    </row>
    <row r="277" ht="12.75" customHeight="1">
      <c r="A277" s="36"/>
      <c r="B277" s="36"/>
      <c r="C277" s="217" t="s">
        <v>1909</v>
      </c>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t="s">
        <v>1637</v>
      </c>
      <c r="AA277" s="217"/>
      <c r="AB277" s="217"/>
      <c r="AC277" s="217"/>
      <c r="AD277" s="36"/>
      <c r="AE277" s="36"/>
      <c r="AF277" s="206">
        <f t="shared" si="1"/>
        <v>1</v>
      </c>
    </row>
    <row r="278" ht="12.75" customHeight="1">
      <c r="A278" s="36"/>
      <c r="B278" s="36"/>
      <c r="C278" s="217" t="s">
        <v>1910</v>
      </c>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t="s">
        <v>1637</v>
      </c>
      <c r="AA278" s="217"/>
      <c r="AB278" s="217"/>
      <c r="AC278" s="217"/>
      <c r="AD278" s="36"/>
      <c r="AE278" s="36"/>
      <c r="AF278" s="206">
        <f t="shared" si="1"/>
        <v>1</v>
      </c>
    </row>
    <row r="279" ht="12.75" customHeight="1">
      <c r="A279" s="36"/>
      <c r="B279" s="36"/>
      <c r="C279" s="217" t="s">
        <v>1911</v>
      </c>
      <c r="D279" s="217" t="s">
        <v>1637</v>
      </c>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t="s">
        <v>1637</v>
      </c>
      <c r="AA279" s="217"/>
      <c r="AB279" s="217"/>
      <c r="AC279" s="217"/>
      <c r="AD279" s="36"/>
      <c r="AE279" s="36"/>
      <c r="AF279" s="206">
        <f t="shared" si="1"/>
        <v>2</v>
      </c>
    </row>
    <row r="280" ht="12.75" customHeight="1">
      <c r="A280" s="36"/>
      <c r="B280" s="36"/>
      <c r="C280" s="217" t="s">
        <v>1912</v>
      </c>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t="s">
        <v>1637</v>
      </c>
      <c r="AA280" s="217"/>
      <c r="AB280" s="217"/>
      <c r="AC280" s="217"/>
      <c r="AD280" s="36"/>
      <c r="AE280" s="36"/>
      <c r="AF280" s="206">
        <f t="shared" si="1"/>
        <v>1</v>
      </c>
    </row>
    <row r="281" ht="12.75" customHeight="1">
      <c r="A281" s="36"/>
      <c r="B281" s="36"/>
      <c r="C281" s="217" t="s">
        <v>1913</v>
      </c>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t="s">
        <v>1637</v>
      </c>
      <c r="AA281" s="217"/>
      <c r="AB281" s="217"/>
      <c r="AC281" s="217"/>
      <c r="AD281" s="36"/>
      <c r="AE281" s="36"/>
      <c r="AF281" s="206">
        <f t="shared" si="1"/>
        <v>1</v>
      </c>
    </row>
    <row r="282" ht="12.75" customHeight="1">
      <c r="A282" s="36"/>
      <c r="B282" s="36"/>
      <c r="C282" s="217" t="s">
        <v>1914</v>
      </c>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t="s">
        <v>1637</v>
      </c>
      <c r="AA282" s="217"/>
      <c r="AB282" s="217"/>
      <c r="AC282" s="217"/>
      <c r="AD282" s="36"/>
      <c r="AE282" s="36"/>
      <c r="AF282" s="206">
        <f t="shared" si="1"/>
        <v>1</v>
      </c>
    </row>
    <row r="283" ht="12.75" customHeight="1">
      <c r="A283" s="36"/>
      <c r="B283" s="36"/>
      <c r="C283" s="217" t="s">
        <v>1915</v>
      </c>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t="s">
        <v>1637</v>
      </c>
      <c r="AA283" s="217"/>
      <c r="AB283" s="217"/>
      <c r="AC283" s="217"/>
      <c r="AD283" s="36"/>
      <c r="AE283" s="36"/>
      <c r="AF283" s="206">
        <f t="shared" si="1"/>
        <v>1</v>
      </c>
    </row>
    <row r="284" ht="12.75" customHeight="1">
      <c r="A284" s="36"/>
      <c r="B284" s="36"/>
      <c r="C284" s="217" t="s">
        <v>1916</v>
      </c>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t="s">
        <v>1637</v>
      </c>
      <c r="AA284" s="217"/>
      <c r="AB284" s="217"/>
      <c r="AC284" s="217"/>
      <c r="AD284" s="36"/>
      <c r="AE284" s="36"/>
      <c r="AF284" s="206">
        <f t="shared" si="1"/>
        <v>1</v>
      </c>
    </row>
    <row r="285" ht="12.75" customHeight="1">
      <c r="A285" s="36"/>
      <c r="B285" s="36"/>
      <c r="C285" s="217" t="s">
        <v>1917</v>
      </c>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t="s">
        <v>1637</v>
      </c>
      <c r="AA285" s="217"/>
      <c r="AB285" s="217"/>
      <c r="AC285" s="217"/>
      <c r="AD285" s="36"/>
      <c r="AE285" s="36"/>
      <c r="AF285" s="206">
        <f t="shared" si="1"/>
        <v>1</v>
      </c>
    </row>
    <row r="286" ht="12.75" customHeight="1">
      <c r="A286" s="36"/>
      <c r="B286" s="36"/>
      <c r="C286" s="217" t="s">
        <v>1918</v>
      </c>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t="s">
        <v>1637</v>
      </c>
      <c r="AA286" s="217"/>
      <c r="AB286" s="217"/>
      <c r="AC286" s="217"/>
      <c r="AD286" s="36"/>
      <c r="AE286" s="36"/>
      <c r="AF286" s="206">
        <f t="shared" si="1"/>
        <v>1</v>
      </c>
    </row>
    <row r="287" ht="12.75" customHeight="1">
      <c r="A287" s="36"/>
      <c r="B287" s="36"/>
      <c r="C287" s="217" t="s">
        <v>1919</v>
      </c>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t="s">
        <v>1637</v>
      </c>
      <c r="AA287" s="217"/>
      <c r="AB287" s="217"/>
      <c r="AC287" s="217"/>
      <c r="AD287" s="36"/>
      <c r="AE287" s="36"/>
      <c r="AF287" s="206">
        <f t="shared" si="1"/>
        <v>1</v>
      </c>
    </row>
    <row r="288" ht="12.75" customHeight="1">
      <c r="A288" s="36"/>
      <c r="B288" s="36"/>
      <c r="C288" s="217" t="s">
        <v>1920</v>
      </c>
      <c r="D288" s="217" t="s">
        <v>1637</v>
      </c>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t="s">
        <v>1637</v>
      </c>
      <c r="AA288" s="217"/>
      <c r="AB288" s="217"/>
      <c r="AC288" s="217"/>
      <c r="AD288" s="36"/>
      <c r="AE288" s="36"/>
      <c r="AF288" s="206">
        <f t="shared" si="1"/>
        <v>2</v>
      </c>
    </row>
    <row r="289" ht="12.75" customHeight="1">
      <c r="A289" s="36"/>
      <c r="B289" s="36"/>
      <c r="C289" s="217" t="s">
        <v>1921</v>
      </c>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t="s">
        <v>1637</v>
      </c>
      <c r="AA289" s="217"/>
      <c r="AB289" s="217"/>
      <c r="AC289" s="217"/>
      <c r="AD289" s="36"/>
      <c r="AE289" s="36"/>
      <c r="AF289" s="206">
        <f t="shared" si="1"/>
        <v>1</v>
      </c>
    </row>
    <row r="290" ht="12.75" customHeight="1">
      <c r="A290" s="36"/>
      <c r="B290" s="36"/>
      <c r="C290" s="217" t="s">
        <v>1922</v>
      </c>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t="s">
        <v>1637</v>
      </c>
      <c r="AA290" s="217"/>
      <c r="AB290" s="217"/>
      <c r="AC290" s="217"/>
      <c r="AD290" s="36"/>
      <c r="AE290" s="36"/>
      <c r="AF290" s="206">
        <f t="shared" si="1"/>
        <v>1</v>
      </c>
    </row>
    <row r="291" ht="12.75" customHeight="1">
      <c r="A291" s="36"/>
      <c r="B291" s="36"/>
      <c r="C291" s="217" t="s">
        <v>1923</v>
      </c>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t="s">
        <v>1637</v>
      </c>
      <c r="AA291" s="217"/>
      <c r="AB291" s="217"/>
      <c r="AC291" s="217"/>
      <c r="AD291" s="36"/>
      <c r="AE291" s="36"/>
      <c r="AF291" s="206">
        <f t="shared" si="1"/>
        <v>1</v>
      </c>
    </row>
    <row r="292" ht="12.75" customHeight="1">
      <c r="A292" s="36"/>
      <c r="B292" s="36"/>
      <c r="C292" s="217" t="s">
        <v>1924</v>
      </c>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t="s">
        <v>1637</v>
      </c>
      <c r="AA292" s="217"/>
      <c r="AB292" s="217"/>
      <c r="AC292" s="217"/>
      <c r="AD292" s="36"/>
      <c r="AE292" s="36"/>
      <c r="AF292" s="206">
        <f t="shared" si="1"/>
        <v>1</v>
      </c>
    </row>
    <row r="293" ht="12.75" customHeight="1">
      <c r="A293" s="36"/>
      <c r="B293" s="36"/>
      <c r="C293" s="217" t="s">
        <v>1925</v>
      </c>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t="s">
        <v>1637</v>
      </c>
      <c r="AA293" s="217"/>
      <c r="AB293" s="217"/>
      <c r="AC293" s="217"/>
      <c r="AD293" s="36"/>
      <c r="AE293" s="36"/>
      <c r="AF293" s="206">
        <f t="shared" si="1"/>
        <v>1</v>
      </c>
    </row>
    <row r="294" ht="12.75" customHeight="1">
      <c r="A294" s="36"/>
      <c r="B294" s="36"/>
      <c r="C294" s="217" t="s">
        <v>1926</v>
      </c>
      <c r="D294" s="217" t="s">
        <v>1637</v>
      </c>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t="s">
        <v>1637</v>
      </c>
      <c r="AA294" s="217"/>
      <c r="AB294" s="217"/>
      <c r="AC294" s="217"/>
      <c r="AD294" s="36"/>
      <c r="AE294" s="36"/>
      <c r="AF294" s="206">
        <f t="shared" si="1"/>
        <v>2</v>
      </c>
    </row>
    <row r="295" ht="12.75" customHeight="1">
      <c r="A295" s="36"/>
      <c r="B295" s="36"/>
      <c r="C295" s="217" t="s">
        <v>1927</v>
      </c>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t="s">
        <v>1637</v>
      </c>
      <c r="AA295" s="217"/>
      <c r="AB295" s="217"/>
      <c r="AC295" s="217"/>
      <c r="AD295" s="36"/>
      <c r="AE295" s="36"/>
      <c r="AF295" s="206">
        <f t="shared" si="1"/>
        <v>1</v>
      </c>
    </row>
    <row r="296" ht="12.75" customHeight="1">
      <c r="A296" s="36"/>
      <c r="B296" s="36"/>
      <c r="C296" s="217" t="s">
        <v>1928</v>
      </c>
      <c r="D296" s="217"/>
      <c r="E296" s="217"/>
      <c r="F296" s="217"/>
      <c r="G296" s="217"/>
      <c r="H296" s="217"/>
      <c r="I296" s="217"/>
      <c r="J296" s="217"/>
      <c r="K296" s="217"/>
      <c r="L296" s="217"/>
      <c r="M296" s="217"/>
      <c r="N296" s="217"/>
      <c r="O296" s="217"/>
      <c r="P296" s="217"/>
      <c r="Q296" s="217"/>
      <c r="R296" s="217" t="s">
        <v>1637</v>
      </c>
      <c r="S296" s="217"/>
      <c r="T296" s="217"/>
      <c r="U296" s="217"/>
      <c r="V296" s="217"/>
      <c r="W296" s="217"/>
      <c r="X296" s="217"/>
      <c r="Y296" s="217"/>
      <c r="Z296" s="217"/>
      <c r="AA296" s="217"/>
      <c r="AB296" s="217"/>
      <c r="AC296" s="217"/>
      <c r="AD296" s="36"/>
      <c r="AE296" s="36"/>
      <c r="AF296" s="206">
        <f t="shared" si="1"/>
        <v>1</v>
      </c>
    </row>
    <row r="297" ht="12.75" customHeight="1">
      <c r="A297" s="36"/>
      <c r="B297" s="36"/>
      <c r="C297" s="217" t="s">
        <v>1929</v>
      </c>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t="s">
        <v>1637</v>
      </c>
      <c r="AA297" s="217"/>
      <c r="AB297" s="217"/>
      <c r="AC297" s="217"/>
      <c r="AD297" s="36"/>
      <c r="AE297" s="36"/>
      <c r="AF297" s="206">
        <f t="shared" si="1"/>
        <v>1</v>
      </c>
    </row>
    <row r="298" ht="12.75" customHeight="1">
      <c r="A298" s="36"/>
      <c r="B298" s="36"/>
      <c r="C298" s="217" t="s">
        <v>1930</v>
      </c>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t="s">
        <v>1637</v>
      </c>
      <c r="AA298" s="217"/>
      <c r="AB298" s="217"/>
      <c r="AC298" s="217"/>
      <c r="AD298" s="36"/>
      <c r="AE298" s="36"/>
      <c r="AF298" s="206">
        <f t="shared" si="1"/>
        <v>1</v>
      </c>
    </row>
    <row r="299" ht="12.75" customHeight="1">
      <c r="A299" s="36"/>
      <c r="B299" s="36"/>
      <c r="C299" s="217" t="s">
        <v>1931</v>
      </c>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t="s">
        <v>1637</v>
      </c>
      <c r="AA299" s="217"/>
      <c r="AB299" s="217"/>
      <c r="AC299" s="217"/>
      <c r="AD299" s="36"/>
      <c r="AE299" s="36"/>
      <c r="AF299" s="206">
        <f t="shared" si="1"/>
        <v>1</v>
      </c>
    </row>
    <row r="300" ht="12.75" customHeight="1">
      <c r="A300" s="36"/>
      <c r="B300" s="36"/>
      <c r="C300" s="217" t="s">
        <v>1932</v>
      </c>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t="s">
        <v>1637</v>
      </c>
      <c r="AA300" s="217"/>
      <c r="AB300" s="217"/>
      <c r="AC300" s="217"/>
      <c r="AD300" s="36"/>
      <c r="AE300" s="36"/>
      <c r="AF300" s="206">
        <f t="shared" si="1"/>
        <v>1</v>
      </c>
    </row>
    <row r="301" ht="12.75" customHeight="1">
      <c r="A301" s="36"/>
      <c r="B301" s="36"/>
      <c r="C301" s="217" t="s">
        <v>1933</v>
      </c>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t="s">
        <v>1637</v>
      </c>
      <c r="AA301" s="217"/>
      <c r="AB301" s="217"/>
      <c r="AC301" s="217"/>
      <c r="AD301" s="36"/>
      <c r="AE301" s="36"/>
      <c r="AF301" s="206">
        <f t="shared" si="1"/>
        <v>1</v>
      </c>
    </row>
    <row r="302" ht="12.75" customHeight="1">
      <c r="A302" s="36"/>
      <c r="B302" s="36"/>
      <c r="C302" s="217" t="s">
        <v>1934</v>
      </c>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t="s">
        <v>1637</v>
      </c>
      <c r="AA302" s="217"/>
      <c r="AB302" s="217"/>
      <c r="AC302" s="217"/>
      <c r="AD302" s="36"/>
      <c r="AE302" s="36"/>
      <c r="AF302" s="206">
        <f t="shared" si="1"/>
        <v>1</v>
      </c>
    </row>
    <row r="303" ht="12.75" customHeight="1">
      <c r="A303" s="36"/>
      <c r="B303" s="36"/>
      <c r="C303" s="217" t="s">
        <v>1935</v>
      </c>
      <c r="D303" s="217" t="s">
        <v>1637</v>
      </c>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t="s">
        <v>1637</v>
      </c>
      <c r="AA303" s="217"/>
      <c r="AB303" s="217"/>
      <c r="AC303" s="217"/>
      <c r="AD303" s="36"/>
      <c r="AE303" s="36"/>
      <c r="AF303" s="206">
        <f t="shared" si="1"/>
        <v>2</v>
      </c>
    </row>
    <row r="304" ht="12.75" customHeight="1">
      <c r="A304" s="36"/>
      <c r="B304" s="36"/>
      <c r="C304" s="217" t="s">
        <v>1936</v>
      </c>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t="s">
        <v>1637</v>
      </c>
      <c r="AA304" s="217"/>
      <c r="AB304" s="217"/>
      <c r="AC304" s="217"/>
      <c r="AD304" s="36"/>
      <c r="AE304" s="36"/>
      <c r="AF304" s="206">
        <f t="shared" si="1"/>
        <v>1</v>
      </c>
    </row>
    <row r="305" ht="12.75" customHeight="1">
      <c r="A305" s="36"/>
      <c r="B305" s="36"/>
      <c r="C305" s="217" t="s">
        <v>1937</v>
      </c>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t="s">
        <v>1637</v>
      </c>
      <c r="AA305" s="217"/>
      <c r="AB305" s="217"/>
      <c r="AC305" s="217"/>
      <c r="AD305" s="36"/>
      <c r="AE305" s="36"/>
      <c r="AF305" s="206">
        <f t="shared" si="1"/>
        <v>1</v>
      </c>
    </row>
    <row r="306" ht="12.75" customHeight="1">
      <c r="A306" s="36"/>
      <c r="B306" s="36"/>
      <c r="C306" s="217" t="s">
        <v>1938</v>
      </c>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t="s">
        <v>1637</v>
      </c>
      <c r="AA306" s="217"/>
      <c r="AB306" s="217"/>
      <c r="AC306" s="217"/>
      <c r="AD306" s="36"/>
      <c r="AE306" s="36"/>
      <c r="AF306" s="206">
        <f t="shared" si="1"/>
        <v>1</v>
      </c>
    </row>
    <row r="307" ht="12.75" customHeight="1">
      <c r="A307" s="36"/>
      <c r="B307" s="36"/>
      <c r="C307" s="217" t="s">
        <v>1939</v>
      </c>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t="s">
        <v>1637</v>
      </c>
      <c r="AA307" s="217"/>
      <c r="AB307" s="217"/>
      <c r="AC307" s="217"/>
      <c r="AD307" s="36"/>
      <c r="AE307" s="36"/>
      <c r="AF307" s="206">
        <f t="shared" si="1"/>
        <v>1</v>
      </c>
    </row>
    <row r="308" ht="12.75" customHeight="1">
      <c r="A308" s="36"/>
      <c r="B308" s="36"/>
      <c r="C308" s="217" t="s">
        <v>1940</v>
      </c>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t="s">
        <v>1637</v>
      </c>
      <c r="AA308" s="217"/>
      <c r="AB308" s="217"/>
      <c r="AC308" s="217"/>
      <c r="AD308" s="36"/>
      <c r="AE308" s="36"/>
      <c r="AF308" s="206">
        <f t="shared" si="1"/>
        <v>1</v>
      </c>
    </row>
    <row r="309" ht="12.75" customHeight="1">
      <c r="A309" s="36"/>
      <c r="B309" s="36"/>
      <c r="C309" s="217" t="s">
        <v>1941</v>
      </c>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t="s">
        <v>1637</v>
      </c>
      <c r="AA309" s="217"/>
      <c r="AB309" s="217"/>
      <c r="AC309" s="217"/>
      <c r="AD309" s="36"/>
      <c r="AE309" s="36"/>
      <c r="AF309" s="206">
        <f t="shared" si="1"/>
        <v>1</v>
      </c>
    </row>
    <row r="310" ht="12.75" customHeight="1">
      <c r="A310" s="36"/>
      <c r="B310" s="36"/>
      <c r="C310" s="217" t="s">
        <v>1942</v>
      </c>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t="s">
        <v>1637</v>
      </c>
      <c r="AA310" s="217"/>
      <c r="AB310" s="217"/>
      <c r="AC310" s="217"/>
      <c r="AD310" s="36"/>
      <c r="AE310" s="36"/>
      <c r="AF310" s="206">
        <f t="shared" si="1"/>
        <v>1</v>
      </c>
    </row>
    <row r="311" ht="12.75" customHeight="1">
      <c r="A311" s="36"/>
      <c r="B311" s="36"/>
      <c r="C311" s="217" t="s">
        <v>1943</v>
      </c>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t="s">
        <v>1637</v>
      </c>
      <c r="AA311" s="217"/>
      <c r="AB311" s="217"/>
      <c r="AC311" s="217"/>
      <c r="AD311" s="36"/>
      <c r="AE311" s="36"/>
      <c r="AF311" s="206">
        <f t="shared" si="1"/>
        <v>1</v>
      </c>
    </row>
    <row r="312" ht="12.75" customHeight="1">
      <c r="A312" s="36"/>
      <c r="B312" s="36"/>
      <c r="C312" s="217" t="s">
        <v>1944</v>
      </c>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t="s">
        <v>1637</v>
      </c>
      <c r="AA312" s="217"/>
      <c r="AB312" s="217"/>
      <c r="AC312" s="217"/>
      <c r="AD312" s="36"/>
      <c r="AE312" s="36"/>
      <c r="AF312" s="206">
        <f t="shared" si="1"/>
        <v>1</v>
      </c>
    </row>
    <row r="313" ht="12.75" customHeight="1">
      <c r="A313" s="36"/>
      <c r="B313" s="36"/>
      <c r="C313" s="217" t="s">
        <v>1945</v>
      </c>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t="s">
        <v>1637</v>
      </c>
      <c r="AA313" s="217"/>
      <c r="AB313" s="217"/>
      <c r="AC313" s="217"/>
      <c r="AD313" s="36"/>
      <c r="AE313" s="36"/>
      <c r="AF313" s="206">
        <f t="shared" si="1"/>
        <v>1</v>
      </c>
    </row>
    <row r="314" ht="12.75" customHeight="1">
      <c r="A314" s="36"/>
      <c r="B314" s="36"/>
      <c r="C314" s="217" t="s">
        <v>1946</v>
      </c>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t="s">
        <v>1637</v>
      </c>
      <c r="AA314" s="217"/>
      <c r="AB314" s="217"/>
      <c r="AC314" s="217"/>
      <c r="AD314" s="36"/>
      <c r="AE314" s="36"/>
      <c r="AF314" s="206">
        <f t="shared" si="1"/>
        <v>1</v>
      </c>
    </row>
    <row r="315" ht="12.75" customHeight="1">
      <c r="A315" s="36"/>
      <c r="B315" s="36"/>
      <c r="C315" s="217" t="s">
        <v>1947</v>
      </c>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t="s">
        <v>1637</v>
      </c>
      <c r="AA315" s="217"/>
      <c r="AB315" s="217"/>
      <c r="AC315" s="217"/>
      <c r="AD315" s="36"/>
      <c r="AE315" s="36"/>
      <c r="AF315" s="206">
        <f t="shared" si="1"/>
        <v>1</v>
      </c>
    </row>
    <row r="316" ht="12.75" customHeight="1">
      <c r="A316" s="36"/>
      <c r="B316" s="36"/>
      <c r="C316" s="217" t="s">
        <v>1948</v>
      </c>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t="s">
        <v>1637</v>
      </c>
      <c r="AA316" s="217"/>
      <c r="AB316" s="217"/>
      <c r="AC316" s="217"/>
      <c r="AD316" s="36"/>
      <c r="AE316" s="36"/>
      <c r="AF316" s="206">
        <f t="shared" si="1"/>
        <v>1</v>
      </c>
    </row>
    <row r="317" ht="12.75" customHeight="1">
      <c r="A317" s="36"/>
      <c r="B317" s="36"/>
      <c r="C317" s="217" t="s">
        <v>1949</v>
      </c>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t="s">
        <v>1637</v>
      </c>
      <c r="AA317" s="217"/>
      <c r="AB317" s="217"/>
      <c r="AC317" s="217"/>
      <c r="AD317" s="36"/>
      <c r="AE317" s="36"/>
      <c r="AF317" s="206">
        <f t="shared" si="1"/>
        <v>1</v>
      </c>
    </row>
    <row r="318" ht="12.75" customHeight="1">
      <c r="A318" s="36"/>
      <c r="B318" s="36"/>
      <c r="C318" s="217" t="s">
        <v>1950</v>
      </c>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t="s">
        <v>1637</v>
      </c>
      <c r="AA318" s="217"/>
      <c r="AB318" s="217"/>
      <c r="AC318" s="217"/>
      <c r="AD318" s="36"/>
      <c r="AE318" s="36"/>
      <c r="AF318" s="206">
        <f t="shared" si="1"/>
        <v>1</v>
      </c>
    </row>
    <row r="319" ht="12.75" customHeight="1">
      <c r="A319" s="36"/>
      <c r="B319" s="36"/>
      <c r="C319" s="217" t="s">
        <v>1951</v>
      </c>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t="s">
        <v>1637</v>
      </c>
      <c r="AA319" s="217"/>
      <c r="AB319" s="217"/>
      <c r="AC319" s="217"/>
      <c r="AD319" s="36"/>
      <c r="AE319" s="36"/>
      <c r="AF319" s="206">
        <f t="shared" si="1"/>
        <v>1</v>
      </c>
    </row>
    <row r="320" ht="12.75" customHeight="1">
      <c r="A320" s="36"/>
      <c r="B320" s="36"/>
      <c r="C320" s="217" t="s">
        <v>1952</v>
      </c>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t="s">
        <v>1637</v>
      </c>
      <c r="AA320" s="217"/>
      <c r="AB320" s="217"/>
      <c r="AC320" s="217"/>
      <c r="AD320" s="36"/>
      <c r="AE320" s="36"/>
      <c r="AF320" s="206">
        <f t="shared" si="1"/>
        <v>1</v>
      </c>
    </row>
    <row r="321" ht="12.75" customHeight="1">
      <c r="A321" s="36"/>
      <c r="B321" s="36"/>
      <c r="C321" s="217" t="s">
        <v>1953</v>
      </c>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t="s">
        <v>1637</v>
      </c>
      <c r="AA321" s="217"/>
      <c r="AB321" s="217"/>
      <c r="AC321" s="217"/>
      <c r="AD321" s="36"/>
      <c r="AE321" s="36"/>
      <c r="AF321" s="206">
        <f t="shared" si="1"/>
        <v>1</v>
      </c>
    </row>
    <row r="322" ht="12.75" customHeight="1">
      <c r="A322" s="36"/>
      <c r="B322" s="36"/>
      <c r="C322" s="217" t="s">
        <v>1954</v>
      </c>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t="s">
        <v>1637</v>
      </c>
      <c r="AA322" s="217"/>
      <c r="AB322" s="217"/>
      <c r="AC322" s="217"/>
      <c r="AD322" s="36"/>
      <c r="AE322" s="36"/>
      <c r="AF322" s="206">
        <f t="shared" si="1"/>
        <v>1</v>
      </c>
    </row>
    <row r="323" ht="12.75" customHeight="1">
      <c r="A323" s="36"/>
      <c r="B323" s="36"/>
      <c r="C323" s="217" t="s">
        <v>1955</v>
      </c>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t="s">
        <v>1637</v>
      </c>
      <c r="AA323" s="217"/>
      <c r="AB323" s="217"/>
      <c r="AC323" s="217"/>
      <c r="AD323" s="36"/>
      <c r="AE323" s="36"/>
      <c r="AF323" s="206">
        <f t="shared" si="1"/>
        <v>1</v>
      </c>
    </row>
    <row r="324" ht="12.75" customHeight="1">
      <c r="A324" s="36"/>
      <c r="B324" s="36"/>
      <c r="C324" s="217" t="s">
        <v>1956</v>
      </c>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t="s">
        <v>1637</v>
      </c>
      <c r="AA324" s="217"/>
      <c r="AB324" s="217"/>
      <c r="AC324" s="217"/>
      <c r="AD324" s="36"/>
      <c r="AE324" s="36"/>
      <c r="AF324" s="206">
        <f t="shared" si="1"/>
        <v>1</v>
      </c>
    </row>
    <row r="325" ht="12.75" customHeight="1">
      <c r="A325" s="36"/>
      <c r="B325" s="36"/>
      <c r="C325" s="217" t="s">
        <v>1957</v>
      </c>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t="s">
        <v>1637</v>
      </c>
      <c r="AA325" s="217"/>
      <c r="AB325" s="217"/>
      <c r="AC325" s="217"/>
      <c r="AD325" s="36"/>
      <c r="AE325" s="36"/>
      <c r="AF325" s="206">
        <f t="shared" si="1"/>
        <v>1</v>
      </c>
    </row>
    <row r="326" ht="12.75" customHeight="1">
      <c r="A326" s="36"/>
      <c r="B326" s="36"/>
      <c r="C326" s="217" t="s">
        <v>1958</v>
      </c>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t="s">
        <v>1637</v>
      </c>
      <c r="AA326" s="217"/>
      <c r="AB326" s="217"/>
      <c r="AC326" s="217"/>
      <c r="AD326" s="36"/>
      <c r="AE326" s="36"/>
      <c r="AF326" s="206">
        <f t="shared" si="1"/>
        <v>1</v>
      </c>
    </row>
    <row r="327" ht="12.75" customHeight="1">
      <c r="A327" s="36"/>
      <c r="B327" s="36"/>
      <c r="C327" s="217" t="s">
        <v>1959</v>
      </c>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t="s">
        <v>1637</v>
      </c>
      <c r="AA327" s="217"/>
      <c r="AB327" s="217"/>
      <c r="AC327" s="217"/>
      <c r="AD327" s="36"/>
      <c r="AE327" s="36"/>
      <c r="AF327" s="206">
        <f t="shared" si="1"/>
        <v>1</v>
      </c>
    </row>
    <row r="328" ht="12.75" customHeight="1">
      <c r="A328" s="36"/>
      <c r="B328" s="36"/>
      <c r="C328" s="217" t="s">
        <v>1960</v>
      </c>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t="s">
        <v>1637</v>
      </c>
      <c r="AA328" s="217"/>
      <c r="AB328" s="217"/>
      <c r="AC328" s="217"/>
      <c r="AD328" s="36"/>
      <c r="AE328" s="36"/>
      <c r="AF328" s="206">
        <f t="shared" si="1"/>
        <v>1</v>
      </c>
    </row>
    <row r="329" ht="12.75" customHeight="1">
      <c r="A329" s="36"/>
      <c r="B329" s="36"/>
      <c r="C329" s="217" t="s">
        <v>1961</v>
      </c>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t="s">
        <v>1637</v>
      </c>
      <c r="AA329" s="217"/>
      <c r="AB329" s="217"/>
      <c r="AC329" s="217"/>
      <c r="AD329" s="36"/>
      <c r="AE329" s="36"/>
      <c r="AF329" s="206">
        <f t="shared" si="1"/>
        <v>1</v>
      </c>
    </row>
    <row r="330" ht="12.75" customHeight="1">
      <c r="A330" s="36"/>
      <c r="B330" s="36"/>
      <c r="C330" s="217" t="s">
        <v>1962</v>
      </c>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t="s">
        <v>1637</v>
      </c>
      <c r="AA330" s="217"/>
      <c r="AB330" s="217"/>
      <c r="AC330" s="217"/>
      <c r="AD330" s="36"/>
      <c r="AE330" s="36"/>
      <c r="AF330" s="206">
        <f t="shared" si="1"/>
        <v>1</v>
      </c>
    </row>
    <row r="331" ht="12.75" customHeight="1">
      <c r="A331" s="36"/>
      <c r="B331" s="36"/>
      <c r="C331" s="217" t="s">
        <v>1963</v>
      </c>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t="s">
        <v>1637</v>
      </c>
      <c r="AA331" s="217"/>
      <c r="AB331" s="217"/>
      <c r="AC331" s="217"/>
      <c r="AD331" s="36"/>
      <c r="AE331" s="36"/>
      <c r="AF331" s="206">
        <f t="shared" si="1"/>
        <v>1</v>
      </c>
    </row>
    <row r="332" ht="12.75" customHeight="1">
      <c r="A332" s="36"/>
      <c r="B332" s="36"/>
      <c r="C332" s="217" t="s">
        <v>1964</v>
      </c>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t="s">
        <v>1637</v>
      </c>
      <c r="AA332" s="217"/>
      <c r="AB332" s="217"/>
      <c r="AC332" s="217"/>
      <c r="AD332" s="36"/>
      <c r="AE332" s="36"/>
      <c r="AF332" s="206">
        <f t="shared" si="1"/>
        <v>1</v>
      </c>
    </row>
    <row r="333" ht="12.75" customHeight="1">
      <c r="A333" s="36"/>
      <c r="B333" s="36"/>
      <c r="C333" s="217" t="s">
        <v>1965</v>
      </c>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t="s">
        <v>1637</v>
      </c>
      <c r="AA333" s="217"/>
      <c r="AB333" s="217"/>
      <c r="AC333" s="217"/>
      <c r="AD333" s="36"/>
      <c r="AE333" s="36"/>
      <c r="AF333" s="206">
        <f t="shared" si="1"/>
        <v>1</v>
      </c>
    </row>
    <row r="334" ht="12.75" customHeight="1">
      <c r="A334" s="36"/>
      <c r="B334" s="36"/>
      <c r="C334" s="217" t="s">
        <v>1966</v>
      </c>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t="s">
        <v>1637</v>
      </c>
      <c r="AA334" s="217"/>
      <c r="AB334" s="217"/>
      <c r="AC334" s="217"/>
      <c r="AD334" s="36"/>
      <c r="AE334" s="36"/>
      <c r="AF334" s="206">
        <f t="shared" si="1"/>
        <v>1</v>
      </c>
    </row>
    <row r="335" ht="12.75" customHeight="1">
      <c r="A335" s="36"/>
      <c r="B335" s="36"/>
      <c r="C335" s="217" t="s">
        <v>1967</v>
      </c>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t="s">
        <v>1637</v>
      </c>
      <c r="AA335" s="217"/>
      <c r="AB335" s="217"/>
      <c r="AC335" s="217"/>
      <c r="AD335" s="36"/>
      <c r="AE335" s="36"/>
      <c r="AF335" s="206">
        <f t="shared" si="1"/>
        <v>1</v>
      </c>
    </row>
    <row r="336" ht="12.75" customHeight="1">
      <c r="A336" s="36"/>
      <c r="B336" s="36"/>
      <c r="C336" s="217" t="s">
        <v>1968</v>
      </c>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t="s">
        <v>1637</v>
      </c>
      <c r="AA336" s="217"/>
      <c r="AB336" s="217"/>
      <c r="AC336" s="217"/>
      <c r="AD336" s="36"/>
      <c r="AE336" s="36"/>
      <c r="AF336" s="206">
        <f t="shared" si="1"/>
        <v>1</v>
      </c>
    </row>
    <row r="337" ht="12.75" customHeight="1">
      <c r="A337" s="36"/>
      <c r="B337" s="36"/>
      <c r="C337" s="217" t="s">
        <v>1969</v>
      </c>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t="s">
        <v>1637</v>
      </c>
      <c r="AA337" s="217"/>
      <c r="AB337" s="217"/>
      <c r="AC337" s="217"/>
      <c r="AD337" s="36"/>
      <c r="AE337" s="36"/>
      <c r="AF337" s="206">
        <f t="shared" si="1"/>
        <v>1</v>
      </c>
    </row>
    <row r="338" ht="12.75" customHeight="1">
      <c r="A338" s="36"/>
      <c r="B338" s="36"/>
      <c r="C338" s="217" t="s">
        <v>1970</v>
      </c>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t="s">
        <v>1637</v>
      </c>
      <c r="AA338" s="217"/>
      <c r="AB338" s="217"/>
      <c r="AC338" s="217"/>
      <c r="AD338" s="36"/>
      <c r="AE338" s="36"/>
      <c r="AF338" s="206">
        <f t="shared" si="1"/>
        <v>1</v>
      </c>
    </row>
    <row r="339" ht="12.75" customHeight="1">
      <c r="A339" s="36"/>
      <c r="B339" s="36"/>
      <c r="C339" s="217" t="s">
        <v>1971</v>
      </c>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t="s">
        <v>1637</v>
      </c>
      <c r="AA339" s="217"/>
      <c r="AB339" s="217"/>
      <c r="AC339" s="217"/>
      <c r="AD339" s="36"/>
      <c r="AE339" s="36"/>
      <c r="AF339" s="206">
        <f t="shared" si="1"/>
        <v>1</v>
      </c>
    </row>
    <row r="340" ht="12.75" customHeight="1">
      <c r="A340" s="36"/>
      <c r="B340" s="36"/>
      <c r="C340" s="217" t="s">
        <v>1972</v>
      </c>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t="s">
        <v>1637</v>
      </c>
      <c r="AA340" s="217"/>
      <c r="AB340" s="217"/>
      <c r="AC340" s="217"/>
      <c r="AD340" s="36"/>
      <c r="AE340" s="36"/>
      <c r="AF340" s="206">
        <f t="shared" si="1"/>
        <v>1</v>
      </c>
    </row>
    <row r="341" ht="12.75" customHeight="1">
      <c r="A341" s="36"/>
      <c r="B341" s="36"/>
      <c r="C341" s="217" t="s">
        <v>1973</v>
      </c>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t="s">
        <v>1637</v>
      </c>
      <c r="AA341" s="217"/>
      <c r="AB341" s="217"/>
      <c r="AC341" s="217"/>
      <c r="AD341" s="36"/>
      <c r="AE341" s="36"/>
      <c r="AF341" s="206">
        <f t="shared" si="1"/>
        <v>1</v>
      </c>
    </row>
    <row r="342" ht="12.75" customHeight="1">
      <c r="A342" s="36"/>
      <c r="B342" s="36"/>
      <c r="C342" s="217" t="s">
        <v>1974</v>
      </c>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t="s">
        <v>1637</v>
      </c>
      <c r="AA342" s="217"/>
      <c r="AB342" s="217"/>
      <c r="AC342" s="217"/>
      <c r="AD342" s="36"/>
      <c r="AE342" s="36"/>
      <c r="AF342" s="206">
        <f t="shared" si="1"/>
        <v>1</v>
      </c>
    </row>
    <row r="343" ht="12.75" customHeight="1">
      <c r="A343" s="36"/>
      <c r="B343" s="36"/>
      <c r="C343" s="217" t="s">
        <v>1975</v>
      </c>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t="s">
        <v>1637</v>
      </c>
      <c r="AA343" s="217"/>
      <c r="AB343" s="217"/>
      <c r="AC343" s="217"/>
      <c r="AD343" s="36"/>
      <c r="AE343" s="36"/>
      <c r="AF343" s="206">
        <f t="shared" si="1"/>
        <v>1</v>
      </c>
    </row>
    <row r="344" ht="12.75" customHeight="1">
      <c r="A344" s="36"/>
      <c r="B344" s="36"/>
      <c r="C344" s="217" t="s">
        <v>1976</v>
      </c>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t="s">
        <v>1637</v>
      </c>
      <c r="AA344" s="217"/>
      <c r="AB344" s="217"/>
      <c r="AC344" s="217"/>
      <c r="AD344" s="36"/>
      <c r="AE344" s="36"/>
      <c r="AF344" s="206">
        <f t="shared" si="1"/>
        <v>1</v>
      </c>
    </row>
    <row r="345" ht="12.75" customHeight="1">
      <c r="A345" s="36"/>
      <c r="B345" s="36"/>
      <c r="C345" s="217" t="s">
        <v>1977</v>
      </c>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t="s">
        <v>1637</v>
      </c>
      <c r="AA345" s="217"/>
      <c r="AB345" s="217"/>
      <c r="AC345" s="217"/>
      <c r="AD345" s="36"/>
      <c r="AE345" s="36"/>
      <c r="AF345" s="206">
        <f t="shared" si="1"/>
        <v>1</v>
      </c>
    </row>
    <row r="346" ht="12.75" customHeight="1">
      <c r="A346" s="36"/>
      <c r="B346" s="36"/>
      <c r="C346" s="217" t="s">
        <v>1978</v>
      </c>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t="s">
        <v>1637</v>
      </c>
      <c r="AA346" s="217"/>
      <c r="AB346" s="217"/>
      <c r="AC346" s="217"/>
      <c r="AD346" s="36"/>
      <c r="AE346" s="36"/>
      <c r="AF346" s="206">
        <f t="shared" si="1"/>
        <v>1</v>
      </c>
    </row>
    <row r="347" ht="12.75" customHeight="1">
      <c r="A347" s="36"/>
      <c r="B347" s="36"/>
      <c r="C347" s="217" t="s">
        <v>1979</v>
      </c>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t="s">
        <v>1637</v>
      </c>
      <c r="AA347" s="217"/>
      <c r="AB347" s="217"/>
      <c r="AC347" s="217"/>
      <c r="AD347" s="36"/>
      <c r="AE347" s="36"/>
      <c r="AF347" s="206">
        <f t="shared" si="1"/>
        <v>1</v>
      </c>
    </row>
    <row r="348" ht="12.75" customHeight="1">
      <c r="A348" s="36"/>
      <c r="B348" s="36"/>
      <c r="C348" s="217" t="s">
        <v>1980</v>
      </c>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t="s">
        <v>1637</v>
      </c>
      <c r="AA348" s="217"/>
      <c r="AB348" s="217"/>
      <c r="AC348" s="217"/>
      <c r="AD348" s="36"/>
      <c r="AE348" s="36"/>
      <c r="AF348" s="206">
        <f t="shared" si="1"/>
        <v>1</v>
      </c>
    </row>
    <row r="349" ht="12.75" customHeight="1">
      <c r="A349" s="36"/>
      <c r="B349" s="36"/>
      <c r="C349" s="217" t="s">
        <v>1981</v>
      </c>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t="s">
        <v>1637</v>
      </c>
      <c r="AA349" s="217"/>
      <c r="AB349" s="217"/>
      <c r="AC349" s="217"/>
      <c r="AD349" s="36"/>
      <c r="AE349" s="36"/>
      <c r="AF349" s="206">
        <f t="shared" si="1"/>
        <v>1</v>
      </c>
    </row>
    <row r="350" ht="12.75" customHeight="1">
      <c r="A350" s="36"/>
      <c r="B350" s="36"/>
      <c r="C350" s="217" t="s">
        <v>1982</v>
      </c>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t="s">
        <v>1637</v>
      </c>
      <c r="AA350" s="217"/>
      <c r="AB350" s="217"/>
      <c r="AC350" s="217"/>
      <c r="AD350" s="36"/>
      <c r="AE350" s="36"/>
      <c r="AF350" s="206">
        <f t="shared" si="1"/>
        <v>1</v>
      </c>
    </row>
    <row r="351" ht="12.75" customHeight="1">
      <c r="A351" s="36"/>
      <c r="B351" s="36"/>
      <c r="C351" s="217" t="s">
        <v>1983</v>
      </c>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c r="AA351" s="217"/>
      <c r="AB351" s="217" t="s">
        <v>1637</v>
      </c>
      <c r="AC351" s="217"/>
      <c r="AD351" s="36"/>
      <c r="AE351" s="36"/>
      <c r="AF351" s="206">
        <f t="shared" si="1"/>
        <v>1</v>
      </c>
    </row>
    <row r="352" ht="12.75" customHeight="1">
      <c r="A352" s="36"/>
      <c r="B352" s="36"/>
      <c r="C352" s="217" t="s">
        <v>1984</v>
      </c>
      <c r="D352" s="217"/>
      <c r="E352" s="217"/>
      <c r="F352" s="217"/>
      <c r="G352" s="217"/>
      <c r="H352" s="217"/>
      <c r="I352" s="217"/>
      <c r="J352" s="217"/>
      <c r="K352" s="217"/>
      <c r="L352" s="217"/>
      <c r="M352" s="217"/>
      <c r="N352" s="217"/>
      <c r="O352" s="217"/>
      <c r="P352" s="217"/>
      <c r="Q352" s="217" t="s">
        <v>1637</v>
      </c>
      <c r="R352" s="217"/>
      <c r="S352" s="217"/>
      <c r="T352" s="217"/>
      <c r="U352" s="217"/>
      <c r="V352" s="217"/>
      <c r="W352" s="217"/>
      <c r="X352" s="217"/>
      <c r="Y352" s="217"/>
      <c r="Z352" s="217"/>
      <c r="AA352" s="217"/>
      <c r="AB352" s="217"/>
      <c r="AC352" s="217"/>
      <c r="AD352" s="36"/>
      <c r="AE352" s="36"/>
      <c r="AF352" s="206">
        <f t="shared" si="1"/>
        <v>1</v>
      </c>
    </row>
    <row r="353" ht="12.75" customHeight="1">
      <c r="A353" s="36"/>
      <c r="B353" s="36"/>
      <c r="C353" s="217" t="s">
        <v>1985</v>
      </c>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t="s">
        <v>1637</v>
      </c>
      <c r="Z353" s="217"/>
      <c r="AA353" s="217"/>
      <c r="AB353" s="217"/>
      <c r="AC353" s="217"/>
      <c r="AD353" s="36"/>
      <c r="AE353" s="36"/>
      <c r="AF353" s="206">
        <f t="shared" si="1"/>
        <v>1</v>
      </c>
    </row>
    <row r="354" ht="12.75" customHeight="1">
      <c r="A354" s="36"/>
      <c r="B354" s="36"/>
      <c r="C354" s="217" t="s">
        <v>1986</v>
      </c>
      <c r="D354" s="217" t="s">
        <v>1637</v>
      </c>
      <c r="E354" s="217"/>
      <c r="F354" s="217"/>
      <c r="G354" s="217"/>
      <c r="H354" s="217"/>
      <c r="I354" s="217"/>
      <c r="J354" s="217"/>
      <c r="K354" s="217"/>
      <c r="L354" s="217"/>
      <c r="M354" s="217"/>
      <c r="N354" s="217"/>
      <c r="O354" s="217"/>
      <c r="P354" s="217"/>
      <c r="Q354" s="217"/>
      <c r="R354" s="217"/>
      <c r="S354" s="217"/>
      <c r="T354" s="217"/>
      <c r="U354" s="217"/>
      <c r="V354" s="217"/>
      <c r="W354" s="217"/>
      <c r="X354" s="217"/>
      <c r="Y354" s="217"/>
      <c r="Z354" s="217" t="s">
        <v>1637</v>
      </c>
      <c r="AA354" s="217"/>
      <c r="AB354" s="217"/>
      <c r="AC354" s="217"/>
      <c r="AD354" s="36"/>
      <c r="AE354" s="36"/>
      <c r="AF354" s="206">
        <f t="shared" si="1"/>
        <v>2</v>
      </c>
    </row>
    <row r="355" ht="12.75" customHeight="1">
      <c r="A355" s="36"/>
      <c r="B355" s="36"/>
      <c r="C355" s="217" t="s">
        <v>1987</v>
      </c>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t="s">
        <v>1637</v>
      </c>
      <c r="AA355" s="217"/>
      <c r="AB355" s="217"/>
      <c r="AC355" s="217"/>
      <c r="AD355" s="36"/>
      <c r="AE355" s="36"/>
      <c r="AF355" s="206">
        <f t="shared" si="1"/>
        <v>1</v>
      </c>
    </row>
    <row r="356" ht="12.75" customHeight="1">
      <c r="A356" s="36"/>
      <c r="B356" s="36"/>
      <c r="C356" s="217" t="s">
        <v>1988</v>
      </c>
      <c r="D356" s="217" t="s">
        <v>1637</v>
      </c>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t="s">
        <v>1637</v>
      </c>
      <c r="AA356" s="217"/>
      <c r="AB356" s="217"/>
      <c r="AC356" s="217"/>
      <c r="AD356" s="36"/>
      <c r="AE356" s="36"/>
      <c r="AF356" s="206">
        <f t="shared" si="1"/>
        <v>2</v>
      </c>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row>
    <row r="359" ht="26.25" customHeight="1">
      <c r="A359" s="36"/>
      <c r="B359" s="36"/>
      <c r="C359" s="218" t="s">
        <v>2520</v>
      </c>
      <c r="D359" s="217">
        <f t="shared" ref="D359:AC359" si="2">COUNTIF(D6:D356,"X")</f>
        <v>46</v>
      </c>
      <c r="E359" s="217">
        <f t="shared" si="2"/>
        <v>1</v>
      </c>
      <c r="F359" s="217">
        <f t="shared" si="2"/>
        <v>0</v>
      </c>
      <c r="G359" s="217">
        <f t="shared" si="2"/>
        <v>1</v>
      </c>
      <c r="H359" s="217">
        <f t="shared" si="2"/>
        <v>0</v>
      </c>
      <c r="I359" s="217">
        <f t="shared" si="2"/>
        <v>3</v>
      </c>
      <c r="J359" s="217">
        <f t="shared" si="2"/>
        <v>0</v>
      </c>
      <c r="K359" s="217">
        <f t="shared" si="2"/>
        <v>0</v>
      </c>
      <c r="L359" s="217">
        <f t="shared" si="2"/>
        <v>0</v>
      </c>
      <c r="M359" s="217">
        <f t="shared" si="2"/>
        <v>0</v>
      </c>
      <c r="N359" s="217">
        <f t="shared" si="2"/>
        <v>2</v>
      </c>
      <c r="O359" s="217">
        <f t="shared" si="2"/>
        <v>0</v>
      </c>
      <c r="P359" s="217">
        <f t="shared" si="2"/>
        <v>0</v>
      </c>
      <c r="Q359" s="217">
        <f t="shared" si="2"/>
        <v>1</v>
      </c>
      <c r="R359" s="217">
        <f t="shared" si="2"/>
        <v>2</v>
      </c>
      <c r="S359" s="217">
        <f t="shared" si="2"/>
        <v>1</v>
      </c>
      <c r="T359" s="217">
        <f t="shared" si="2"/>
        <v>0</v>
      </c>
      <c r="U359" s="217">
        <f t="shared" si="2"/>
        <v>0</v>
      </c>
      <c r="V359" s="217">
        <f t="shared" si="2"/>
        <v>0</v>
      </c>
      <c r="W359" s="217">
        <f t="shared" si="2"/>
        <v>0</v>
      </c>
      <c r="X359" s="217">
        <f t="shared" si="2"/>
        <v>0</v>
      </c>
      <c r="Y359" s="217">
        <f t="shared" si="2"/>
        <v>1</v>
      </c>
      <c r="Z359" s="217">
        <f t="shared" si="2"/>
        <v>328</v>
      </c>
      <c r="AA359" s="217">
        <f t="shared" si="2"/>
        <v>2</v>
      </c>
      <c r="AB359" s="217">
        <f t="shared" si="2"/>
        <v>3</v>
      </c>
      <c r="AC359" s="217">
        <f t="shared" si="2"/>
        <v>0</v>
      </c>
      <c r="AD359" s="36"/>
      <c r="AE359" s="36"/>
      <c r="AF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211" t="s">
        <v>2514</v>
      </c>
      <c r="E3" s="121"/>
      <c r="F3" s="211" t="s">
        <v>6</v>
      </c>
      <c r="G3" s="121"/>
      <c r="H3" s="212" t="s">
        <v>4</v>
      </c>
      <c r="I3" s="212" t="s">
        <v>5</v>
      </c>
      <c r="J3" s="211" t="s">
        <v>7</v>
      </c>
      <c r="K3" s="121"/>
      <c r="L3" s="211" t="s">
        <v>10</v>
      </c>
      <c r="M3" s="121"/>
      <c r="N3" s="211" t="s">
        <v>13</v>
      </c>
      <c r="O3" s="121"/>
      <c r="P3" s="211" t="s">
        <v>16</v>
      </c>
      <c r="Q3" s="121"/>
      <c r="R3" s="121"/>
      <c r="S3" s="121"/>
      <c r="T3" s="211" t="s">
        <v>14</v>
      </c>
      <c r="U3" s="121"/>
      <c r="V3" s="121"/>
      <c r="W3" s="211" t="s">
        <v>9</v>
      </c>
      <c r="X3" s="121"/>
      <c r="Y3" s="211" t="s">
        <v>12</v>
      </c>
      <c r="Z3" s="211" t="s">
        <v>11</v>
      </c>
      <c r="AA3" s="121"/>
      <c r="AB3" s="211" t="s">
        <v>15</v>
      </c>
      <c r="AC3" s="121"/>
      <c r="AD3" s="36"/>
      <c r="AE3" s="36"/>
      <c r="AF3" s="36"/>
    </row>
    <row r="4" ht="51.0" customHeight="1">
      <c r="A4" s="36"/>
      <c r="B4" s="36"/>
      <c r="C4" s="213" t="s">
        <v>2004</v>
      </c>
      <c r="D4" s="204" t="s">
        <v>17</v>
      </c>
      <c r="E4" s="204" t="s">
        <v>394</v>
      </c>
      <c r="F4" s="214" t="s">
        <v>42</v>
      </c>
      <c r="G4" s="204" t="s">
        <v>46</v>
      </c>
      <c r="H4" s="204" t="s">
        <v>24</v>
      </c>
      <c r="I4" s="214" t="s">
        <v>32</v>
      </c>
      <c r="J4" s="204" t="s">
        <v>54</v>
      </c>
      <c r="K4" s="204" t="s">
        <v>2515</v>
      </c>
      <c r="L4" s="214" t="s">
        <v>1134</v>
      </c>
      <c r="M4" s="204" t="s">
        <v>72</v>
      </c>
      <c r="N4" s="204" t="s">
        <v>102</v>
      </c>
      <c r="O4" s="214" t="s">
        <v>1356</v>
      </c>
      <c r="P4" s="204" t="s">
        <v>152</v>
      </c>
      <c r="Q4" s="204" t="s">
        <v>154</v>
      </c>
      <c r="R4" s="214" t="s">
        <v>156</v>
      </c>
      <c r="S4" s="204" t="s">
        <v>158</v>
      </c>
      <c r="T4" s="204" t="s">
        <v>104</v>
      </c>
      <c r="U4" s="214" t="s">
        <v>2516</v>
      </c>
      <c r="V4" s="204" t="s">
        <v>108</v>
      </c>
      <c r="W4" s="204" t="s">
        <v>2517</v>
      </c>
      <c r="X4" s="204" t="s">
        <v>64</v>
      </c>
      <c r="Y4" s="204" t="s">
        <v>92</v>
      </c>
      <c r="Z4" s="214" t="s">
        <v>2518</v>
      </c>
      <c r="AA4" s="204" t="s">
        <v>80</v>
      </c>
      <c r="AB4" s="204" t="s">
        <v>134</v>
      </c>
      <c r="AC4" s="214" t="s">
        <v>136</v>
      </c>
      <c r="AD4" s="36"/>
      <c r="AE4" s="36"/>
      <c r="AF4" s="215" t="s">
        <v>2519</v>
      </c>
    </row>
    <row r="5" ht="29.25" customHeight="1">
      <c r="A5" s="36"/>
      <c r="B5" s="36"/>
      <c r="C5" s="216"/>
      <c r="D5" s="204" t="s">
        <v>18</v>
      </c>
      <c r="E5" s="204" t="s">
        <v>395</v>
      </c>
      <c r="F5" s="214" t="s">
        <v>43</v>
      </c>
      <c r="G5" s="204" t="s">
        <v>47</v>
      </c>
      <c r="H5" s="204" t="s">
        <v>25</v>
      </c>
      <c r="I5" s="214" t="s">
        <v>33</v>
      </c>
      <c r="J5" s="204" t="s">
        <v>55</v>
      </c>
      <c r="K5" s="204" t="s">
        <v>57</v>
      </c>
      <c r="L5" s="214" t="s">
        <v>1135</v>
      </c>
      <c r="M5" s="204" t="s">
        <v>73</v>
      </c>
      <c r="N5" s="204" t="s">
        <v>103</v>
      </c>
      <c r="O5" s="214" t="s">
        <v>1357</v>
      </c>
      <c r="P5" s="204" t="s">
        <v>153</v>
      </c>
      <c r="Q5" s="204" t="s">
        <v>155</v>
      </c>
      <c r="R5" s="214" t="s">
        <v>157</v>
      </c>
      <c r="S5" s="204" t="s">
        <v>159</v>
      </c>
      <c r="T5" s="204" t="s">
        <v>105</v>
      </c>
      <c r="U5" s="214" t="s">
        <v>57</v>
      </c>
      <c r="V5" s="204" t="s">
        <v>109</v>
      </c>
      <c r="W5" s="204" t="s">
        <v>57</v>
      </c>
      <c r="X5" s="204" t="s">
        <v>65</v>
      </c>
      <c r="Y5" s="204" t="s">
        <v>93</v>
      </c>
      <c r="Z5" s="214" t="s">
        <v>79</v>
      </c>
      <c r="AA5" s="204" t="s">
        <v>81</v>
      </c>
      <c r="AB5" s="204" t="s">
        <v>135</v>
      </c>
      <c r="AC5" s="214" t="s">
        <v>137</v>
      </c>
      <c r="AD5" s="36"/>
      <c r="AE5" s="36"/>
      <c r="AF5" s="205"/>
    </row>
    <row r="6" ht="12.75" customHeight="1">
      <c r="A6" s="36"/>
      <c r="B6" s="36"/>
      <c r="C6" s="217" t="s">
        <v>1636</v>
      </c>
      <c r="D6" s="217"/>
      <c r="E6" s="217"/>
      <c r="F6" s="217"/>
      <c r="G6" s="217"/>
      <c r="H6" s="217"/>
      <c r="I6" s="217"/>
      <c r="J6" s="217"/>
      <c r="K6" s="217"/>
      <c r="L6" s="217"/>
      <c r="M6" s="217"/>
      <c r="N6" s="217"/>
      <c r="O6" s="217"/>
      <c r="P6" s="217"/>
      <c r="Q6" s="217"/>
      <c r="R6" s="217"/>
      <c r="S6" s="217" t="s">
        <v>1637</v>
      </c>
      <c r="T6" s="217"/>
      <c r="U6" s="217"/>
      <c r="V6" s="217"/>
      <c r="W6" s="217"/>
      <c r="X6" s="217"/>
      <c r="Y6" s="217"/>
      <c r="Z6" s="217"/>
      <c r="AA6" s="217"/>
      <c r="AB6" s="217"/>
      <c r="AC6" s="217"/>
      <c r="AD6" s="36"/>
      <c r="AE6" s="36"/>
      <c r="AF6" s="206">
        <f t="shared" ref="AF6:AF500" si="1">COUNTIF(D6:AC6,"X")</f>
        <v>1</v>
      </c>
    </row>
    <row r="7" ht="12.75" customHeight="1">
      <c r="A7" s="36"/>
      <c r="B7" s="36"/>
      <c r="C7" s="217" t="s">
        <v>1639</v>
      </c>
      <c r="D7" s="217"/>
      <c r="E7" s="217" t="s">
        <v>1637</v>
      </c>
      <c r="F7" s="217"/>
      <c r="G7" s="217"/>
      <c r="H7" s="217"/>
      <c r="I7" s="217"/>
      <c r="J7" s="217"/>
      <c r="K7" s="217"/>
      <c r="L7" s="217"/>
      <c r="M7" s="217"/>
      <c r="N7" s="217"/>
      <c r="O7" s="217"/>
      <c r="P7" s="217"/>
      <c r="Q7" s="217"/>
      <c r="R7" s="217"/>
      <c r="S7" s="217"/>
      <c r="T7" s="217"/>
      <c r="U7" s="217"/>
      <c r="V7" s="217"/>
      <c r="W7" s="217"/>
      <c r="X7" s="217"/>
      <c r="Y7" s="217"/>
      <c r="Z7" s="217"/>
      <c r="AA7" s="217"/>
      <c r="AB7" s="217"/>
      <c r="AC7" s="217"/>
      <c r="AD7" s="36"/>
      <c r="AE7" s="36"/>
      <c r="AF7" s="206">
        <f t="shared" si="1"/>
        <v>1</v>
      </c>
    </row>
    <row r="8" ht="12.75" customHeight="1">
      <c r="A8" s="36"/>
      <c r="B8" s="36"/>
      <c r="C8" s="217" t="s">
        <v>1640</v>
      </c>
      <c r="D8" s="217"/>
      <c r="E8" s="217"/>
      <c r="F8" s="217"/>
      <c r="G8" s="217"/>
      <c r="H8" s="217"/>
      <c r="I8" s="217"/>
      <c r="J8" s="217"/>
      <c r="K8" s="217"/>
      <c r="L8" s="217"/>
      <c r="M8" s="217"/>
      <c r="N8" s="217"/>
      <c r="O8" s="217"/>
      <c r="P8" s="217"/>
      <c r="Q8" s="217"/>
      <c r="R8" s="217"/>
      <c r="S8" s="217"/>
      <c r="T8" s="217"/>
      <c r="U8" s="217"/>
      <c r="V8" s="217"/>
      <c r="W8" s="217"/>
      <c r="X8" s="217"/>
      <c r="Y8" s="217"/>
      <c r="Z8" s="217" t="s">
        <v>1637</v>
      </c>
      <c r="AA8" s="217"/>
      <c r="AB8" s="217"/>
      <c r="AC8" s="217"/>
      <c r="AD8" s="36"/>
      <c r="AE8" s="36"/>
      <c r="AF8" s="206">
        <f t="shared" si="1"/>
        <v>1</v>
      </c>
    </row>
    <row r="9" ht="12.75" customHeight="1">
      <c r="A9" s="36"/>
      <c r="B9" s="36"/>
      <c r="C9" s="217" t="s">
        <v>1641</v>
      </c>
      <c r="D9" s="217"/>
      <c r="E9" s="217"/>
      <c r="F9" s="217"/>
      <c r="G9" s="217"/>
      <c r="H9" s="217"/>
      <c r="I9" s="217"/>
      <c r="J9" s="217"/>
      <c r="K9" s="217"/>
      <c r="L9" s="217"/>
      <c r="M9" s="217"/>
      <c r="N9" s="217"/>
      <c r="O9" s="217"/>
      <c r="P9" s="217"/>
      <c r="Q9" s="217"/>
      <c r="R9" s="217"/>
      <c r="S9" s="217"/>
      <c r="T9" s="217"/>
      <c r="U9" s="217"/>
      <c r="V9" s="217"/>
      <c r="W9" s="217"/>
      <c r="X9" s="217"/>
      <c r="Y9" s="217"/>
      <c r="Z9" s="217" t="s">
        <v>1637</v>
      </c>
      <c r="AA9" s="217"/>
      <c r="AB9" s="217" t="s">
        <v>1637</v>
      </c>
      <c r="AC9" s="217"/>
      <c r="AD9" s="36"/>
      <c r="AE9" s="36"/>
      <c r="AF9" s="206">
        <f t="shared" si="1"/>
        <v>2</v>
      </c>
    </row>
    <row r="10" ht="12.75" customHeight="1">
      <c r="A10" s="36"/>
      <c r="B10" s="36"/>
      <c r="C10" s="217" t="s">
        <v>1642</v>
      </c>
      <c r="D10" s="217"/>
      <c r="E10" s="217"/>
      <c r="F10" s="217"/>
      <c r="G10" s="217"/>
      <c r="H10" s="217"/>
      <c r="I10" s="217"/>
      <c r="J10" s="217"/>
      <c r="K10" s="217"/>
      <c r="L10" s="217"/>
      <c r="M10" s="217"/>
      <c r="N10" s="217"/>
      <c r="O10" s="217"/>
      <c r="P10" s="217"/>
      <c r="Q10" s="217"/>
      <c r="R10" s="217" t="s">
        <v>1637</v>
      </c>
      <c r="S10" s="217"/>
      <c r="T10" s="217"/>
      <c r="U10" s="217"/>
      <c r="V10" s="217"/>
      <c r="W10" s="217"/>
      <c r="X10" s="217"/>
      <c r="Y10" s="217"/>
      <c r="Z10" s="217"/>
      <c r="AA10" s="217"/>
      <c r="AB10" s="217"/>
      <c r="AC10" s="217"/>
      <c r="AD10" s="36"/>
      <c r="AE10" s="36"/>
      <c r="AF10" s="206">
        <f t="shared" si="1"/>
        <v>1</v>
      </c>
    </row>
    <row r="11" ht="26.25" customHeight="1">
      <c r="A11" s="36"/>
      <c r="B11" s="36"/>
      <c r="C11" s="217" t="s">
        <v>1643</v>
      </c>
      <c r="D11" s="217"/>
      <c r="E11" s="217"/>
      <c r="F11" s="217"/>
      <c r="G11" s="217"/>
      <c r="H11" s="217"/>
      <c r="I11" s="217"/>
      <c r="J11" s="217"/>
      <c r="K11" s="217"/>
      <c r="L11" s="217"/>
      <c r="M11" s="217"/>
      <c r="N11" s="217"/>
      <c r="O11" s="217"/>
      <c r="P11" s="217"/>
      <c r="Q11" s="217"/>
      <c r="R11" s="217"/>
      <c r="S11" s="217"/>
      <c r="T11" s="217"/>
      <c r="U11" s="217"/>
      <c r="V11" s="217"/>
      <c r="W11" s="217"/>
      <c r="X11" s="217"/>
      <c r="Y11" s="217"/>
      <c r="Z11" s="217" t="s">
        <v>1637</v>
      </c>
      <c r="AA11" s="217"/>
      <c r="AB11" s="217" t="s">
        <v>1637</v>
      </c>
      <c r="AC11" s="217"/>
      <c r="AD11" s="36"/>
      <c r="AE11" s="36"/>
      <c r="AF11" s="206">
        <f t="shared" si="1"/>
        <v>2</v>
      </c>
    </row>
    <row r="12" ht="12.75" customHeight="1">
      <c r="A12" s="36"/>
      <c r="B12" s="36"/>
      <c r="C12" s="217" t="s">
        <v>1644</v>
      </c>
      <c r="D12" s="217"/>
      <c r="E12" s="217"/>
      <c r="F12" s="217"/>
      <c r="G12" s="217"/>
      <c r="H12" s="217"/>
      <c r="I12" s="217"/>
      <c r="J12" s="217"/>
      <c r="K12" s="217"/>
      <c r="L12" s="217"/>
      <c r="M12" s="217"/>
      <c r="N12" s="217"/>
      <c r="O12" s="217"/>
      <c r="P12" s="217"/>
      <c r="Q12" s="217"/>
      <c r="R12" s="217"/>
      <c r="S12" s="217"/>
      <c r="T12" s="217"/>
      <c r="U12" s="217"/>
      <c r="V12" s="217"/>
      <c r="W12" s="217"/>
      <c r="X12" s="217"/>
      <c r="Y12" s="217"/>
      <c r="Z12" s="217" t="s">
        <v>1637</v>
      </c>
      <c r="AA12" s="217"/>
      <c r="AB12" s="217"/>
      <c r="AC12" s="217"/>
      <c r="AD12" s="36"/>
      <c r="AE12" s="36"/>
      <c r="AF12" s="206">
        <f t="shared" si="1"/>
        <v>1</v>
      </c>
    </row>
    <row r="13" ht="24.0" customHeight="1">
      <c r="A13" s="36"/>
      <c r="B13" s="36"/>
      <c r="C13" s="217" t="s">
        <v>1645</v>
      </c>
      <c r="D13" s="217"/>
      <c r="E13" s="217"/>
      <c r="F13" s="217"/>
      <c r="G13" s="217"/>
      <c r="H13" s="217"/>
      <c r="I13" s="217"/>
      <c r="J13" s="217"/>
      <c r="K13" s="217"/>
      <c r="L13" s="217"/>
      <c r="M13" s="217"/>
      <c r="N13" s="217"/>
      <c r="O13" s="217"/>
      <c r="P13" s="217"/>
      <c r="Q13" s="217"/>
      <c r="R13" s="217"/>
      <c r="S13" s="217"/>
      <c r="T13" s="217"/>
      <c r="U13" s="217"/>
      <c r="V13" s="217"/>
      <c r="W13" s="217"/>
      <c r="X13" s="217"/>
      <c r="Y13" s="217"/>
      <c r="Z13" s="217" t="s">
        <v>1637</v>
      </c>
      <c r="AA13" s="217"/>
      <c r="AB13" s="217"/>
      <c r="AC13" s="217"/>
      <c r="AD13" s="36"/>
      <c r="AE13" s="36"/>
      <c r="AF13" s="206">
        <f t="shared" si="1"/>
        <v>1</v>
      </c>
    </row>
    <row r="14" ht="12.75" customHeight="1">
      <c r="A14" s="36"/>
      <c r="B14" s="36"/>
      <c r="C14" s="217" t="s">
        <v>1646</v>
      </c>
      <c r="D14" s="217"/>
      <c r="E14" s="217"/>
      <c r="F14" s="217"/>
      <c r="G14" s="217"/>
      <c r="H14" s="217"/>
      <c r="I14" s="217"/>
      <c r="J14" s="217"/>
      <c r="K14" s="217"/>
      <c r="L14" s="217"/>
      <c r="M14" s="217"/>
      <c r="N14" s="217"/>
      <c r="O14" s="217"/>
      <c r="P14" s="217"/>
      <c r="Q14" s="217"/>
      <c r="R14" s="217"/>
      <c r="S14" s="217"/>
      <c r="T14" s="217"/>
      <c r="U14" s="217"/>
      <c r="V14" s="217"/>
      <c r="W14" s="217"/>
      <c r="X14" s="217"/>
      <c r="Y14" s="217"/>
      <c r="Z14" s="217" t="s">
        <v>1637</v>
      </c>
      <c r="AA14" s="217"/>
      <c r="AB14" s="217"/>
      <c r="AC14" s="217"/>
      <c r="AD14" s="36"/>
      <c r="AE14" s="36"/>
      <c r="AF14" s="206">
        <f t="shared" si="1"/>
        <v>1</v>
      </c>
    </row>
    <row r="15" ht="12.75" customHeight="1">
      <c r="A15" s="36"/>
      <c r="B15" s="36"/>
      <c r="C15" s="217" t="s">
        <v>1647</v>
      </c>
      <c r="D15" s="217"/>
      <c r="E15" s="217"/>
      <c r="F15" s="217"/>
      <c r="G15" s="217"/>
      <c r="H15" s="217"/>
      <c r="I15" s="217"/>
      <c r="J15" s="217"/>
      <c r="K15" s="217"/>
      <c r="L15" s="217"/>
      <c r="M15" s="217"/>
      <c r="N15" s="217"/>
      <c r="O15" s="217"/>
      <c r="P15" s="217"/>
      <c r="Q15" s="217"/>
      <c r="R15" s="217"/>
      <c r="S15" s="217"/>
      <c r="T15" s="217"/>
      <c r="U15" s="217"/>
      <c r="V15" s="217"/>
      <c r="W15" s="217"/>
      <c r="X15" s="217"/>
      <c r="Y15" s="217"/>
      <c r="Z15" s="217" t="s">
        <v>1637</v>
      </c>
      <c r="AA15" s="217"/>
      <c r="AB15" s="217"/>
      <c r="AC15" s="217"/>
      <c r="AD15" s="36"/>
      <c r="AE15" s="36"/>
      <c r="AF15" s="206">
        <f t="shared" si="1"/>
        <v>1</v>
      </c>
    </row>
    <row r="16" ht="12.75" customHeight="1">
      <c r="A16" s="36"/>
      <c r="B16" s="36"/>
      <c r="C16" s="217" t="s">
        <v>1648</v>
      </c>
      <c r="D16" s="217"/>
      <c r="E16" s="217"/>
      <c r="F16" s="217"/>
      <c r="G16" s="217"/>
      <c r="H16" s="217"/>
      <c r="I16" s="217"/>
      <c r="J16" s="217"/>
      <c r="K16" s="217"/>
      <c r="L16" s="217"/>
      <c r="M16" s="217"/>
      <c r="N16" s="217"/>
      <c r="O16" s="217"/>
      <c r="P16" s="217"/>
      <c r="Q16" s="217"/>
      <c r="R16" s="217"/>
      <c r="S16" s="217"/>
      <c r="T16" s="217"/>
      <c r="U16" s="217"/>
      <c r="V16" s="217"/>
      <c r="W16" s="217"/>
      <c r="X16" s="217"/>
      <c r="Y16" s="217"/>
      <c r="Z16" s="217" t="s">
        <v>1637</v>
      </c>
      <c r="AA16" s="217"/>
      <c r="AB16" s="217"/>
      <c r="AC16" s="217"/>
      <c r="AD16" s="36"/>
      <c r="AE16" s="36"/>
      <c r="AF16" s="206">
        <f t="shared" si="1"/>
        <v>1</v>
      </c>
    </row>
    <row r="17" ht="12.75" customHeight="1">
      <c r="A17" s="36"/>
      <c r="B17" s="36"/>
      <c r="C17" s="217" t="s">
        <v>1649</v>
      </c>
      <c r="D17" s="217"/>
      <c r="E17" s="217"/>
      <c r="F17" s="217"/>
      <c r="G17" s="217"/>
      <c r="H17" s="217"/>
      <c r="I17" s="217"/>
      <c r="J17" s="217"/>
      <c r="K17" s="217"/>
      <c r="L17" s="217"/>
      <c r="M17" s="217"/>
      <c r="N17" s="217"/>
      <c r="O17" s="217"/>
      <c r="P17" s="217"/>
      <c r="Q17" s="217"/>
      <c r="R17" s="217"/>
      <c r="S17" s="217"/>
      <c r="T17" s="217"/>
      <c r="U17" s="217"/>
      <c r="V17" s="217"/>
      <c r="W17" s="217"/>
      <c r="X17" s="217"/>
      <c r="Y17" s="217"/>
      <c r="Z17" s="217" t="s">
        <v>1637</v>
      </c>
      <c r="AA17" s="217"/>
      <c r="AB17" s="217"/>
      <c r="AC17" s="217"/>
      <c r="AD17" s="36"/>
      <c r="AE17" s="36"/>
      <c r="AF17" s="206">
        <f t="shared" si="1"/>
        <v>1</v>
      </c>
    </row>
    <row r="18" ht="12.75" customHeight="1">
      <c r="A18" s="36"/>
      <c r="B18" s="36"/>
      <c r="C18" s="217" t="s">
        <v>1650</v>
      </c>
      <c r="D18" s="217" t="s">
        <v>1637</v>
      </c>
      <c r="E18" s="217"/>
      <c r="F18" s="217"/>
      <c r="G18" s="217"/>
      <c r="H18" s="217"/>
      <c r="I18" s="217"/>
      <c r="J18" s="217"/>
      <c r="K18" s="217"/>
      <c r="L18" s="217"/>
      <c r="M18" s="217"/>
      <c r="N18" s="217"/>
      <c r="O18" s="217"/>
      <c r="P18" s="217"/>
      <c r="Q18" s="217"/>
      <c r="R18" s="217"/>
      <c r="S18" s="217"/>
      <c r="T18" s="217"/>
      <c r="U18" s="217"/>
      <c r="V18" s="217"/>
      <c r="W18" s="217"/>
      <c r="X18" s="217"/>
      <c r="Y18" s="217"/>
      <c r="Z18" s="217"/>
      <c r="AA18" s="217"/>
      <c r="AB18" s="217"/>
      <c r="AC18" s="217"/>
      <c r="AD18" s="36"/>
      <c r="AE18" s="36"/>
      <c r="AF18" s="206">
        <f t="shared" si="1"/>
        <v>1</v>
      </c>
    </row>
    <row r="19" ht="12.75" customHeight="1">
      <c r="A19" s="36"/>
      <c r="B19" s="36"/>
      <c r="C19" s="217" t="s">
        <v>1651</v>
      </c>
      <c r="D19" s="217" t="s">
        <v>1637</v>
      </c>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36"/>
      <c r="AE19" s="36"/>
      <c r="AF19" s="206">
        <f t="shared" si="1"/>
        <v>1</v>
      </c>
    </row>
    <row r="20" ht="12.75" customHeight="1">
      <c r="A20" s="36"/>
      <c r="B20" s="36"/>
      <c r="C20" s="217" t="s">
        <v>1652</v>
      </c>
      <c r="D20" s="217" t="s">
        <v>1637</v>
      </c>
      <c r="E20" s="217"/>
      <c r="F20" s="217"/>
      <c r="G20" s="217"/>
      <c r="H20" s="217"/>
      <c r="I20" s="217"/>
      <c r="J20" s="217"/>
      <c r="K20" s="217"/>
      <c r="L20" s="217"/>
      <c r="M20" s="217"/>
      <c r="N20" s="217"/>
      <c r="O20" s="217"/>
      <c r="P20" s="217"/>
      <c r="Q20" s="217"/>
      <c r="R20" s="217"/>
      <c r="S20" s="217"/>
      <c r="T20" s="217"/>
      <c r="U20" s="217"/>
      <c r="V20" s="217"/>
      <c r="W20" s="217"/>
      <c r="X20" s="217"/>
      <c r="Y20" s="217"/>
      <c r="Z20" s="217" t="s">
        <v>1637</v>
      </c>
      <c r="AA20" s="217"/>
      <c r="AB20" s="217"/>
      <c r="AC20" s="217"/>
      <c r="AD20" s="36"/>
      <c r="AE20" s="36"/>
      <c r="AF20" s="206">
        <f t="shared" si="1"/>
        <v>2</v>
      </c>
    </row>
    <row r="21" ht="12.75" customHeight="1">
      <c r="A21" s="36"/>
      <c r="B21" s="36"/>
      <c r="C21" s="217" t="s">
        <v>1653</v>
      </c>
      <c r="D21" s="217"/>
      <c r="E21" s="217"/>
      <c r="F21" s="217"/>
      <c r="G21" s="217"/>
      <c r="H21" s="217"/>
      <c r="I21" s="217"/>
      <c r="J21" s="217"/>
      <c r="K21" s="217"/>
      <c r="L21" s="217"/>
      <c r="M21" s="217"/>
      <c r="N21" s="217"/>
      <c r="O21" s="217"/>
      <c r="P21" s="217"/>
      <c r="Q21" s="217"/>
      <c r="R21" s="217"/>
      <c r="S21" s="217"/>
      <c r="T21" s="217"/>
      <c r="U21" s="217"/>
      <c r="V21" s="217"/>
      <c r="W21" s="217"/>
      <c r="X21" s="217"/>
      <c r="Y21" s="217"/>
      <c r="Z21" s="217" t="s">
        <v>1637</v>
      </c>
      <c r="AA21" s="217"/>
      <c r="AB21" s="217"/>
      <c r="AC21" s="217"/>
      <c r="AD21" s="36"/>
      <c r="AE21" s="36"/>
      <c r="AF21" s="206">
        <f t="shared" si="1"/>
        <v>1</v>
      </c>
    </row>
    <row r="22" ht="12.75" customHeight="1">
      <c r="A22" s="36"/>
      <c r="B22" s="36"/>
      <c r="C22" s="217" t="s">
        <v>1654</v>
      </c>
      <c r="D22" s="217" t="s">
        <v>1637</v>
      </c>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36"/>
      <c r="AE22" s="36"/>
      <c r="AF22" s="206">
        <f t="shared" si="1"/>
        <v>1</v>
      </c>
    </row>
    <row r="23" ht="12.75" customHeight="1">
      <c r="A23" s="36"/>
      <c r="B23" s="36"/>
      <c r="C23" s="217" t="s">
        <v>1655</v>
      </c>
      <c r="D23" s="217" t="s">
        <v>1637</v>
      </c>
      <c r="E23" s="217"/>
      <c r="F23" s="217"/>
      <c r="G23" s="217"/>
      <c r="H23" s="217"/>
      <c r="I23" s="217"/>
      <c r="J23" s="217"/>
      <c r="K23" s="217"/>
      <c r="L23" s="217"/>
      <c r="M23" s="217"/>
      <c r="N23" s="217"/>
      <c r="O23" s="217"/>
      <c r="P23" s="217"/>
      <c r="Q23" s="217"/>
      <c r="R23" s="217"/>
      <c r="S23" s="217"/>
      <c r="T23" s="217"/>
      <c r="U23" s="217"/>
      <c r="V23" s="217"/>
      <c r="W23" s="217"/>
      <c r="X23" s="217"/>
      <c r="Y23" s="217"/>
      <c r="Z23" s="217"/>
      <c r="AA23" s="217"/>
      <c r="AB23" s="217"/>
      <c r="AC23" s="217"/>
      <c r="AD23" s="36"/>
      <c r="AE23" s="36"/>
      <c r="AF23" s="206">
        <f t="shared" si="1"/>
        <v>1</v>
      </c>
    </row>
    <row r="24" ht="12.75" customHeight="1">
      <c r="A24" s="36"/>
      <c r="B24" s="36"/>
      <c r="C24" s="217" t="s">
        <v>1656</v>
      </c>
      <c r="D24" s="217"/>
      <c r="E24" s="217"/>
      <c r="F24" s="217"/>
      <c r="G24" s="217"/>
      <c r="H24" s="217"/>
      <c r="I24" s="217"/>
      <c r="J24" s="217"/>
      <c r="K24" s="217"/>
      <c r="L24" s="217"/>
      <c r="M24" s="217"/>
      <c r="N24" s="217"/>
      <c r="O24" s="217"/>
      <c r="P24" s="217"/>
      <c r="Q24" s="217"/>
      <c r="R24" s="217"/>
      <c r="S24" s="217"/>
      <c r="T24" s="217"/>
      <c r="U24" s="217"/>
      <c r="V24" s="217"/>
      <c r="W24" s="217"/>
      <c r="X24" s="217"/>
      <c r="Y24" s="217"/>
      <c r="Z24" s="217" t="s">
        <v>1637</v>
      </c>
      <c r="AA24" s="217"/>
      <c r="AB24" s="217"/>
      <c r="AC24" s="217"/>
      <c r="AD24" s="36"/>
      <c r="AE24" s="36"/>
      <c r="AF24" s="206">
        <f t="shared" si="1"/>
        <v>1</v>
      </c>
    </row>
    <row r="25" ht="12.75" customHeight="1">
      <c r="A25" s="36"/>
      <c r="B25" s="36"/>
      <c r="C25" s="217" t="s">
        <v>1657</v>
      </c>
      <c r="D25" s="217" t="s">
        <v>1637</v>
      </c>
      <c r="E25" s="217"/>
      <c r="F25" s="217"/>
      <c r="G25" s="217"/>
      <c r="H25" s="217"/>
      <c r="I25" s="217"/>
      <c r="J25" s="217"/>
      <c r="K25" s="217"/>
      <c r="L25" s="217"/>
      <c r="M25" s="217"/>
      <c r="N25" s="217"/>
      <c r="O25" s="217"/>
      <c r="P25" s="217"/>
      <c r="Q25" s="217"/>
      <c r="R25" s="217"/>
      <c r="S25" s="217"/>
      <c r="T25" s="217"/>
      <c r="U25" s="217"/>
      <c r="V25" s="217"/>
      <c r="W25" s="217"/>
      <c r="X25" s="217"/>
      <c r="Y25" s="217"/>
      <c r="Z25" s="217" t="s">
        <v>1637</v>
      </c>
      <c r="AA25" s="217"/>
      <c r="AB25" s="217"/>
      <c r="AC25" s="217"/>
      <c r="AD25" s="36"/>
      <c r="AE25" s="36"/>
      <c r="AF25" s="206">
        <f t="shared" si="1"/>
        <v>2</v>
      </c>
    </row>
    <row r="26" ht="12.75" customHeight="1">
      <c r="A26" s="36"/>
      <c r="B26" s="36"/>
      <c r="C26" s="217" t="s">
        <v>1658</v>
      </c>
      <c r="D26" s="217"/>
      <c r="E26" s="217"/>
      <c r="F26" s="217"/>
      <c r="G26" s="217"/>
      <c r="H26" s="217"/>
      <c r="I26" s="217"/>
      <c r="J26" s="217"/>
      <c r="K26" s="217"/>
      <c r="L26" s="217"/>
      <c r="M26" s="217"/>
      <c r="N26" s="217"/>
      <c r="O26" s="217"/>
      <c r="P26" s="217"/>
      <c r="Q26" s="217"/>
      <c r="R26" s="217"/>
      <c r="S26" s="217"/>
      <c r="T26" s="217"/>
      <c r="U26" s="217"/>
      <c r="V26" s="217"/>
      <c r="W26" s="217"/>
      <c r="X26" s="217"/>
      <c r="Y26" s="217"/>
      <c r="Z26" s="217" t="s">
        <v>1637</v>
      </c>
      <c r="AA26" s="217"/>
      <c r="AB26" s="217"/>
      <c r="AC26" s="217"/>
      <c r="AD26" s="36"/>
      <c r="AE26" s="36"/>
      <c r="AF26" s="206">
        <f t="shared" si="1"/>
        <v>1</v>
      </c>
    </row>
    <row r="27" ht="12.75" customHeight="1">
      <c r="A27" s="36"/>
      <c r="B27" s="36"/>
      <c r="C27" s="217" t="s">
        <v>1659</v>
      </c>
      <c r="D27" s="217"/>
      <c r="E27" s="217"/>
      <c r="F27" s="217"/>
      <c r="G27" s="217"/>
      <c r="H27" s="217"/>
      <c r="I27" s="217"/>
      <c r="J27" s="217"/>
      <c r="K27" s="217"/>
      <c r="L27" s="217"/>
      <c r="M27" s="217"/>
      <c r="N27" s="217"/>
      <c r="O27" s="217"/>
      <c r="P27" s="217"/>
      <c r="Q27" s="217"/>
      <c r="R27" s="217"/>
      <c r="S27" s="217"/>
      <c r="T27" s="217"/>
      <c r="U27" s="217"/>
      <c r="V27" s="217"/>
      <c r="W27" s="217"/>
      <c r="X27" s="217"/>
      <c r="Y27" s="217"/>
      <c r="Z27" s="217" t="s">
        <v>1637</v>
      </c>
      <c r="AA27" s="217"/>
      <c r="AB27" s="217"/>
      <c r="AC27" s="217"/>
      <c r="AD27" s="36"/>
      <c r="AE27" s="36"/>
      <c r="AF27" s="206">
        <f t="shared" si="1"/>
        <v>1</v>
      </c>
    </row>
    <row r="28" ht="12.75" customHeight="1">
      <c r="A28" s="36"/>
      <c r="B28" s="36"/>
      <c r="C28" s="217" t="s">
        <v>1660</v>
      </c>
      <c r="D28" s="217"/>
      <c r="E28" s="217"/>
      <c r="F28" s="217"/>
      <c r="G28" s="217"/>
      <c r="H28" s="217"/>
      <c r="I28" s="217"/>
      <c r="J28" s="217"/>
      <c r="K28" s="217"/>
      <c r="L28" s="217"/>
      <c r="M28" s="217"/>
      <c r="N28" s="217"/>
      <c r="O28" s="217"/>
      <c r="P28" s="217"/>
      <c r="Q28" s="217"/>
      <c r="R28" s="217"/>
      <c r="S28" s="217"/>
      <c r="T28" s="217"/>
      <c r="U28" s="217"/>
      <c r="V28" s="217"/>
      <c r="W28" s="217"/>
      <c r="X28" s="217"/>
      <c r="Y28" s="217"/>
      <c r="Z28" s="217" t="s">
        <v>1637</v>
      </c>
      <c r="AA28" s="217"/>
      <c r="AB28" s="217"/>
      <c r="AC28" s="217"/>
      <c r="AD28" s="36"/>
      <c r="AE28" s="36"/>
      <c r="AF28" s="206">
        <f t="shared" si="1"/>
        <v>1</v>
      </c>
    </row>
    <row r="29" ht="12.75" customHeight="1">
      <c r="A29" s="36"/>
      <c r="B29" s="36"/>
      <c r="C29" s="217" t="s">
        <v>1661</v>
      </c>
      <c r="D29" s="217" t="s">
        <v>1637</v>
      </c>
      <c r="E29" s="217"/>
      <c r="F29" s="217"/>
      <c r="G29" s="217"/>
      <c r="H29" s="217"/>
      <c r="I29" s="217"/>
      <c r="J29" s="217"/>
      <c r="K29" s="217"/>
      <c r="L29" s="217"/>
      <c r="M29" s="217"/>
      <c r="N29" s="217"/>
      <c r="O29" s="217"/>
      <c r="P29" s="217"/>
      <c r="Q29" s="217"/>
      <c r="R29" s="217"/>
      <c r="S29" s="217"/>
      <c r="T29" s="217"/>
      <c r="U29" s="217"/>
      <c r="V29" s="217"/>
      <c r="W29" s="217"/>
      <c r="X29" s="217"/>
      <c r="Y29" s="217"/>
      <c r="Z29" s="217" t="s">
        <v>1637</v>
      </c>
      <c r="AA29" s="217"/>
      <c r="AB29" s="217"/>
      <c r="AC29" s="217"/>
      <c r="AD29" s="36"/>
      <c r="AE29" s="36"/>
      <c r="AF29" s="206">
        <f t="shared" si="1"/>
        <v>2</v>
      </c>
    </row>
    <row r="30" ht="12.75" customHeight="1">
      <c r="A30" s="36"/>
      <c r="B30" s="36"/>
      <c r="C30" s="217" t="s">
        <v>1662</v>
      </c>
      <c r="D30" s="217" t="s">
        <v>1637</v>
      </c>
      <c r="E30" s="217"/>
      <c r="F30" s="217"/>
      <c r="G30" s="217"/>
      <c r="H30" s="217"/>
      <c r="I30" s="217"/>
      <c r="J30" s="217"/>
      <c r="K30" s="217"/>
      <c r="L30" s="217"/>
      <c r="M30" s="217"/>
      <c r="N30" s="217"/>
      <c r="O30" s="217"/>
      <c r="P30" s="217"/>
      <c r="Q30" s="217"/>
      <c r="R30" s="217"/>
      <c r="S30" s="217"/>
      <c r="T30" s="217"/>
      <c r="U30" s="217"/>
      <c r="V30" s="217"/>
      <c r="W30" s="217"/>
      <c r="X30" s="217"/>
      <c r="Y30" s="217"/>
      <c r="Z30" s="217" t="s">
        <v>1637</v>
      </c>
      <c r="AA30" s="217"/>
      <c r="AB30" s="217"/>
      <c r="AC30" s="217"/>
      <c r="AD30" s="36"/>
      <c r="AE30" s="36"/>
      <c r="AF30" s="206">
        <f t="shared" si="1"/>
        <v>2</v>
      </c>
    </row>
    <row r="31" ht="12.75" customHeight="1">
      <c r="A31" s="36"/>
      <c r="B31" s="36"/>
      <c r="C31" s="217" t="s">
        <v>1663</v>
      </c>
      <c r="D31" s="217" t="s">
        <v>1637</v>
      </c>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36"/>
      <c r="AE31" s="36"/>
      <c r="AF31" s="206">
        <f t="shared" si="1"/>
        <v>1</v>
      </c>
    </row>
    <row r="32" ht="12.75" customHeight="1">
      <c r="A32" s="36"/>
      <c r="B32" s="36"/>
      <c r="C32" s="217" t="s">
        <v>1664</v>
      </c>
      <c r="D32" s="217" t="s">
        <v>1637</v>
      </c>
      <c r="E32" s="217"/>
      <c r="F32" s="217"/>
      <c r="G32" s="217"/>
      <c r="H32" s="217"/>
      <c r="I32" s="217"/>
      <c r="J32" s="217"/>
      <c r="K32" s="217"/>
      <c r="L32" s="217"/>
      <c r="M32" s="217"/>
      <c r="N32" s="217"/>
      <c r="O32" s="217"/>
      <c r="P32" s="217"/>
      <c r="Q32" s="217"/>
      <c r="R32" s="217"/>
      <c r="S32" s="217"/>
      <c r="T32" s="217"/>
      <c r="U32" s="217"/>
      <c r="V32" s="217"/>
      <c r="W32" s="217"/>
      <c r="X32" s="217"/>
      <c r="Y32" s="217"/>
      <c r="Z32" s="217" t="s">
        <v>1637</v>
      </c>
      <c r="AA32" s="217"/>
      <c r="AB32" s="217"/>
      <c r="AC32" s="217"/>
      <c r="AD32" s="36"/>
      <c r="AE32" s="36"/>
      <c r="AF32" s="206">
        <f t="shared" si="1"/>
        <v>2</v>
      </c>
    </row>
    <row r="33" ht="12.75" customHeight="1">
      <c r="A33" s="36"/>
      <c r="B33" s="36"/>
      <c r="C33" s="217" t="s">
        <v>1665</v>
      </c>
      <c r="D33" s="217" t="s">
        <v>1637</v>
      </c>
      <c r="E33" s="217"/>
      <c r="F33" s="217"/>
      <c r="G33" s="217"/>
      <c r="H33" s="217"/>
      <c r="I33" s="217"/>
      <c r="J33" s="217"/>
      <c r="K33" s="217"/>
      <c r="L33" s="217"/>
      <c r="M33" s="217"/>
      <c r="N33" s="217"/>
      <c r="O33" s="217"/>
      <c r="P33" s="217"/>
      <c r="Q33" s="217"/>
      <c r="R33" s="217"/>
      <c r="S33" s="217"/>
      <c r="T33" s="217"/>
      <c r="U33" s="217"/>
      <c r="V33" s="217"/>
      <c r="W33" s="217"/>
      <c r="X33" s="217"/>
      <c r="Y33" s="217"/>
      <c r="Z33" s="217" t="s">
        <v>1637</v>
      </c>
      <c r="AA33" s="217"/>
      <c r="AB33" s="217"/>
      <c r="AC33" s="217"/>
      <c r="AD33" s="36"/>
      <c r="AE33" s="36"/>
      <c r="AF33" s="206">
        <f t="shared" si="1"/>
        <v>2</v>
      </c>
    </row>
    <row r="34" ht="12.75" customHeight="1">
      <c r="A34" s="36"/>
      <c r="B34" s="36"/>
      <c r="C34" s="217" t="s">
        <v>1666</v>
      </c>
      <c r="D34" s="217" t="s">
        <v>1637</v>
      </c>
      <c r="E34" s="217"/>
      <c r="F34" s="217"/>
      <c r="G34" s="217"/>
      <c r="H34" s="217"/>
      <c r="I34" s="217"/>
      <c r="J34" s="217"/>
      <c r="K34" s="217"/>
      <c r="L34" s="217"/>
      <c r="M34" s="217"/>
      <c r="N34" s="217"/>
      <c r="O34" s="217"/>
      <c r="P34" s="217"/>
      <c r="Q34" s="217"/>
      <c r="R34" s="217"/>
      <c r="S34" s="217"/>
      <c r="T34" s="217"/>
      <c r="U34" s="217"/>
      <c r="V34" s="217"/>
      <c r="W34" s="217"/>
      <c r="X34" s="217"/>
      <c r="Y34" s="217"/>
      <c r="Z34" s="217" t="s">
        <v>1637</v>
      </c>
      <c r="AA34" s="217"/>
      <c r="AB34" s="217"/>
      <c r="AC34" s="217"/>
      <c r="AD34" s="36"/>
      <c r="AE34" s="36"/>
      <c r="AF34" s="206">
        <f t="shared" si="1"/>
        <v>2</v>
      </c>
    </row>
    <row r="35" ht="12.75" customHeight="1">
      <c r="A35" s="36"/>
      <c r="B35" s="36"/>
      <c r="C35" s="217" t="s">
        <v>1667</v>
      </c>
      <c r="D35" s="217" t="s">
        <v>1637</v>
      </c>
      <c r="E35" s="217"/>
      <c r="F35" s="217"/>
      <c r="G35" s="217"/>
      <c r="H35" s="217"/>
      <c r="I35" s="217"/>
      <c r="J35" s="217"/>
      <c r="K35" s="217"/>
      <c r="L35" s="217"/>
      <c r="M35" s="217"/>
      <c r="N35" s="217"/>
      <c r="O35" s="217"/>
      <c r="P35" s="217"/>
      <c r="Q35" s="217"/>
      <c r="R35" s="217"/>
      <c r="S35" s="217"/>
      <c r="T35" s="217"/>
      <c r="U35" s="217"/>
      <c r="V35" s="217"/>
      <c r="W35" s="217"/>
      <c r="X35" s="217"/>
      <c r="Y35" s="217"/>
      <c r="Z35" s="217"/>
      <c r="AA35" s="217"/>
      <c r="AB35" s="217"/>
      <c r="AC35" s="217"/>
      <c r="AD35" s="36"/>
      <c r="AE35" s="36"/>
      <c r="AF35" s="206">
        <f t="shared" si="1"/>
        <v>1</v>
      </c>
    </row>
    <row r="36" ht="12.75" customHeight="1">
      <c r="A36" s="36"/>
      <c r="B36" s="36"/>
      <c r="C36" s="217" t="s">
        <v>1668</v>
      </c>
      <c r="D36" s="217"/>
      <c r="E36" s="217"/>
      <c r="F36" s="217"/>
      <c r="G36" s="217"/>
      <c r="H36" s="217"/>
      <c r="I36" s="217"/>
      <c r="J36" s="217"/>
      <c r="K36" s="217"/>
      <c r="L36" s="217"/>
      <c r="M36" s="217"/>
      <c r="N36" s="217"/>
      <c r="O36" s="217"/>
      <c r="P36" s="217"/>
      <c r="Q36" s="217"/>
      <c r="R36" s="217"/>
      <c r="S36" s="217"/>
      <c r="T36" s="217"/>
      <c r="U36" s="217"/>
      <c r="V36" s="217"/>
      <c r="W36" s="217"/>
      <c r="X36" s="217"/>
      <c r="Y36" s="217"/>
      <c r="Z36" s="217" t="s">
        <v>1637</v>
      </c>
      <c r="AA36" s="217"/>
      <c r="AB36" s="217"/>
      <c r="AC36" s="217"/>
      <c r="AD36" s="36"/>
      <c r="AE36" s="36"/>
      <c r="AF36" s="206">
        <f t="shared" si="1"/>
        <v>1</v>
      </c>
    </row>
    <row r="37" ht="12.75" customHeight="1">
      <c r="A37" s="36"/>
      <c r="B37" s="36"/>
      <c r="C37" s="217" t="s">
        <v>1669</v>
      </c>
      <c r="D37" s="217"/>
      <c r="E37" s="217"/>
      <c r="F37" s="217"/>
      <c r="G37" s="217"/>
      <c r="H37" s="217"/>
      <c r="I37" s="217"/>
      <c r="J37" s="217"/>
      <c r="K37" s="217"/>
      <c r="L37" s="217"/>
      <c r="M37" s="217"/>
      <c r="N37" s="217"/>
      <c r="O37" s="217"/>
      <c r="P37" s="217"/>
      <c r="Q37" s="217"/>
      <c r="R37" s="217"/>
      <c r="S37" s="217"/>
      <c r="T37" s="217"/>
      <c r="U37" s="217"/>
      <c r="V37" s="217"/>
      <c r="W37" s="217"/>
      <c r="X37" s="217"/>
      <c r="Y37" s="217"/>
      <c r="Z37" s="217" t="s">
        <v>1637</v>
      </c>
      <c r="AA37" s="217"/>
      <c r="AB37" s="217"/>
      <c r="AC37" s="217"/>
      <c r="AD37" s="36"/>
      <c r="AE37" s="36"/>
      <c r="AF37" s="206">
        <f t="shared" si="1"/>
        <v>1</v>
      </c>
    </row>
    <row r="38" ht="12.75" customHeight="1">
      <c r="A38" s="36"/>
      <c r="B38" s="36"/>
      <c r="C38" s="217" t="s">
        <v>1670</v>
      </c>
      <c r="D38" s="217"/>
      <c r="E38" s="217"/>
      <c r="F38" s="217"/>
      <c r="G38" s="217"/>
      <c r="H38" s="217"/>
      <c r="I38" s="217"/>
      <c r="J38" s="217"/>
      <c r="K38" s="217"/>
      <c r="L38" s="217"/>
      <c r="M38" s="217"/>
      <c r="N38" s="217"/>
      <c r="O38" s="217"/>
      <c r="P38" s="217"/>
      <c r="Q38" s="217"/>
      <c r="R38" s="217"/>
      <c r="S38" s="217"/>
      <c r="T38" s="217"/>
      <c r="U38" s="217"/>
      <c r="V38" s="217"/>
      <c r="W38" s="217"/>
      <c r="X38" s="217"/>
      <c r="Y38" s="217"/>
      <c r="Z38" s="217" t="s">
        <v>1637</v>
      </c>
      <c r="AA38" s="217"/>
      <c r="AB38" s="217"/>
      <c r="AC38" s="217"/>
      <c r="AD38" s="36"/>
      <c r="AE38" s="36"/>
      <c r="AF38" s="206">
        <f t="shared" si="1"/>
        <v>1</v>
      </c>
    </row>
    <row r="39" ht="12.75" customHeight="1">
      <c r="A39" s="36"/>
      <c r="B39" s="36"/>
      <c r="C39" s="217" t="s">
        <v>1671</v>
      </c>
      <c r="D39" s="217"/>
      <c r="E39" s="217"/>
      <c r="F39" s="217"/>
      <c r="G39" s="217"/>
      <c r="H39" s="217"/>
      <c r="I39" s="217"/>
      <c r="J39" s="217"/>
      <c r="K39" s="217"/>
      <c r="L39" s="217"/>
      <c r="M39" s="217"/>
      <c r="N39" s="217"/>
      <c r="O39" s="217"/>
      <c r="P39" s="217"/>
      <c r="Q39" s="217"/>
      <c r="R39" s="217"/>
      <c r="S39" s="217"/>
      <c r="T39" s="217"/>
      <c r="U39" s="217"/>
      <c r="V39" s="217"/>
      <c r="W39" s="217"/>
      <c r="X39" s="217"/>
      <c r="Y39" s="217"/>
      <c r="Z39" s="217" t="s">
        <v>1637</v>
      </c>
      <c r="AA39" s="217"/>
      <c r="AB39" s="217"/>
      <c r="AC39" s="217"/>
      <c r="AD39" s="36"/>
      <c r="AE39" s="36"/>
      <c r="AF39" s="206">
        <f t="shared" si="1"/>
        <v>1</v>
      </c>
    </row>
    <row r="40" ht="12.75" customHeight="1">
      <c r="A40" s="36"/>
      <c r="B40" s="36"/>
      <c r="C40" s="217" t="s">
        <v>1672</v>
      </c>
      <c r="D40" s="217"/>
      <c r="E40" s="217"/>
      <c r="F40" s="217"/>
      <c r="G40" s="217"/>
      <c r="H40" s="217"/>
      <c r="I40" s="217"/>
      <c r="J40" s="217"/>
      <c r="K40" s="217"/>
      <c r="L40" s="217"/>
      <c r="M40" s="217"/>
      <c r="N40" s="217"/>
      <c r="O40" s="217"/>
      <c r="P40" s="217"/>
      <c r="Q40" s="217"/>
      <c r="R40" s="217"/>
      <c r="S40" s="217"/>
      <c r="T40" s="217"/>
      <c r="U40" s="217"/>
      <c r="V40" s="217"/>
      <c r="W40" s="217"/>
      <c r="X40" s="217"/>
      <c r="Y40" s="217"/>
      <c r="Z40" s="217" t="s">
        <v>1637</v>
      </c>
      <c r="AA40" s="217"/>
      <c r="AB40" s="217"/>
      <c r="AC40" s="217"/>
      <c r="AD40" s="36"/>
      <c r="AE40" s="36"/>
      <c r="AF40" s="206">
        <f t="shared" si="1"/>
        <v>1</v>
      </c>
    </row>
    <row r="41" ht="12.75" customHeight="1">
      <c r="A41" s="36"/>
      <c r="B41" s="36"/>
      <c r="C41" s="217" t="s">
        <v>1673</v>
      </c>
      <c r="D41" s="217"/>
      <c r="E41" s="217"/>
      <c r="F41" s="217"/>
      <c r="G41" s="217"/>
      <c r="H41" s="217"/>
      <c r="I41" s="217"/>
      <c r="J41" s="217"/>
      <c r="K41" s="217"/>
      <c r="L41" s="217"/>
      <c r="M41" s="217"/>
      <c r="N41" s="217"/>
      <c r="O41" s="217"/>
      <c r="P41" s="217"/>
      <c r="Q41" s="217"/>
      <c r="R41" s="217"/>
      <c r="S41" s="217"/>
      <c r="T41" s="217"/>
      <c r="U41" s="217"/>
      <c r="V41" s="217"/>
      <c r="W41" s="217"/>
      <c r="X41" s="217"/>
      <c r="Y41" s="217"/>
      <c r="Z41" s="217" t="s">
        <v>1637</v>
      </c>
      <c r="AA41" s="217"/>
      <c r="AB41" s="217"/>
      <c r="AC41" s="217"/>
      <c r="AD41" s="36"/>
      <c r="AE41" s="36"/>
      <c r="AF41" s="206">
        <f t="shared" si="1"/>
        <v>1</v>
      </c>
    </row>
    <row r="42" ht="12.75" customHeight="1">
      <c r="A42" s="36"/>
      <c r="B42" s="36"/>
      <c r="C42" s="217" t="s">
        <v>1674</v>
      </c>
      <c r="D42" s="217"/>
      <c r="E42" s="217"/>
      <c r="F42" s="217"/>
      <c r="G42" s="217"/>
      <c r="H42" s="217"/>
      <c r="I42" s="217"/>
      <c r="J42" s="217"/>
      <c r="K42" s="217"/>
      <c r="L42" s="217"/>
      <c r="M42" s="217"/>
      <c r="N42" s="217"/>
      <c r="O42" s="217"/>
      <c r="P42" s="217"/>
      <c r="Q42" s="217"/>
      <c r="R42" s="217"/>
      <c r="S42" s="217"/>
      <c r="T42" s="217"/>
      <c r="U42" s="217"/>
      <c r="V42" s="217"/>
      <c r="W42" s="217"/>
      <c r="X42" s="217"/>
      <c r="Y42" s="217"/>
      <c r="Z42" s="217" t="s">
        <v>1637</v>
      </c>
      <c r="AA42" s="217"/>
      <c r="AB42" s="217"/>
      <c r="AC42" s="217"/>
      <c r="AD42" s="36"/>
      <c r="AE42" s="36"/>
      <c r="AF42" s="206">
        <f t="shared" si="1"/>
        <v>1</v>
      </c>
    </row>
    <row r="43" ht="12.75" customHeight="1">
      <c r="A43" s="36"/>
      <c r="B43" s="36"/>
      <c r="C43" s="217" t="s">
        <v>1675</v>
      </c>
      <c r="D43" s="217"/>
      <c r="E43" s="217"/>
      <c r="F43" s="217"/>
      <c r="G43" s="217"/>
      <c r="H43" s="217"/>
      <c r="I43" s="217"/>
      <c r="J43" s="217"/>
      <c r="K43" s="217"/>
      <c r="L43" s="217"/>
      <c r="M43" s="217"/>
      <c r="N43" s="217"/>
      <c r="O43" s="217"/>
      <c r="P43" s="217"/>
      <c r="Q43" s="217"/>
      <c r="R43" s="217"/>
      <c r="S43" s="217"/>
      <c r="T43" s="217"/>
      <c r="U43" s="217"/>
      <c r="V43" s="217"/>
      <c r="W43" s="217"/>
      <c r="X43" s="217"/>
      <c r="Y43" s="217"/>
      <c r="Z43" s="217" t="s">
        <v>1637</v>
      </c>
      <c r="AA43" s="217"/>
      <c r="AB43" s="217"/>
      <c r="AC43" s="217"/>
      <c r="AD43" s="36"/>
      <c r="AE43" s="36"/>
      <c r="AF43" s="206">
        <f t="shared" si="1"/>
        <v>1</v>
      </c>
    </row>
    <row r="44" ht="12.75" customHeight="1">
      <c r="A44" s="36"/>
      <c r="B44" s="36"/>
      <c r="C44" s="217" t="s">
        <v>1676</v>
      </c>
      <c r="D44" s="217"/>
      <c r="E44" s="217"/>
      <c r="F44" s="217"/>
      <c r="G44" s="217"/>
      <c r="H44" s="217"/>
      <c r="I44" s="217"/>
      <c r="J44" s="217"/>
      <c r="K44" s="217"/>
      <c r="L44" s="217"/>
      <c r="M44" s="217"/>
      <c r="N44" s="217"/>
      <c r="O44" s="217"/>
      <c r="P44" s="217"/>
      <c r="Q44" s="217"/>
      <c r="R44" s="217"/>
      <c r="S44" s="217"/>
      <c r="T44" s="217"/>
      <c r="U44" s="217"/>
      <c r="V44" s="217"/>
      <c r="W44" s="217"/>
      <c r="X44" s="217"/>
      <c r="Y44" s="217"/>
      <c r="Z44" s="217" t="s">
        <v>1637</v>
      </c>
      <c r="AA44" s="217"/>
      <c r="AB44" s="217"/>
      <c r="AC44" s="217"/>
      <c r="AD44" s="36"/>
      <c r="AE44" s="36"/>
      <c r="AF44" s="206">
        <f t="shared" si="1"/>
        <v>1</v>
      </c>
    </row>
    <row r="45" ht="12.75" customHeight="1">
      <c r="A45" s="36"/>
      <c r="B45" s="36"/>
      <c r="C45" s="217" t="s">
        <v>1677</v>
      </c>
      <c r="D45" s="217"/>
      <c r="E45" s="217"/>
      <c r="F45" s="217"/>
      <c r="G45" s="217"/>
      <c r="H45" s="217"/>
      <c r="I45" s="217"/>
      <c r="J45" s="217"/>
      <c r="K45" s="217"/>
      <c r="L45" s="217"/>
      <c r="M45" s="217"/>
      <c r="N45" s="217"/>
      <c r="O45" s="217"/>
      <c r="P45" s="217"/>
      <c r="Q45" s="217"/>
      <c r="R45" s="217"/>
      <c r="S45" s="217"/>
      <c r="T45" s="217"/>
      <c r="U45" s="217"/>
      <c r="V45" s="217"/>
      <c r="W45" s="217"/>
      <c r="X45" s="217"/>
      <c r="Y45" s="217"/>
      <c r="Z45" s="217" t="s">
        <v>1637</v>
      </c>
      <c r="AA45" s="217"/>
      <c r="AB45" s="217"/>
      <c r="AC45" s="217"/>
      <c r="AD45" s="36"/>
      <c r="AE45" s="36"/>
      <c r="AF45" s="206">
        <f t="shared" si="1"/>
        <v>1</v>
      </c>
    </row>
    <row r="46" ht="12.75" customHeight="1">
      <c r="A46" s="36"/>
      <c r="B46" s="36"/>
      <c r="C46" s="217" t="s">
        <v>1678</v>
      </c>
      <c r="D46" s="217"/>
      <c r="E46" s="217"/>
      <c r="F46" s="217"/>
      <c r="G46" s="217"/>
      <c r="H46" s="217"/>
      <c r="I46" s="217"/>
      <c r="J46" s="217"/>
      <c r="K46" s="217"/>
      <c r="L46" s="217"/>
      <c r="M46" s="217"/>
      <c r="N46" s="217"/>
      <c r="O46" s="217"/>
      <c r="P46" s="217"/>
      <c r="Q46" s="217"/>
      <c r="R46" s="217"/>
      <c r="S46" s="217"/>
      <c r="T46" s="217"/>
      <c r="U46" s="217"/>
      <c r="V46" s="217"/>
      <c r="W46" s="217"/>
      <c r="X46" s="217"/>
      <c r="Y46" s="217"/>
      <c r="Z46" s="217" t="s">
        <v>1637</v>
      </c>
      <c r="AA46" s="217"/>
      <c r="AB46" s="217"/>
      <c r="AC46" s="217"/>
      <c r="AD46" s="36"/>
      <c r="AE46" s="36"/>
      <c r="AF46" s="206">
        <f t="shared" si="1"/>
        <v>1</v>
      </c>
    </row>
    <row r="47" ht="12.75" customHeight="1">
      <c r="A47" s="36"/>
      <c r="B47" s="36"/>
      <c r="C47" s="217" t="s">
        <v>1679</v>
      </c>
      <c r="D47" s="217"/>
      <c r="E47" s="217"/>
      <c r="F47" s="217"/>
      <c r="G47" s="217"/>
      <c r="H47" s="217"/>
      <c r="I47" s="217"/>
      <c r="J47" s="217"/>
      <c r="K47" s="217"/>
      <c r="L47" s="217"/>
      <c r="M47" s="217"/>
      <c r="N47" s="217"/>
      <c r="O47" s="217"/>
      <c r="P47" s="217"/>
      <c r="Q47" s="217"/>
      <c r="R47" s="217"/>
      <c r="S47" s="217"/>
      <c r="T47" s="217"/>
      <c r="U47" s="217"/>
      <c r="V47" s="217"/>
      <c r="W47" s="217"/>
      <c r="X47" s="217"/>
      <c r="Y47" s="217"/>
      <c r="Z47" s="217" t="s">
        <v>1637</v>
      </c>
      <c r="AA47" s="217"/>
      <c r="AB47" s="217"/>
      <c r="AC47" s="217"/>
      <c r="AD47" s="36"/>
      <c r="AE47" s="36"/>
      <c r="AF47" s="206">
        <f t="shared" si="1"/>
        <v>1</v>
      </c>
    </row>
    <row r="48" ht="12.75" customHeight="1">
      <c r="A48" s="36"/>
      <c r="B48" s="36"/>
      <c r="C48" s="217" t="s">
        <v>1680</v>
      </c>
      <c r="D48" s="217"/>
      <c r="E48" s="217"/>
      <c r="F48" s="217"/>
      <c r="G48" s="217"/>
      <c r="H48" s="217"/>
      <c r="I48" s="217"/>
      <c r="J48" s="217"/>
      <c r="K48" s="217"/>
      <c r="L48" s="217"/>
      <c r="M48" s="217"/>
      <c r="N48" s="217"/>
      <c r="O48" s="217"/>
      <c r="P48" s="217"/>
      <c r="Q48" s="217"/>
      <c r="R48" s="217"/>
      <c r="S48" s="217"/>
      <c r="T48" s="217"/>
      <c r="U48" s="217"/>
      <c r="V48" s="217"/>
      <c r="W48" s="217"/>
      <c r="X48" s="217"/>
      <c r="Y48" s="217"/>
      <c r="Z48" s="217" t="s">
        <v>1637</v>
      </c>
      <c r="AA48" s="217"/>
      <c r="AB48" s="217"/>
      <c r="AC48" s="217"/>
      <c r="AD48" s="36"/>
      <c r="AE48" s="36"/>
      <c r="AF48" s="206">
        <f t="shared" si="1"/>
        <v>1</v>
      </c>
    </row>
    <row r="49" ht="12.75" customHeight="1">
      <c r="A49" s="36"/>
      <c r="B49" s="36"/>
      <c r="C49" s="217" t="s">
        <v>1681</v>
      </c>
      <c r="D49" s="217"/>
      <c r="E49" s="217"/>
      <c r="F49" s="217"/>
      <c r="G49" s="217"/>
      <c r="H49" s="217"/>
      <c r="I49" s="217"/>
      <c r="J49" s="217"/>
      <c r="K49" s="217"/>
      <c r="L49" s="217"/>
      <c r="M49" s="217"/>
      <c r="N49" s="217"/>
      <c r="O49" s="217"/>
      <c r="P49" s="217"/>
      <c r="Q49" s="217"/>
      <c r="R49" s="217"/>
      <c r="S49" s="217"/>
      <c r="T49" s="217"/>
      <c r="U49" s="217"/>
      <c r="V49" s="217"/>
      <c r="W49" s="217"/>
      <c r="X49" s="217"/>
      <c r="Y49" s="217"/>
      <c r="Z49" s="217" t="s">
        <v>1637</v>
      </c>
      <c r="AA49" s="217"/>
      <c r="AB49" s="217"/>
      <c r="AC49" s="217"/>
      <c r="AD49" s="36"/>
      <c r="AE49" s="36"/>
      <c r="AF49" s="206">
        <f t="shared" si="1"/>
        <v>1</v>
      </c>
    </row>
    <row r="50" ht="12.75" customHeight="1">
      <c r="A50" s="36"/>
      <c r="B50" s="36"/>
      <c r="C50" s="217" t="s">
        <v>1682</v>
      </c>
      <c r="D50" s="217"/>
      <c r="E50" s="217"/>
      <c r="F50" s="217"/>
      <c r="G50" s="217"/>
      <c r="H50" s="217"/>
      <c r="I50" s="217"/>
      <c r="J50" s="217"/>
      <c r="K50" s="217"/>
      <c r="L50" s="217"/>
      <c r="M50" s="217"/>
      <c r="N50" s="217"/>
      <c r="O50" s="217"/>
      <c r="P50" s="217"/>
      <c r="Q50" s="217"/>
      <c r="R50" s="217"/>
      <c r="S50" s="217"/>
      <c r="T50" s="217"/>
      <c r="U50" s="217"/>
      <c r="V50" s="217"/>
      <c r="W50" s="217"/>
      <c r="X50" s="217"/>
      <c r="Y50" s="217"/>
      <c r="Z50" s="217" t="s">
        <v>1637</v>
      </c>
      <c r="AA50" s="217"/>
      <c r="AB50" s="217"/>
      <c r="AC50" s="217"/>
      <c r="AD50" s="36"/>
      <c r="AE50" s="36"/>
      <c r="AF50" s="206">
        <f t="shared" si="1"/>
        <v>1</v>
      </c>
    </row>
    <row r="51" ht="12.75" customHeight="1">
      <c r="A51" s="36"/>
      <c r="B51" s="36"/>
      <c r="C51" s="217" t="s">
        <v>1683</v>
      </c>
      <c r="D51" s="217"/>
      <c r="E51" s="217"/>
      <c r="F51" s="217"/>
      <c r="G51" s="217"/>
      <c r="H51" s="217"/>
      <c r="I51" s="217"/>
      <c r="J51" s="217"/>
      <c r="K51" s="217"/>
      <c r="L51" s="217"/>
      <c r="M51" s="217"/>
      <c r="N51" s="217"/>
      <c r="O51" s="217"/>
      <c r="P51" s="217"/>
      <c r="Q51" s="217"/>
      <c r="R51" s="217"/>
      <c r="S51" s="217"/>
      <c r="T51" s="217"/>
      <c r="U51" s="217"/>
      <c r="V51" s="217"/>
      <c r="W51" s="217"/>
      <c r="X51" s="217"/>
      <c r="Y51" s="217"/>
      <c r="Z51" s="217" t="s">
        <v>1637</v>
      </c>
      <c r="AA51" s="217"/>
      <c r="AB51" s="217"/>
      <c r="AC51" s="217"/>
      <c r="AD51" s="36"/>
      <c r="AE51" s="36"/>
      <c r="AF51" s="206">
        <f t="shared" si="1"/>
        <v>1</v>
      </c>
    </row>
    <row r="52" ht="12.75" customHeight="1">
      <c r="A52" s="36"/>
      <c r="B52" s="36"/>
      <c r="C52" s="217" t="s">
        <v>1684</v>
      </c>
      <c r="D52" s="217"/>
      <c r="E52" s="217"/>
      <c r="F52" s="217"/>
      <c r="G52" s="217"/>
      <c r="H52" s="217"/>
      <c r="I52" s="217"/>
      <c r="J52" s="217"/>
      <c r="K52" s="217"/>
      <c r="L52" s="217"/>
      <c r="M52" s="217"/>
      <c r="N52" s="217"/>
      <c r="O52" s="217"/>
      <c r="P52" s="217"/>
      <c r="Q52" s="217"/>
      <c r="R52" s="217"/>
      <c r="S52" s="217"/>
      <c r="T52" s="217"/>
      <c r="U52" s="217"/>
      <c r="V52" s="217"/>
      <c r="W52" s="217"/>
      <c r="X52" s="217"/>
      <c r="Y52" s="217"/>
      <c r="Z52" s="217" t="s">
        <v>1637</v>
      </c>
      <c r="AA52" s="217"/>
      <c r="AB52" s="217"/>
      <c r="AC52" s="217"/>
      <c r="AD52" s="36"/>
      <c r="AE52" s="36"/>
      <c r="AF52" s="206">
        <f t="shared" si="1"/>
        <v>1</v>
      </c>
    </row>
    <row r="53" ht="12.75" customHeight="1">
      <c r="A53" s="36"/>
      <c r="B53" s="36"/>
      <c r="C53" s="217" t="s">
        <v>1685</v>
      </c>
      <c r="D53" s="217"/>
      <c r="E53" s="217"/>
      <c r="F53" s="217"/>
      <c r="G53" s="217"/>
      <c r="H53" s="217"/>
      <c r="I53" s="217"/>
      <c r="J53" s="217"/>
      <c r="K53" s="217"/>
      <c r="L53" s="217"/>
      <c r="M53" s="217"/>
      <c r="N53" s="217"/>
      <c r="O53" s="217"/>
      <c r="P53" s="217"/>
      <c r="Q53" s="217"/>
      <c r="R53" s="217"/>
      <c r="S53" s="217"/>
      <c r="T53" s="217"/>
      <c r="U53" s="217"/>
      <c r="V53" s="217"/>
      <c r="W53" s="217"/>
      <c r="X53" s="217"/>
      <c r="Y53" s="217"/>
      <c r="Z53" s="217" t="s">
        <v>1637</v>
      </c>
      <c r="AA53" s="217"/>
      <c r="AB53" s="217"/>
      <c r="AC53" s="217"/>
      <c r="AD53" s="36"/>
      <c r="AE53" s="36"/>
      <c r="AF53" s="206">
        <f t="shared" si="1"/>
        <v>1</v>
      </c>
    </row>
    <row r="54" ht="12.75" customHeight="1">
      <c r="A54" s="36"/>
      <c r="B54" s="36"/>
      <c r="C54" s="217" t="s">
        <v>1686</v>
      </c>
      <c r="D54" s="217"/>
      <c r="E54" s="217"/>
      <c r="F54" s="217"/>
      <c r="G54" s="217"/>
      <c r="H54" s="217"/>
      <c r="I54" s="217"/>
      <c r="J54" s="217"/>
      <c r="K54" s="217"/>
      <c r="L54" s="217"/>
      <c r="M54" s="217"/>
      <c r="N54" s="217"/>
      <c r="O54" s="217"/>
      <c r="P54" s="217"/>
      <c r="Q54" s="217"/>
      <c r="R54" s="217"/>
      <c r="S54" s="217"/>
      <c r="T54" s="217"/>
      <c r="U54" s="217"/>
      <c r="V54" s="217"/>
      <c r="W54" s="217"/>
      <c r="X54" s="217"/>
      <c r="Y54" s="217"/>
      <c r="Z54" s="217" t="s">
        <v>1637</v>
      </c>
      <c r="AA54" s="217"/>
      <c r="AB54" s="217"/>
      <c r="AC54" s="217"/>
      <c r="AD54" s="36"/>
      <c r="AE54" s="36"/>
      <c r="AF54" s="206">
        <f t="shared" si="1"/>
        <v>1</v>
      </c>
    </row>
    <row r="55" ht="12.75" customHeight="1">
      <c r="A55" s="36"/>
      <c r="B55" s="36"/>
      <c r="C55" s="217" t="s">
        <v>1687</v>
      </c>
      <c r="D55" s="217"/>
      <c r="E55" s="217"/>
      <c r="F55" s="217"/>
      <c r="G55" s="217"/>
      <c r="H55" s="217"/>
      <c r="I55" s="217"/>
      <c r="J55" s="217"/>
      <c r="K55" s="217"/>
      <c r="L55" s="217"/>
      <c r="M55" s="217"/>
      <c r="N55" s="217"/>
      <c r="O55" s="217"/>
      <c r="P55" s="217"/>
      <c r="Q55" s="217"/>
      <c r="R55" s="217"/>
      <c r="S55" s="217"/>
      <c r="T55" s="217"/>
      <c r="U55" s="217"/>
      <c r="V55" s="217"/>
      <c r="W55" s="217"/>
      <c r="X55" s="217"/>
      <c r="Y55" s="217"/>
      <c r="Z55" s="217" t="s">
        <v>1637</v>
      </c>
      <c r="AA55" s="217"/>
      <c r="AB55" s="217"/>
      <c r="AC55" s="217"/>
      <c r="AD55" s="36"/>
      <c r="AE55" s="36"/>
      <c r="AF55" s="206">
        <f t="shared" si="1"/>
        <v>1</v>
      </c>
    </row>
    <row r="56" ht="12.75" customHeight="1">
      <c r="A56" s="36"/>
      <c r="B56" s="36"/>
      <c r="C56" s="217" t="s">
        <v>1688</v>
      </c>
      <c r="D56" s="217"/>
      <c r="E56" s="217"/>
      <c r="F56" s="217"/>
      <c r="G56" s="217"/>
      <c r="H56" s="217"/>
      <c r="I56" s="217"/>
      <c r="J56" s="217"/>
      <c r="K56" s="217"/>
      <c r="L56" s="217"/>
      <c r="M56" s="217"/>
      <c r="N56" s="217"/>
      <c r="O56" s="217"/>
      <c r="P56" s="217"/>
      <c r="Q56" s="217"/>
      <c r="R56" s="217"/>
      <c r="S56" s="217"/>
      <c r="T56" s="217"/>
      <c r="U56" s="217"/>
      <c r="V56" s="217"/>
      <c r="W56" s="217"/>
      <c r="X56" s="217"/>
      <c r="Y56" s="217"/>
      <c r="Z56" s="217" t="s">
        <v>1637</v>
      </c>
      <c r="AA56" s="217"/>
      <c r="AB56" s="217"/>
      <c r="AC56" s="217"/>
      <c r="AD56" s="36"/>
      <c r="AE56" s="36"/>
      <c r="AF56" s="206">
        <f t="shared" si="1"/>
        <v>1</v>
      </c>
    </row>
    <row r="57" ht="12.75" customHeight="1">
      <c r="A57" s="36"/>
      <c r="B57" s="36"/>
      <c r="C57" s="217" t="s">
        <v>1689</v>
      </c>
      <c r="D57" s="217" t="s">
        <v>1637</v>
      </c>
      <c r="E57" s="217"/>
      <c r="F57" s="217"/>
      <c r="G57" s="217"/>
      <c r="H57" s="217"/>
      <c r="I57" s="217"/>
      <c r="J57" s="217"/>
      <c r="K57" s="217"/>
      <c r="L57" s="217"/>
      <c r="M57" s="217"/>
      <c r="N57" s="217"/>
      <c r="O57" s="217"/>
      <c r="P57" s="217"/>
      <c r="Q57" s="217"/>
      <c r="R57" s="217"/>
      <c r="S57" s="217"/>
      <c r="T57" s="217"/>
      <c r="U57" s="217"/>
      <c r="V57" s="217"/>
      <c r="W57" s="217"/>
      <c r="X57" s="217"/>
      <c r="Y57" s="217"/>
      <c r="Z57" s="217" t="s">
        <v>1637</v>
      </c>
      <c r="AA57" s="217"/>
      <c r="AB57" s="217"/>
      <c r="AC57" s="217"/>
      <c r="AD57" s="36"/>
      <c r="AE57" s="36"/>
      <c r="AF57" s="206">
        <f t="shared" si="1"/>
        <v>2</v>
      </c>
    </row>
    <row r="58" ht="12.75" customHeight="1">
      <c r="A58" s="36"/>
      <c r="B58" s="36"/>
      <c r="C58" s="217" t="s">
        <v>1690</v>
      </c>
      <c r="D58" s="217" t="s">
        <v>1637</v>
      </c>
      <c r="E58" s="217"/>
      <c r="F58" s="217"/>
      <c r="G58" s="217"/>
      <c r="H58" s="217"/>
      <c r="I58" s="217"/>
      <c r="J58" s="217"/>
      <c r="K58" s="217"/>
      <c r="L58" s="217"/>
      <c r="M58" s="217"/>
      <c r="N58" s="217"/>
      <c r="O58" s="217"/>
      <c r="P58" s="217"/>
      <c r="Q58" s="217"/>
      <c r="R58" s="217"/>
      <c r="S58" s="217"/>
      <c r="T58" s="217"/>
      <c r="U58" s="217"/>
      <c r="V58" s="217"/>
      <c r="W58" s="217"/>
      <c r="X58" s="217"/>
      <c r="Y58" s="217"/>
      <c r="Z58" s="217" t="s">
        <v>1637</v>
      </c>
      <c r="AA58" s="217"/>
      <c r="AB58" s="217"/>
      <c r="AC58" s="217"/>
      <c r="AD58" s="36"/>
      <c r="AE58" s="36"/>
      <c r="AF58" s="206">
        <f t="shared" si="1"/>
        <v>2</v>
      </c>
    </row>
    <row r="59" ht="12.75" customHeight="1">
      <c r="A59" s="36"/>
      <c r="B59" s="36"/>
      <c r="C59" s="217" t="s">
        <v>1691</v>
      </c>
      <c r="D59" s="217"/>
      <c r="E59" s="217"/>
      <c r="F59" s="217"/>
      <c r="G59" s="217"/>
      <c r="H59" s="217"/>
      <c r="I59" s="217"/>
      <c r="J59" s="217"/>
      <c r="K59" s="217"/>
      <c r="L59" s="217"/>
      <c r="M59" s="217"/>
      <c r="N59" s="217"/>
      <c r="O59" s="217"/>
      <c r="P59" s="217"/>
      <c r="Q59" s="217"/>
      <c r="R59" s="217"/>
      <c r="S59" s="217"/>
      <c r="T59" s="217"/>
      <c r="U59" s="217"/>
      <c r="V59" s="217"/>
      <c r="W59" s="217"/>
      <c r="X59" s="217"/>
      <c r="Y59" s="217"/>
      <c r="Z59" s="217" t="s">
        <v>1637</v>
      </c>
      <c r="AA59" s="217"/>
      <c r="AB59" s="217"/>
      <c r="AC59" s="217"/>
      <c r="AD59" s="36"/>
      <c r="AE59" s="36"/>
      <c r="AF59" s="206">
        <f t="shared" si="1"/>
        <v>1</v>
      </c>
    </row>
    <row r="60" ht="12.75" customHeight="1">
      <c r="A60" s="36"/>
      <c r="B60" s="36"/>
      <c r="C60" s="217" t="s">
        <v>1692</v>
      </c>
      <c r="D60" s="217"/>
      <c r="E60" s="217"/>
      <c r="F60" s="217"/>
      <c r="G60" s="217"/>
      <c r="H60" s="217"/>
      <c r="I60" s="217"/>
      <c r="J60" s="217"/>
      <c r="K60" s="217"/>
      <c r="L60" s="217"/>
      <c r="M60" s="217"/>
      <c r="N60" s="217"/>
      <c r="O60" s="217"/>
      <c r="P60" s="217"/>
      <c r="Q60" s="217"/>
      <c r="R60" s="217"/>
      <c r="S60" s="217"/>
      <c r="T60" s="217"/>
      <c r="U60" s="217"/>
      <c r="V60" s="217"/>
      <c r="W60" s="217"/>
      <c r="X60" s="217"/>
      <c r="Y60" s="217"/>
      <c r="Z60" s="217" t="s">
        <v>1637</v>
      </c>
      <c r="AA60" s="217"/>
      <c r="AB60" s="217"/>
      <c r="AC60" s="217"/>
      <c r="AD60" s="36"/>
      <c r="AE60" s="36"/>
      <c r="AF60" s="206">
        <f t="shared" si="1"/>
        <v>1</v>
      </c>
    </row>
    <row r="61" ht="12.75" customHeight="1">
      <c r="A61" s="36"/>
      <c r="B61" s="36"/>
      <c r="C61" s="217" t="s">
        <v>1693</v>
      </c>
      <c r="D61" s="217"/>
      <c r="E61" s="217"/>
      <c r="F61" s="217"/>
      <c r="G61" s="217"/>
      <c r="H61" s="217"/>
      <c r="I61" s="217"/>
      <c r="J61" s="217"/>
      <c r="K61" s="217"/>
      <c r="L61" s="217"/>
      <c r="M61" s="217"/>
      <c r="N61" s="217"/>
      <c r="O61" s="217"/>
      <c r="P61" s="217"/>
      <c r="Q61" s="217"/>
      <c r="R61" s="217"/>
      <c r="S61" s="217"/>
      <c r="T61" s="217"/>
      <c r="U61" s="217"/>
      <c r="V61" s="217"/>
      <c r="W61" s="217"/>
      <c r="X61" s="217"/>
      <c r="Y61" s="217"/>
      <c r="Z61" s="217" t="s">
        <v>1637</v>
      </c>
      <c r="AA61" s="217"/>
      <c r="AB61" s="217"/>
      <c r="AC61" s="217"/>
      <c r="AD61" s="36"/>
      <c r="AE61" s="36"/>
      <c r="AF61" s="206">
        <f t="shared" si="1"/>
        <v>1</v>
      </c>
    </row>
    <row r="62" ht="12.75" customHeight="1">
      <c r="A62" s="36"/>
      <c r="B62" s="36"/>
      <c r="C62" s="217" t="s">
        <v>1694</v>
      </c>
      <c r="D62" s="217"/>
      <c r="E62" s="217"/>
      <c r="F62" s="217"/>
      <c r="G62" s="217"/>
      <c r="H62" s="217"/>
      <c r="I62" s="217"/>
      <c r="J62" s="217"/>
      <c r="K62" s="217"/>
      <c r="L62" s="217"/>
      <c r="M62" s="217"/>
      <c r="N62" s="217"/>
      <c r="O62" s="217"/>
      <c r="P62" s="217"/>
      <c r="Q62" s="217"/>
      <c r="R62" s="217"/>
      <c r="S62" s="217"/>
      <c r="T62" s="217"/>
      <c r="U62" s="217"/>
      <c r="V62" s="217"/>
      <c r="W62" s="217"/>
      <c r="X62" s="217"/>
      <c r="Y62" s="217"/>
      <c r="Z62" s="217" t="s">
        <v>1637</v>
      </c>
      <c r="AA62" s="217"/>
      <c r="AB62" s="217"/>
      <c r="AC62" s="217"/>
      <c r="AD62" s="36"/>
      <c r="AE62" s="36"/>
      <c r="AF62" s="206">
        <f t="shared" si="1"/>
        <v>1</v>
      </c>
    </row>
    <row r="63" ht="12.75" customHeight="1">
      <c r="A63" s="36"/>
      <c r="B63" s="36"/>
      <c r="C63" s="217" t="s">
        <v>1695</v>
      </c>
      <c r="D63" s="217"/>
      <c r="E63" s="217"/>
      <c r="F63" s="217"/>
      <c r="G63" s="217"/>
      <c r="H63" s="217"/>
      <c r="I63" s="217"/>
      <c r="J63" s="217"/>
      <c r="K63" s="217"/>
      <c r="L63" s="217"/>
      <c r="M63" s="217"/>
      <c r="N63" s="217"/>
      <c r="O63" s="217"/>
      <c r="P63" s="217"/>
      <c r="Q63" s="217"/>
      <c r="R63" s="217"/>
      <c r="S63" s="217"/>
      <c r="T63" s="217"/>
      <c r="U63" s="217"/>
      <c r="V63" s="217"/>
      <c r="W63" s="217"/>
      <c r="X63" s="217"/>
      <c r="Y63" s="217"/>
      <c r="Z63" s="217" t="s">
        <v>1637</v>
      </c>
      <c r="AA63" s="217"/>
      <c r="AB63" s="217"/>
      <c r="AC63" s="217"/>
      <c r="AD63" s="36"/>
      <c r="AE63" s="36"/>
      <c r="AF63" s="206">
        <f t="shared" si="1"/>
        <v>1</v>
      </c>
    </row>
    <row r="64" ht="12.75" customHeight="1">
      <c r="A64" s="36"/>
      <c r="B64" s="36"/>
      <c r="C64" s="217" t="s">
        <v>1696</v>
      </c>
      <c r="D64" s="217"/>
      <c r="E64" s="217"/>
      <c r="F64" s="217"/>
      <c r="G64" s="217"/>
      <c r="H64" s="217"/>
      <c r="I64" s="217"/>
      <c r="J64" s="217"/>
      <c r="K64" s="217"/>
      <c r="L64" s="217"/>
      <c r="M64" s="217"/>
      <c r="N64" s="217"/>
      <c r="O64" s="217"/>
      <c r="P64" s="217"/>
      <c r="Q64" s="217"/>
      <c r="R64" s="217"/>
      <c r="S64" s="217"/>
      <c r="T64" s="217"/>
      <c r="U64" s="217"/>
      <c r="V64" s="217"/>
      <c r="W64" s="217"/>
      <c r="X64" s="217"/>
      <c r="Y64" s="217"/>
      <c r="Z64" s="217" t="s">
        <v>1637</v>
      </c>
      <c r="AA64" s="217"/>
      <c r="AB64" s="217"/>
      <c r="AC64" s="217"/>
      <c r="AD64" s="36"/>
      <c r="AE64" s="36"/>
      <c r="AF64" s="206">
        <f t="shared" si="1"/>
        <v>1</v>
      </c>
    </row>
    <row r="65" ht="12.75" customHeight="1">
      <c r="A65" s="36"/>
      <c r="B65" s="36"/>
      <c r="C65" s="217" t="s">
        <v>1697</v>
      </c>
      <c r="D65" s="217"/>
      <c r="E65" s="217"/>
      <c r="F65" s="217"/>
      <c r="G65" s="217"/>
      <c r="H65" s="217"/>
      <c r="I65" s="217"/>
      <c r="J65" s="217"/>
      <c r="K65" s="217"/>
      <c r="L65" s="217"/>
      <c r="M65" s="217"/>
      <c r="N65" s="217"/>
      <c r="O65" s="217"/>
      <c r="P65" s="217"/>
      <c r="Q65" s="217"/>
      <c r="R65" s="217"/>
      <c r="S65" s="217"/>
      <c r="T65" s="217"/>
      <c r="U65" s="217"/>
      <c r="V65" s="217"/>
      <c r="W65" s="217"/>
      <c r="X65" s="217"/>
      <c r="Y65" s="217"/>
      <c r="Z65" s="217" t="s">
        <v>1637</v>
      </c>
      <c r="AA65" s="217"/>
      <c r="AB65" s="217"/>
      <c r="AC65" s="217"/>
      <c r="AD65" s="36"/>
      <c r="AE65" s="36"/>
      <c r="AF65" s="206">
        <f t="shared" si="1"/>
        <v>1</v>
      </c>
    </row>
    <row r="66" ht="12.75" customHeight="1">
      <c r="A66" s="36"/>
      <c r="B66" s="36"/>
      <c r="C66" s="217" t="s">
        <v>1698</v>
      </c>
      <c r="D66" s="217"/>
      <c r="E66" s="217"/>
      <c r="F66" s="217"/>
      <c r="G66" s="217"/>
      <c r="H66" s="217"/>
      <c r="I66" s="217"/>
      <c r="J66" s="217"/>
      <c r="K66" s="217"/>
      <c r="L66" s="217"/>
      <c r="M66" s="217"/>
      <c r="N66" s="217"/>
      <c r="O66" s="217"/>
      <c r="P66" s="217"/>
      <c r="Q66" s="217"/>
      <c r="R66" s="217"/>
      <c r="S66" s="217"/>
      <c r="T66" s="217"/>
      <c r="U66" s="217"/>
      <c r="V66" s="217"/>
      <c r="W66" s="217"/>
      <c r="X66" s="217"/>
      <c r="Y66" s="217"/>
      <c r="Z66" s="217" t="s">
        <v>1637</v>
      </c>
      <c r="AA66" s="217"/>
      <c r="AB66" s="217"/>
      <c r="AC66" s="217"/>
      <c r="AD66" s="36"/>
      <c r="AE66" s="36"/>
      <c r="AF66" s="206">
        <f t="shared" si="1"/>
        <v>1</v>
      </c>
    </row>
    <row r="67" ht="12.75" customHeight="1">
      <c r="A67" s="36"/>
      <c r="B67" s="36"/>
      <c r="C67" s="217" t="s">
        <v>1699</v>
      </c>
      <c r="D67" s="217"/>
      <c r="E67" s="217"/>
      <c r="F67" s="217"/>
      <c r="G67" s="217"/>
      <c r="H67" s="217"/>
      <c r="I67" s="217"/>
      <c r="J67" s="217"/>
      <c r="K67" s="217"/>
      <c r="L67" s="217"/>
      <c r="M67" s="217"/>
      <c r="N67" s="217"/>
      <c r="O67" s="217"/>
      <c r="P67" s="217"/>
      <c r="Q67" s="217"/>
      <c r="R67" s="217"/>
      <c r="S67" s="217"/>
      <c r="T67" s="217"/>
      <c r="U67" s="217"/>
      <c r="V67" s="217"/>
      <c r="W67" s="217"/>
      <c r="X67" s="217"/>
      <c r="Y67" s="217"/>
      <c r="Z67" s="217" t="s">
        <v>1637</v>
      </c>
      <c r="AA67" s="217"/>
      <c r="AB67" s="217"/>
      <c r="AC67" s="217"/>
      <c r="AD67" s="36"/>
      <c r="AE67" s="36"/>
      <c r="AF67" s="206">
        <f t="shared" si="1"/>
        <v>1</v>
      </c>
    </row>
    <row r="68" ht="12.75" customHeight="1">
      <c r="A68" s="36"/>
      <c r="B68" s="36"/>
      <c r="C68" s="217" t="s">
        <v>1700</v>
      </c>
      <c r="D68" s="217"/>
      <c r="E68" s="217"/>
      <c r="F68" s="217"/>
      <c r="G68" s="217"/>
      <c r="H68" s="217"/>
      <c r="I68" s="217"/>
      <c r="J68" s="217"/>
      <c r="K68" s="217"/>
      <c r="L68" s="217"/>
      <c r="M68" s="217"/>
      <c r="N68" s="217"/>
      <c r="O68" s="217"/>
      <c r="P68" s="217"/>
      <c r="Q68" s="217"/>
      <c r="R68" s="217"/>
      <c r="S68" s="217"/>
      <c r="T68" s="217"/>
      <c r="U68" s="217"/>
      <c r="V68" s="217"/>
      <c r="W68" s="217"/>
      <c r="X68" s="217"/>
      <c r="Y68" s="217"/>
      <c r="Z68" s="217" t="s">
        <v>1637</v>
      </c>
      <c r="AA68" s="217"/>
      <c r="AB68" s="217"/>
      <c r="AC68" s="217"/>
      <c r="AD68" s="36"/>
      <c r="AE68" s="36"/>
      <c r="AF68" s="206">
        <f t="shared" si="1"/>
        <v>1</v>
      </c>
    </row>
    <row r="69" ht="12.75" customHeight="1">
      <c r="A69" s="36"/>
      <c r="B69" s="36"/>
      <c r="C69" s="217" t="s">
        <v>1701</v>
      </c>
      <c r="D69" s="217"/>
      <c r="E69" s="217"/>
      <c r="F69" s="217"/>
      <c r="G69" s="217"/>
      <c r="H69" s="217"/>
      <c r="I69" s="217"/>
      <c r="J69" s="217"/>
      <c r="K69" s="217"/>
      <c r="L69" s="217"/>
      <c r="M69" s="217"/>
      <c r="N69" s="217"/>
      <c r="O69" s="217"/>
      <c r="P69" s="217"/>
      <c r="Q69" s="217"/>
      <c r="R69" s="217"/>
      <c r="S69" s="217"/>
      <c r="T69" s="217"/>
      <c r="U69" s="217"/>
      <c r="V69" s="217"/>
      <c r="W69" s="217"/>
      <c r="X69" s="217"/>
      <c r="Y69" s="217"/>
      <c r="Z69" s="217" t="s">
        <v>1637</v>
      </c>
      <c r="AA69" s="217"/>
      <c r="AB69" s="217"/>
      <c r="AC69" s="217"/>
      <c r="AD69" s="36"/>
      <c r="AE69" s="36"/>
      <c r="AF69" s="206">
        <f t="shared" si="1"/>
        <v>1</v>
      </c>
    </row>
    <row r="70" ht="12.75" customHeight="1">
      <c r="A70" s="36"/>
      <c r="B70" s="36"/>
      <c r="C70" s="217" t="s">
        <v>1702</v>
      </c>
      <c r="D70" s="217"/>
      <c r="E70" s="217"/>
      <c r="F70" s="217"/>
      <c r="G70" s="217"/>
      <c r="H70" s="217"/>
      <c r="I70" s="217"/>
      <c r="J70" s="217"/>
      <c r="K70" s="217"/>
      <c r="L70" s="217"/>
      <c r="M70" s="217"/>
      <c r="N70" s="217"/>
      <c r="O70" s="217"/>
      <c r="P70" s="217"/>
      <c r="Q70" s="217"/>
      <c r="R70" s="217"/>
      <c r="S70" s="217"/>
      <c r="T70" s="217"/>
      <c r="U70" s="217"/>
      <c r="V70" s="217"/>
      <c r="W70" s="217"/>
      <c r="X70" s="217"/>
      <c r="Y70" s="217"/>
      <c r="Z70" s="217" t="s">
        <v>1637</v>
      </c>
      <c r="AA70" s="217"/>
      <c r="AB70" s="217"/>
      <c r="AC70" s="217"/>
      <c r="AD70" s="36"/>
      <c r="AE70" s="36"/>
      <c r="AF70" s="206">
        <f t="shared" si="1"/>
        <v>1</v>
      </c>
    </row>
    <row r="71" ht="12.75" customHeight="1">
      <c r="A71" s="36"/>
      <c r="B71" s="36"/>
      <c r="C71" s="217" t="s">
        <v>1703</v>
      </c>
      <c r="D71" s="217"/>
      <c r="E71" s="217"/>
      <c r="F71" s="217"/>
      <c r="G71" s="217"/>
      <c r="H71" s="217"/>
      <c r="I71" s="217"/>
      <c r="J71" s="217"/>
      <c r="K71" s="217"/>
      <c r="L71" s="217"/>
      <c r="M71" s="217"/>
      <c r="N71" s="217"/>
      <c r="O71" s="217"/>
      <c r="P71" s="217"/>
      <c r="Q71" s="217"/>
      <c r="R71" s="217"/>
      <c r="S71" s="217"/>
      <c r="T71" s="217"/>
      <c r="U71" s="217"/>
      <c r="V71" s="217"/>
      <c r="W71" s="217"/>
      <c r="X71" s="217"/>
      <c r="Y71" s="217"/>
      <c r="Z71" s="217" t="s">
        <v>1637</v>
      </c>
      <c r="AA71" s="217"/>
      <c r="AB71" s="217"/>
      <c r="AC71" s="217"/>
      <c r="AD71" s="36"/>
      <c r="AE71" s="36"/>
      <c r="AF71" s="206">
        <f t="shared" si="1"/>
        <v>1</v>
      </c>
    </row>
    <row r="72" ht="12.75" customHeight="1">
      <c r="A72" s="36"/>
      <c r="B72" s="36"/>
      <c r="C72" s="217" t="s">
        <v>1704</v>
      </c>
      <c r="D72" s="217"/>
      <c r="E72" s="217"/>
      <c r="F72" s="217"/>
      <c r="G72" s="217"/>
      <c r="H72" s="217"/>
      <c r="I72" s="217"/>
      <c r="J72" s="217"/>
      <c r="K72" s="217"/>
      <c r="L72" s="217"/>
      <c r="M72" s="217"/>
      <c r="N72" s="217"/>
      <c r="O72" s="217"/>
      <c r="P72" s="217"/>
      <c r="Q72" s="217"/>
      <c r="R72" s="217"/>
      <c r="S72" s="217"/>
      <c r="T72" s="217"/>
      <c r="U72" s="217"/>
      <c r="V72" s="217"/>
      <c r="W72" s="217"/>
      <c r="X72" s="217"/>
      <c r="Y72" s="217"/>
      <c r="Z72" s="217" t="s">
        <v>1637</v>
      </c>
      <c r="AA72" s="217"/>
      <c r="AB72" s="217"/>
      <c r="AC72" s="217"/>
      <c r="AD72" s="36"/>
      <c r="AE72" s="36"/>
      <c r="AF72" s="206">
        <f t="shared" si="1"/>
        <v>1</v>
      </c>
    </row>
    <row r="73" ht="12.75" customHeight="1">
      <c r="A73" s="36"/>
      <c r="B73" s="36"/>
      <c r="C73" s="217" t="s">
        <v>1705</v>
      </c>
      <c r="D73" s="217"/>
      <c r="E73" s="217"/>
      <c r="F73" s="217"/>
      <c r="G73" s="217"/>
      <c r="H73" s="217"/>
      <c r="I73" s="217"/>
      <c r="J73" s="217"/>
      <c r="K73" s="217"/>
      <c r="L73" s="217"/>
      <c r="M73" s="217"/>
      <c r="N73" s="217"/>
      <c r="O73" s="217"/>
      <c r="P73" s="217"/>
      <c r="Q73" s="217"/>
      <c r="R73" s="217"/>
      <c r="S73" s="217"/>
      <c r="T73" s="217"/>
      <c r="U73" s="217"/>
      <c r="V73" s="217"/>
      <c r="W73" s="217"/>
      <c r="X73" s="217"/>
      <c r="Y73" s="217"/>
      <c r="Z73" s="217" t="s">
        <v>1637</v>
      </c>
      <c r="AA73" s="217"/>
      <c r="AB73" s="217"/>
      <c r="AC73" s="217"/>
      <c r="AD73" s="36"/>
      <c r="AE73" s="36"/>
      <c r="AF73" s="206">
        <f t="shared" si="1"/>
        <v>1</v>
      </c>
    </row>
    <row r="74" ht="12.75" customHeight="1">
      <c r="A74" s="36"/>
      <c r="B74" s="36"/>
      <c r="C74" s="217" t="s">
        <v>1706</v>
      </c>
      <c r="D74" s="217"/>
      <c r="E74" s="217"/>
      <c r="F74" s="217"/>
      <c r="G74" s="217"/>
      <c r="H74" s="217"/>
      <c r="I74" s="217"/>
      <c r="J74" s="217"/>
      <c r="K74" s="217"/>
      <c r="L74" s="217"/>
      <c r="M74" s="217"/>
      <c r="N74" s="217"/>
      <c r="O74" s="217"/>
      <c r="P74" s="217"/>
      <c r="Q74" s="217"/>
      <c r="R74" s="217"/>
      <c r="S74" s="217"/>
      <c r="T74" s="217"/>
      <c r="U74" s="217"/>
      <c r="V74" s="217"/>
      <c r="W74" s="217"/>
      <c r="X74" s="217"/>
      <c r="Y74" s="217"/>
      <c r="Z74" s="217" t="s">
        <v>1637</v>
      </c>
      <c r="AA74" s="217"/>
      <c r="AB74" s="217"/>
      <c r="AC74" s="217"/>
      <c r="AD74" s="36"/>
      <c r="AE74" s="36"/>
      <c r="AF74" s="206">
        <f t="shared" si="1"/>
        <v>1</v>
      </c>
    </row>
    <row r="75" ht="12.75" customHeight="1">
      <c r="A75" s="36"/>
      <c r="B75" s="36"/>
      <c r="C75" s="217" t="s">
        <v>1707</v>
      </c>
      <c r="D75" s="217"/>
      <c r="E75" s="217"/>
      <c r="F75" s="217"/>
      <c r="G75" s="217"/>
      <c r="H75" s="217"/>
      <c r="I75" s="217"/>
      <c r="J75" s="217"/>
      <c r="K75" s="217"/>
      <c r="L75" s="217"/>
      <c r="M75" s="217"/>
      <c r="N75" s="217"/>
      <c r="O75" s="217"/>
      <c r="P75" s="217"/>
      <c r="Q75" s="217"/>
      <c r="R75" s="217"/>
      <c r="S75" s="217"/>
      <c r="T75" s="217"/>
      <c r="U75" s="217"/>
      <c r="V75" s="217"/>
      <c r="W75" s="217"/>
      <c r="X75" s="217"/>
      <c r="Y75" s="217"/>
      <c r="Z75" s="217" t="s">
        <v>1637</v>
      </c>
      <c r="AA75" s="217"/>
      <c r="AB75" s="217"/>
      <c r="AC75" s="217"/>
      <c r="AD75" s="36"/>
      <c r="AE75" s="36"/>
      <c r="AF75" s="206">
        <f t="shared" si="1"/>
        <v>1</v>
      </c>
    </row>
    <row r="76" ht="12.75" customHeight="1">
      <c r="A76" s="36"/>
      <c r="B76" s="36"/>
      <c r="C76" s="217" t="s">
        <v>1708</v>
      </c>
      <c r="D76" s="217"/>
      <c r="E76" s="217"/>
      <c r="F76" s="217"/>
      <c r="G76" s="217"/>
      <c r="H76" s="217"/>
      <c r="I76" s="217"/>
      <c r="J76" s="217"/>
      <c r="K76" s="217"/>
      <c r="L76" s="217"/>
      <c r="M76" s="217"/>
      <c r="N76" s="217"/>
      <c r="O76" s="217"/>
      <c r="P76" s="217"/>
      <c r="Q76" s="217"/>
      <c r="R76" s="217"/>
      <c r="S76" s="217"/>
      <c r="T76" s="217"/>
      <c r="U76" s="217"/>
      <c r="V76" s="217"/>
      <c r="W76" s="217"/>
      <c r="X76" s="217"/>
      <c r="Y76" s="217"/>
      <c r="Z76" s="217" t="s">
        <v>1637</v>
      </c>
      <c r="AA76" s="217"/>
      <c r="AB76" s="217"/>
      <c r="AC76" s="217"/>
      <c r="AD76" s="36"/>
      <c r="AE76" s="36"/>
      <c r="AF76" s="206">
        <f t="shared" si="1"/>
        <v>1</v>
      </c>
    </row>
    <row r="77" ht="12.75" customHeight="1">
      <c r="A77" s="36"/>
      <c r="B77" s="36"/>
      <c r="C77" s="217" t="s">
        <v>1709</v>
      </c>
      <c r="D77" s="217"/>
      <c r="E77" s="217"/>
      <c r="F77" s="217"/>
      <c r="G77" s="217"/>
      <c r="H77" s="217"/>
      <c r="I77" s="217"/>
      <c r="J77" s="217"/>
      <c r="K77" s="217"/>
      <c r="L77" s="217"/>
      <c r="M77" s="217"/>
      <c r="N77" s="217"/>
      <c r="O77" s="217"/>
      <c r="P77" s="217"/>
      <c r="Q77" s="217"/>
      <c r="R77" s="217"/>
      <c r="S77" s="217"/>
      <c r="T77" s="217"/>
      <c r="U77" s="217"/>
      <c r="V77" s="217"/>
      <c r="W77" s="217"/>
      <c r="X77" s="217"/>
      <c r="Y77" s="217"/>
      <c r="Z77" s="217" t="s">
        <v>1637</v>
      </c>
      <c r="AA77" s="217"/>
      <c r="AB77" s="217"/>
      <c r="AC77" s="217"/>
      <c r="AD77" s="36"/>
      <c r="AE77" s="36"/>
      <c r="AF77" s="206">
        <f t="shared" si="1"/>
        <v>1</v>
      </c>
    </row>
    <row r="78" ht="12.75" customHeight="1">
      <c r="A78" s="36"/>
      <c r="B78" s="36"/>
      <c r="C78" s="217" t="s">
        <v>1710</v>
      </c>
      <c r="D78" s="217"/>
      <c r="E78" s="217"/>
      <c r="F78" s="217"/>
      <c r="G78" s="217"/>
      <c r="H78" s="217"/>
      <c r="I78" s="217"/>
      <c r="J78" s="217"/>
      <c r="K78" s="217"/>
      <c r="L78" s="217"/>
      <c r="M78" s="217"/>
      <c r="N78" s="217"/>
      <c r="O78" s="217"/>
      <c r="P78" s="217"/>
      <c r="Q78" s="217"/>
      <c r="R78" s="217"/>
      <c r="S78" s="217"/>
      <c r="T78" s="217"/>
      <c r="U78" s="217"/>
      <c r="V78" s="217"/>
      <c r="W78" s="217"/>
      <c r="X78" s="217"/>
      <c r="Y78" s="217"/>
      <c r="Z78" s="217" t="s">
        <v>1637</v>
      </c>
      <c r="AA78" s="217"/>
      <c r="AB78" s="217"/>
      <c r="AC78" s="217"/>
      <c r="AD78" s="36"/>
      <c r="AE78" s="36"/>
      <c r="AF78" s="206">
        <f t="shared" si="1"/>
        <v>1</v>
      </c>
    </row>
    <row r="79" ht="12.75" customHeight="1">
      <c r="A79" s="36"/>
      <c r="B79" s="36"/>
      <c r="C79" s="217" t="s">
        <v>1711</v>
      </c>
      <c r="D79" s="217"/>
      <c r="E79" s="217"/>
      <c r="F79" s="217"/>
      <c r="G79" s="217"/>
      <c r="H79" s="217"/>
      <c r="I79" s="217"/>
      <c r="J79" s="217"/>
      <c r="K79" s="217"/>
      <c r="L79" s="217"/>
      <c r="M79" s="217"/>
      <c r="N79" s="217"/>
      <c r="O79" s="217"/>
      <c r="P79" s="217"/>
      <c r="Q79" s="217"/>
      <c r="R79" s="217"/>
      <c r="S79" s="217"/>
      <c r="T79" s="217"/>
      <c r="U79" s="217"/>
      <c r="V79" s="217"/>
      <c r="W79" s="217"/>
      <c r="X79" s="217"/>
      <c r="Y79" s="217"/>
      <c r="Z79" s="217" t="s">
        <v>1637</v>
      </c>
      <c r="AA79" s="217"/>
      <c r="AB79" s="217"/>
      <c r="AC79" s="217"/>
      <c r="AD79" s="36"/>
      <c r="AE79" s="36"/>
      <c r="AF79" s="206">
        <f t="shared" si="1"/>
        <v>1</v>
      </c>
    </row>
    <row r="80" ht="12.75" customHeight="1">
      <c r="A80" s="36"/>
      <c r="B80" s="36"/>
      <c r="C80" s="217" t="s">
        <v>1712</v>
      </c>
      <c r="D80" s="217"/>
      <c r="E80" s="217"/>
      <c r="F80" s="217"/>
      <c r="G80" s="217"/>
      <c r="H80" s="217"/>
      <c r="I80" s="217"/>
      <c r="J80" s="217"/>
      <c r="K80" s="217"/>
      <c r="L80" s="217"/>
      <c r="M80" s="217"/>
      <c r="N80" s="217"/>
      <c r="O80" s="217"/>
      <c r="P80" s="217"/>
      <c r="Q80" s="217"/>
      <c r="R80" s="217"/>
      <c r="S80" s="217"/>
      <c r="T80" s="217"/>
      <c r="U80" s="217"/>
      <c r="V80" s="217"/>
      <c r="W80" s="217"/>
      <c r="X80" s="217"/>
      <c r="Y80" s="217"/>
      <c r="Z80" s="217" t="s">
        <v>1637</v>
      </c>
      <c r="AA80" s="217"/>
      <c r="AB80" s="217"/>
      <c r="AC80" s="217"/>
      <c r="AD80" s="36"/>
      <c r="AE80" s="36"/>
      <c r="AF80" s="206">
        <f t="shared" si="1"/>
        <v>1</v>
      </c>
    </row>
    <row r="81" ht="12.75" customHeight="1">
      <c r="A81" s="36"/>
      <c r="B81" s="36"/>
      <c r="C81" s="217" t="s">
        <v>1713</v>
      </c>
      <c r="D81" s="217"/>
      <c r="E81" s="217"/>
      <c r="F81" s="217"/>
      <c r="G81" s="217"/>
      <c r="H81" s="217"/>
      <c r="I81" s="217"/>
      <c r="J81" s="217"/>
      <c r="K81" s="217"/>
      <c r="L81" s="217"/>
      <c r="M81" s="217"/>
      <c r="N81" s="217"/>
      <c r="O81" s="217"/>
      <c r="P81" s="217"/>
      <c r="Q81" s="217"/>
      <c r="R81" s="217"/>
      <c r="S81" s="217"/>
      <c r="T81" s="217"/>
      <c r="U81" s="217"/>
      <c r="V81" s="217"/>
      <c r="W81" s="217"/>
      <c r="X81" s="217"/>
      <c r="Y81" s="217"/>
      <c r="Z81" s="217" t="s">
        <v>1637</v>
      </c>
      <c r="AA81" s="217"/>
      <c r="AB81" s="217"/>
      <c r="AC81" s="217"/>
      <c r="AD81" s="36"/>
      <c r="AE81" s="36"/>
      <c r="AF81" s="206">
        <f t="shared" si="1"/>
        <v>1</v>
      </c>
    </row>
    <row r="82" ht="12.75" customHeight="1">
      <c r="A82" s="36"/>
      <c r="B82" s="36"/>
      <c r="C82" s="217" t="s">
        <v>1714</v>
      </c>
      <c r="D82" s="217"/>
      <c r="E82" s="217"/>
      <c r="F82" s="217"/>
      <c r="G82" s="217"/>
      <c r="H82" s="217"/>
      <c r="I82" s="217"/>
      <c r="J82" s="217"/>
      <c r="K82" s="217"/>
      <c r="L82" s="217"/>
      <c r="M82" s="217"/>
      <c r="N82" s="217"/>
      <c r="O82" s="217"/>
      <c r="P82" s="217"/>
      <c r="Q82" s="217"/>
      <c r="R82" s="217"/>
      <c r="S82" s="217"/>
      <c r="T82" s="217"/>
      <c r="U82" s="217"/>
      <c r="V82" s="217"/>
      <c r="W82" s="217"/>
      <c r="X82" s="217"/>
      <c r="Y82" s="217"/>
      <c r="Z82" s="217" t="s">
        <v>1637</v>
      </c>
      <c r="AA82" s="217"/>
      <c r="AB82" s="217"/>
      <c r="AC82" s="217"/>
      <c r="AD82" s="36"/>
      <c r="AE82" s="36"/>
      <c r="AF82" s="206">
        <f t="shared" si="1"/>
        <v>1</v>
      </c>
    </row>
    <row r="83" ht="12.75" customHeight="1">
      <c r="A83" s="36"/>
      <c r="B83" s="36"/>
      <c r="C83" s="217" t="s">
        <v>1715</v>
      </c>
      <c r="D83" s="217"/>
      <c r="E83" s="217"/>
      <c r="F83" s="217"/>
      <c r="G83" s="217"/>
      <c r="H83" s="217"/>
      <c r="I83" s="217"/>
      <c r="J83" s="217"/>
      <c r="K83" s="217"/>
      <c r="L83" s="217"/>
      <c r="M83" s="217"/>
      <c r="N83" s="217"/>
      <c r="O83" s="217"/>
      <c r="P83" s="217"/>
      <c r="Q83" s="217"/>
      <c r="R83" s="217"/>
      <c r="S83" s="217"/>
      <c r="T83" s="217"/>
      <c r="U83" s="217"/>
      <c r="V83" s="217"/>
      <c r="W83" s="217"/>
      <c r="X83" s="217"/>
      <c r="Y83" s="217"/>
      <c r="Z83" s="217" t="s">
        <v>1637</v>
      </c>
      <c r="AA83" s="217"/>
      <c r="AB83" s="217"/>
      <c r="AC83" s="217"/>
      <c r="AD83" s="36"/>
      <c r="AE83" s="36"/>
      <c r="AF83" s="206">
        <f t="shared" si="1"/>
        <v>1</v>
      </c>
    </row>
    <row r="84" ht="12.75" customHeight="1">
      <c r="A84" s="36"/>
      <c r="B84" s="36"/>
      <c r="C84" s="217" t="s">
        <v>1716</v>
      </c>
      <c r="D84" s="217"/>
      <c r="E84" s="217"/>
      <c r="F84" s="217"/>
      <c r="G84" s="217"/>
      <c r="H84" s="217"/>
      <c r="I84" s="217"/>
      <c r="J84" s="217"/>
      <c r="K84" s="217"/>
      <c r="L84" s="217"/>
      <c r="M84" s="217"/>
      <c r="N84" s="217"/>
      <c r="O84" s="217"/>
      <c r="P84" s="217"/>
      <c r="Q84" s="217"/>
      <c r="R84" s="217"/>
      <c r="S84" s="217"/>
      <c r="T84" s="217"/>
      <c r="U84" s="217"/>
      <c r="V84" s="217"/>
      <c r="W84" s="217"/>
      <c r="X84" s="217"/>
      <c r="Y84" s="217"/>
      <c r="Z84" s="217" t="s">
        <v>1637</v>
      </c>
      <c r="AA84" s="217"/>
      <c r="AB84" s="217"/>
      <c r="AC84" s="217"/>
      <c r="AD84" s="36"/>
      <c r="AE84" s="36"/>
      <c r="AF84" s="206">
        <f t="shared" si="1"/>
        <v>1</v>
      </c>
    </row>
    <row r="85" ht="12.75" customHeight="1">
      <c r="A85" s="36"/>
      <c r="B85" s="36"/>
      <c r="C85" s="217" t="s">
        <v>1717</v>
      </c>
      <c r="D85" s="217"/>
      <c r="E85" s="217"/>
      <c r="F85" s="217"/>
      <c r="G85" s="217"/>
      <c r="H85" s="217"/>
      <c r="I85" s="217"/>
      <c r="J85" s="217"/>
      <c r="K85" s="217"/>
      <c r="L85" s="217"/>
      <c r="M85" s="217"/>
      <c r="N85" s="217"/>
      <c r="O85" s="217"/>
      <c r="P85" s="217"/>
      <c r="Q85" s="217"/>
      <c r="R85" s="217"/>
      <c r="S85" s="217"/>
      <c r="T85" s="217"/>
      <c r="U85" s="217"/>
      <c r="V85" s="217"/>
      <c r="W85" s="217"/>
      <c r="X85" s="217"/>
      <c r="Y85" s="217"/>
      <c r="Z85" s="217" t="s">
        <v>1637</v>
      </c>
      <c r="AA85" s="217"/>
      <c r="AB85" s="217"/>
      <c r="AC85" s="217"/>
      <c r="AD85" s="36"/>
      <c r="AE85" s="36"/>
      <c r="AF85" s="206">
        <f t="shared" si="1"/>
        <v>1</v>
      </c>
    </row>
    <row r="86" ht="12.75" customHeight="1">
      <c r="A86" s="36"/>
      <c r="B86" s="36"/>
      <c r="C86" s="217" t="s">
        <v>1718</v>
      </c>
      <c r="D86" s="217"/>
      <c r="E86" s="217"/>
      <c r="F86" s="217"/>
      <c r="G86" s="217"/>
      <c r="H86" s="217"/>
      <c r="I86" s="217"/>
      <c r="J86" s="217"/>
      <c r="K86" s="217"/>
      <c r="L86" s="217"/>
      <c r="M86" s="217"/>
      <c r="N86" s="217"/>
      <c r="O86" s="217"/>
      <c r="P86" s="217"/>
      <c r="Q86" s="217"/>
      <c r="R86" s="217"/>
      <c r="S86" s="217"/>
      <c r="T86" s="217"/>
      <c r="U86" s="217"/>
      <c r="V86" s="217"/>
      <c r="W86" s="217"/>
      <c r="X86" s="217"/>
      <c r="Y86" s="217"/>
      <c r="Z86" s="217" t="s">
        <v>1637</v>
      </c>
      <c r="AA86" s="217"/>
      <c r="AB86" s="217"/>
      <c r="AC86" s="217"/>
      <c r="AD86" s="36"/>
      <c r="AE86" s="36"/>
      <c r="AF86" s="206">
        <f t="shared" si="1"/>
        <v>1</v>
      </c>
    </row>
    <row r="87" ht="12.75" customHeight="1">
      <c r="A87" s="36"/>
      <c r="B87" s="36"/>
      <c r="C87" s="217" t="s">
        <v>1719</v>
      </c>
      <c r="D87" s="217"/>
      <c r="E87" s="217"/>
      <c r="F87" s="217"/>
      <c r="G87" s="217"/>
      <c r="H87" s="217"/>
      <c r="I87" s="217"/>
      <c r="J87" s="217"/>
      <c r="K87" s="217"/>
      <c r="L87" s="217"/>
      <c r="M87" s="217"/>
      <c r="N87" s="217"/>
      <c r="O87" s="217"/>
      <c r="P87" s="217"/>
      <c r="Q87" s="217"/>
      <c r="R87" s="217"/>
      <c r="S87" s="217"/>
      <c r="T87" s="217"/>
      <c r="U87" s="217"/>
      <c r="V87" s="217"/>
      <c r="W87" s="217"/>
      <c r="X87" s="217"/>
      <c r="Y87" s="217"/>
      <c r="Z87" s="217" t="s">
        <v>1637</v>
      </c>
      <c r="AA87" s="217"/>
      <c r="AB87" s="217"/>
      <c r="AC87" s="217"/>
      <c r="AD87" s="36"/>
      <c r="AE87" s="36"/>
      <c r="AF87" s="206">
        <f t="shared" si="1"/>
        <v>1</v>
      </c>
    </row>
    <row r="88" ht="12.75" customHeight="1">
      <c r="A88" s="36"/>
      <c r="B88" s="36"/>
      <c r="C88" s="217" t="s">
        <v>1720</v>
      </c>
      <c r="D88" s="217"/>
      <c r="E88" s="217"/>
      <c r="F88" s="217"/>
      <c r="G88" s="217"/>
      <c r="H88" s="217"/>
      <c r="I88" s="217"/>
      <c r="J88" s="217"/>
      <c r="K88" s="217"/>
      <c r="L88" s="217"/>
      <c r="M88" s="217"/>
      <c r="N88" s="217"/>
      <c r="O88" s="217"/>
      <c r="P88" s="217"/>
      <c r="Q88" s="217"/>
      <c r="R88" s="217"/>
      <c r="S88" s="217"/>
      <c r="T88" s="217"/>
      <c r="U88" s="217"/>
      <c r="V88" s="217"/>
      <c r="W88" s="217"/>
      <c r="X88" s="217"/>
      <c r="Y88" s="217"/>
      <c r="Z88" s="217" t="s">
        <v>1637</v>
      </c>
      <c r="AA88" s="217"/>
      <c r="AB88" s="217"/>
      <c r="AC88" s="217"/>
      <c r="AD88" s="36"/>
      <c r="AE88" s="36"/>
      <c r="AF88" s="206">
        <f t="shared" si="1"/>
        <v>1</v>
      </c>
    </row>
    <row r="89" ht="12.75" customHeight="1">
      <c r="A89" s="36"/>
      <c r="B89" s="36"/>
      <c r="C89" s="217" t="s">
        <v>1721</v>
      </c>
      <c r="D89" s="217"/>
      <c r="E89" s="217"/>
      <c r="F89" s="217"/>
      <c r="G89" s="217"/>
      <c r="H89" s="217"/>
      <c r="I89" s="217"/>
      <c r="J89" s="217"/>
      <c r="K89" s="217"/>
      <c r="L89" s="217"/>
      <c r="M89" s="217"/>
      <c r="N89" s="217"/>
      <c r="O89" s="217"/>
      <c r="P89" s="217"/>
      <c r="Q89" s="217"/>
      <c r="R89" s="217"/>
      <c r="S89" s="217"/>
      <c r="T89" s="217"/>
      <c r="U89" s="217"/>
      <c r="V89" s="217"/>
      <c r="W89" s="217"/>
      <c r="X89" s="217"/>
      <c r="Y89" s="217"/>
      <c r="Z89" s="217" t="s">
        <v>1637</v>
      </c>
      <c r="AA89" s="217"/>
      <c r="AB89" s="217"/>
      <c r="AC89" s="217"/>
      <c r="AD89" s="36"/>
      <c r="AE89" s="36"/>
      <c r="AF89" s="206">
        <f t="shared" si="1"/>
        <v>1</v>
      </c>
    </row>
    <row r="90" ht="12.75" customHeight="1">
      <c r="A90" s="36"/>
      <c r="B90" s="36"/>
      <c r="C90" s="217" t="s">
        <v>1722</v>
      </c>
      <c r="D90" s="217"/>
      <c r="E90" s="217"/>
      <c r="F90" s="217"/>
      <c r="G90" s="217"/>
      <c r="H90" s="217"/>
      <c r="I90" s="217"/>
      <c r="J90" s="217"/>
      <c r="K90" s="217"/>
      <c r="L90" s="217"/>
      <c r="M90" s="217"/>
      <c r="N90" s="217"/>
      <c r="O90" s="217"/>
      <c r="P90" s="217"/>
      <c r="Q90" s="217"/>
      <c r="R90" s="217"/>
      <c r="S90" s="217"/>
      <c r="T90" s="217"/>
      <c r="U90" s="217"/>
      <c r="V90" s="217"/>
      <c r="W90" s="217"/>
      <c r="X90" s="217"/>
      <c r="Y90" s="217"/>
      <c r="Z90" s="217" t="s">
        <v>1637</v>
      </c>
      <c r="AA90" s="217"/>
      <c r="AB90" s="217"/>
      <c r="AC90" s="217"/>
      <c r="AD90" s="36"/>
      <c r="AE90" s="36"/>
      <c r="AF90" s="206">
        <f t="shared" si="1"/>
        <v>1</v>
      </c>
    </row>
    <row r="91" ht="12.75" customHeight="1">
      <c r="A91" s="36"/>
      <c r="B91" s="36"/>
      <c r="C91" s="217" t="s">
        <v>1723</v>
      </c>
      <c r="D91" s="217"/>
      <c r="E91" s="217"/>
      <c r="F91" s="217"/>
      <c r="G91" s="217"/>
      <c r="H91" s="217"/>
      <c r="I91" s="217"/>
      <c r="J91" s="217"/>
      <c r="K91" s="217"/>
      <c r="L91" s="217"/>
      <c r="M91" s="217"/>
      <c r="N91" s="217"/>
      <c r="O91" s="217"/>
      <c r="P91" s="217"/>
      <c r="Q91" s="217"/>
      <c r="R91" s="217"/>
      <c r="S91" s="217"/>
      <c r="T91" s="217"/>
      <c r="U91" s="217"/>
      <c r="V91" s="217"/>
      <c r="W91" s="217"/>
      <c r="X91" s="217"/>
      <c r="Y91" s="217"/>
      <c r="Z91" s="217" t="s">
        <v>1637</v>
      </c>
      <c r="AA91" s="217"/>
      <c r="AB91" s="217"/>
      <c r="AC91" s="217"/>
      <c r="AD91" s="36"/>
      <c r="AE91" s="36"/>
      <c r="AF91" s="206">
        <f t="shared" si="1"/>
        <v>1</v>
      </c>
    </row>
    <row r="92" ht="12.75" customHeight="1">
      <c r="A92" s="36"/>
      <c r="B92" s="36"/>
      <c r="C92" s="217" t="s">
        <v>1724</v>
      </c>
      <c r="D92" s="217"/>
      <c r="E92" s="217"/>
      <c r="F92" s="217"/>
      <c r="G92" s="217"/>
      <c r="H92" s="217"/>
      <c r="I92" s="217"/>
      <c r="J92" s="217"/>
      <c r="K92" s="217"/>
      <c r="L92" s="217"/>
      <c r="M92" s="217"/>
      <c r="N92" s="217"/>
      <c r="O92" s="217"/>
      <c r="P92" s="217"/>
      <c r="Q92" s="217"/>
      <c r="R92" s="217"/>
      <c r="S92" s="217"/>
      <c r="T92" s="217"/>
      <c r="U92" s="217"/>
      <c r="V92" s="217"/>
      <c r="W92" s="217"/>
      <c r="X92" s="217"/>
      <c r="Y92" s="217"/>
      <c r="Z92" s="217" t="s">
        <v>1637</v>
      </c>
      <c r="AA92" s="217"/>
      <c r="AB92" s="217"/>
      <c r="AC92" s="217"/>
      <c r="AD92" s="36"/>
      <c r="AE92" s="36"/>
      <c r="AF92" s="206">
        <f t="shared" si="1"/>
        <v>1</v>
      </c>
    </row>
    <row r="93" ht="12.75" customHeight="1">
      <c r="A93" s="36"/>
      <c r="B93" s="36"/>
      <c r="C93" s="217" t="s">
        <v>1725</v>
      </c>
      <c r="D93" s="217"/>
      <c r="E93" s="217"/>
      <c r="F93" s="217"/>
      <c r="G93" s="217"/>
      <c r="H93" s="217"/>
      <c r="I93" s="217"/>
      <c r="J93" s="217"/>
      <c r="K93" s="217"/>
      <c r="L93" s="217"/>
      <c r="M93" s="217"/>
      <c r="N93" s="217"/>
      <c r="O93" s="217"/>
      <c r="P93" s="217"/>
      <c r="Q93" s="217"/>
      <c r="R93" s="217"/>
      <c r="S93" s="217"/>
      <c r="T93" s="217"/>
      <c r="U93" s="217"/>
      <c r="V93" s="217"/>
      <c r="W93" s="217"/>
      <c r="X93" s="217"/>
      <c r="Y93" s="217"/>
      <c r="Z93" s="217" t="s">
        <v>1637</v>
      </c>
      <c r="AA93" s="217"/>
      <c r="AB93" s="217"/>
      <c r="AC93" s="217"/>
      <c r="AD93" s="36"/>
      <c r="AE93" s="36"/>
      <c r="AF93" s="206">
        <f t="shared" si="1"/>
        <v>1</v>
      </c>
    </row>
    <row r="94" ht="12.75" customHeight="1">
      <c r="A94" s="36"/>
      <c r="B94" s="36"/>
      <c r="C94" s="217" t="s">
        <v>1726</v>
      </c>
      <c r="D94" s="217"/>
      <c r="E94" s="217"/>
      <c r="F94" s="217"/>
      <c r="G94" s="217"/>
      <c r="H94" s="217"/>
      <c r="I94" s="217"/>
      <c r="J94" s="217"/>
      <c r="K94" s="217"/>
      <c r="L94" s="217"/>
      <c r="M94" s="217"/>
      <c r="N94" s="217"/>
      <c r="O94" s="217"/>
      <c r="P94" s="217"/>
      <c r="Q94" s="217"/>
      <c r="R94" s="217"/>
      <c r="S94" s="217"/>
      <c r="T94" s="217"/>
      <c r="U94" s="217"/>
      <c r="V94" s="217"/>
      <c r="W94" s="217"/>
      <c r="X94" s="217"/>
      <c r="Y94" s="217"/>
      <c r="Z94" s="217" t="s">
        <v>1637</v>
      </c>
      <c r="AA94" s="217"/>
      <c r="AB94" s="217"/>
      <c r="AC94" s="217"/>
      <c r="AD94" s="36"/>
      <c r="AE94" s="36"/>
      <c r="AF94" s="206">
        <f t="shared" si="1"/>
        <v>1</v>
      </c>
    </row>
    <row r="95" ht="12.75" customHeight="1">
      <c r="A95" s="36"/>
      <c r="B95" s="36"/>
      <c r="C95" s="217" t="s">
        <v>1727</v>
      </c>
      <c r="D95" s="217" t="s">
        <v>1637</v>
      </c>
      <c r="E95" s="217"/>
      <c r="F95" s="217"/>
      <c r="G95" s="217"/>
      <c r="H95" s="217"/>
      <c r="I95" s="217"/>
      <c r="J95" s="217"/>
      <c r="K95" s="217"/>
      <c r="L95" s="217"/>
      <c r="M95" s="217"/>
      <c r="N95" s="217"/>
      <c r="O95" s="217"/>
      <c r="P95" s="217"/>
      <c r="Q95" s="217"/>
      <c r="R95" s="217"/>
      <c r="S95" s="217"/>
      <c r="T95" s="217"/>
      <c r="U95" s="217"/>
      <c r="V95" s="217"/>
      <c r="W95" s="217"/>
      <c r="X95" s="217"/>
      <c r="Y95" s="217"/>
      <c r="Z95" s="217" t="s">
        <v>1637</v>
      </c>
      <c r="AA95" s="217"/>
      <c r="AB95" s="217"/>
      <c r="AC95" s="217"/>
      <c r="AD95" s="36"/>
      <c r="AE95" s="36"/>
      <c r="AF95" s="206">
        <f t="shared" si="1"/>
        <v>2</v>
      </c>
    </row>
    <row r="96" ht="12.75" customHeight="1">
      <c r="A96" s="36"/>
      <c r="B96" s="36"/>
      <c r="C96" s="217" t="s">
        <v>1728</v>
      </c>
      <c r="D96" s="217"/>
      <c r="E96" s="217"/>
      <c r="F96" s="217"/>
      <c r="G96" s="217"/>
      <c r="H96" s="217"/>
      <c r="I96" s="217"/>
      <c r="J96" s="217"/>
      <c r="K96" s="217"/>
      <c r="L96" s="217"/>
      <c r="M96" s="217"/>
      <c r="N96" s="217"/>
      <c r="O96" s="217"/>
      <c r="P96" s="217"/>
      <c r="Q96" s="217"/>
      <c r="R96" s="217"/>
      <c r="S96" s="217"/>
      <c r="T96" s="217"/>
      <c r="U96" s="217"/>
      <c r="V96" s="217"/>
      <c r="W96" s="217"/>
      <c r="X96" s="217"/>
      <c r="Y96" s="217"/>
      <c r="Z96" s="217" t="s">
        <v>1637</v>
      </c>
      <c r="AA96" s="217"/>
      <c r="AB96" s="217"/>
      <c r="AC96" s="217"/>
      <c r="AD96" s="36"/>
      <c r="AE96" s="36"/>
      <c r="AF96" s="206">
        <f t="shared" si="1"/>
        <v>1</v>
      </c>
    </row>
    <row r="97" ht="12.75" customHeight="1">
      <c r="A97" s="36"/>
      <c r="B97" s="36"/>
      <c r="C97" s="217" t="s">
        <v>1729</v>
      </c>
      <c r="D97" s="217"/>
      <c r="E97" s="217"/>
      <c r="F97" s="217"/>
      <c r="G97" s="217"/>
      <c r="H97" s="217"/>
      <c r="I97" s="217"/>
      <c r="J97" s="217"/>
      <c r="K97" s="217"/>
      <c r="L97" s="217"/>
      <c r="M97" s="217"/>
      <c r="N97" s="217"/>
      <c r="O97" s="217"/>
      <c r="P97" s="217"/>
      <c r="Q97" s="217"/>
      <c r="R97" s="217"/>
      <c r="S97" s="217"/>
      <c r="T97" s="217"/>
      <c r="U97" s="217"/>
      <c r="V97" s="217"/>
      <c r="W97" s="217"/>
      <c r="X97" s="217"/>
      <c r="Y97" s="217"/>
      <c r="Z97" s="217" t="s">
        <v>1637</v>
      </c>
      <c r="AA97" s="217"/>
      <c r="AB97" s="217"/>
      <c r="AC97" s="217"/>
      <c r="AD97" s="36"/>
      <c r="AE97" s="36"/>
      <c r="AF97" s="206">
        <f t="shared" si="1"/>
        <v>1</v>
      </c>
    </row>
    <row r="98" ht="12.75" customHeight="1">
      <c r="A98" s="36"/>
      <c r="B98" s="36"/>
      <c r="C98" s="217" t="s">
        <v>1730</v>
      </c>
      <c r="D98" s="217"/>
      <c r="E98" s="217"/>
      <c r="F98" s="217"/>
      <c r="G98" s="217"/>
      <c r="H98" s="217"/>
      <c r="I98" s="217"/>
      <c r="J98" s="217"/>
      <c r="K98" s="217"/>
      <c r="L98" s="217"/>
      <c r="M98" s="217"/>
      <c r="N98" s="217"/>
      <c r="O98" s="217"/>
      <c r="P98" s="217"/>
      <c r="Q98" s="217"/>
      <c r="R98" s="217"/>
      <c r="S98" s="217"/>
      <c r="T98" s="217"/>
      <c r="U98" s="217"/>
      <c r="V98" s="217"/>
      <c r="W98" s="217"/>
      <c r="X98" s="217"/>
      <c r="Y98" s="217"/>
      <c r="Z98" s="217" t="s">
        <v>1637</v>
      </c>
      <c r="AA98" s="217"/>
      <c r="AB98" s="217"/>
      <c r="AC98" s="217"/>
      <c r="AD98" s="36"/>
      <c r="AE98" s="36"/>
      <c r="AF98" s="206">
        <f t="shared" si="1"/>
        <v>1</v>
      </c>
    </row>
    <row r="99" ht="12.75" customHeight="1">
      <c r="A99" s="36"/>
      <c r="B99" s="36"/>
      <c r="C99" s="217" t="s">
        <v>1731</v>
      </c>
      <c r="D99" s="217"/>
      <c r="E99" s="217"/>
      <c r="F99" s="217"/>
      <c r="G99" s="217"/>
      <c r="H99" s="217"/>
      <c r="I99" s="217"/>
      <c r="J99" s="217"/>
      <c r="K99" s="217"/>
      <c r="L99" s="217"/>
      <c r="M99" s="217"/>
      <c r="N99" s="217"/>
      <c r="O99" s="217"/>
      <c r="P99" s="217"/>
      <c r="Q99" s="217"/>
      <c r="R99" s="217"/>
      <c r="S99" s="217"/>
      <c r="T99" s="217"/>
      <c r="U99" s="217"/>
      <c r="V99" s="217"/>
      <c r="W99" s="217"/>
      <c r="X99" s="217"/>
      <c r="Y99" s="217"/>
      <c r="Z99" s="217" t="s">
        <v>1637</v>
      </c>
      <c r="AA99" s="217"/>
      <c r="AB99" s="217"/>
      <c r="AC99" s="217"/>
      <c r="AD99" s="36"/>
      <c r="AE99" s="36"/>
      <c r="AF99" s="206">
        <f t="shared" si="1"/>
        <v>1</v>
      </c>
    </row>
    <row r="100" ht="12.75" customHeight="1">
      <c r="A100" s="36"/>
      <c r="B100" s="36"/>
      <c r="C100" s="217" t="s">
        <v>1732</v>
      </c>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t="s">
        <v>1637</v>
      </c>
      <c r="AA100" s="217"/>
      <c r="AB100" s="217"/>
      <c r="AC100" s="217"/>
      <c r="AD100" s="36"/>
      <c r="AE100" s="36"/>
      <c r="AF100" s="206">
        <f t="shared" si="1"/>
        <v>1</v>
      </c>
    </row>
    <row r="101" ht="12.75" customHeight="1">
      <c r="A101" s="36"/>
      <c r="B101" s="36"/>
      <c r="C101" s="217" t="s">
        <v>1733</v>
      </c>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t="s">
        <v>1637</v>
      </c>
      <c r="AA101" s="217"/>
      <c r="AB101" s="217"/>
      <c r="AC101" s="217"/>
      <c r="AD101" s="36"/>
      <c r="AE101" s="36"/>
      <c r="AF101" s="206">
        <f t="shared" si="1"/>
        <v>1</v>
      </c>
    </row>
    <row r="102" ht="12.75" customHeight="1">
      <c r="A102" s="36"/>
      <c r="B102" s="36"/>
      <c r="C102" s="217" t="s">
        <v>1734</v>
      </c>
      <c r="D102" s="217" t="s">
        <v>1637</v>
      </c>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t="s">
        <v>1637</v>
      </c>
      <c r="AA102" s="217"/>
      <c r="AB102" s="217"/>
      <c r="AC102" s="217"/>
      <c r="AD102" s="36"/>
      <c r="AE102" s="36"/>
      <c r="AF102" s="206">
        <f t="shared" si="1"/>
        <v>2</v>
      </c>
    </row>
    <row r="103" ht="12.75" customHeight="1">
      <c r="A103" s="36"/>
      <c r="B103" s="36"/>
      <c r="C103" s="217" t="s">
        <v>1735</v>
      </c>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t="s">
        <v>1637</v>
      </c>
      <c r="AA103" s="217"/>
      <c r="AB103" s="217"/>
      <c r="AC103" s="217"/>
      <c r="AD103" s="36"/>
      <c r="AE103" s="36"/>
      <c r="AF103" s="206">
        <f t="shared" si="1"/>
        <v>1</v>
      </c>
    </row>
    <row r="104" ht="12.75" customHeight="1">
      <c r="A104" s="36"/>
      <c r="B104" s="36"/>
      <c r="C104" s="217" t="s">
        <v>1736</v>
      </c>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t="s">
        <v>1637</v>
      </c>
      <c r="AA104" s="217"/>
      <c r="AB104" s="217"/>
      <c r="AC104" s="217"/>
      <c r="AD104" s="36"/>
      <c r="AE104" s="36"/>
      <c r="AF104" s="206">
        <f t="shared" si="1"/>
        <v>1</v>
      </c>
    </row>
    <row r="105" ht="12.75" customHeight="1">
      <c r="A105" s="36"/>
      <c r="B105" s="36"/>
      <c r="C105" s="217" t="s">
        <v>1737</v>
      </c>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t="s">
        <v>1637</v>
      </c>
      <c r="AA105" s="217"/>
      <c r="AB105" s="217"/>
      <c r="AC105" s="217"/>
      <c r="AD105" s="36"/>
      <c r="AE105" s="36"/>
      <c r="AF105" s="206">
        <f t="shared" si="1"/>
        <v>1</v>
      </c>
    </row>
    <row r="106" ht="12.75" customHeight="1">
      <c r="A106" s="36"/>
      <c r="B106" s="36"/>
      <c r="C106" s="217" t="s">
        <v>1738</v>
      </c>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t="s">
        <v>1637</v>
      </c>
      <c r="AA106" s="217"/>
      <c r="AB106" s="217"/>
      <c r="AC106" s="217"/>
      <c r="AD106" s="36"/>
      <c r="AE106" s="36"/>
      <c r="AF106" s="206">
        <f t="shared" si="1"/>
        <v>1</v>
      </c>
    </row>
    <row r="107" ht="12.75" customHeight="1">
      <c r="A107" s="36"/>
      <c r="B107" s="36"/>
      <c r="C107" s="217" t="s">
        <v>1739</v>
      </c>
      <c r="D107" s="217" t="s">
        <v>1637</v>
      </c>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c r="AA107" s="217"/>
      <c r="AB107" s="217"/>
      <c r="AC107" s="217"/>
      <c r="AD107" s="36"/>
      <c r="AE107" s="36"/>
      <c r="AF107" s="206">
        <f t="shared" si="1"/>
        <v>1</v>
      </c>
    </row>
    <row r="108" ht="12.75" customHeight="1">
      <c r="A108" s="36"/>
      <c r="B108" s="36"/>
      <c r="C108" s="217" t="s">
        <v>1740</v>
      </c>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t="s">
        <v>1637</v>
      </c>
      <c r="AA108" s="217"/>
      <c r="AB108" s="217"/>
      <c r="AC108" s="217"/>
      <c r="AD108" s="36"/>
      <c r="AE108" s="36"/>
      <c r="AF108" s="206">
        <f t="shared" si="1"/>
        <v>1</v>
      </c>
    </row>
    <row r="109" ht="12.75" customHeight="1">
      <c r="A109" s="36"/>
      <c r="B109" s="36"/>
      <c r="C109" s="217" t="s">
        <v>1741</v>
      </c>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t="s">
        <v>1637</v>
      </c>
      <c r="AA109" s="217"/>
      <c r="AB109" s="217"/>
      <c r="AC109" s="217"/>
      <c r="AD109" s="36"/>
      <c r="AE109" s="36"/>
      <c r="AF109" s="206">
        <f t="shared" si="1"/>
        <v>1</v>
      </c>
    </row>
    <row r="110" ht="12.75" customHeight="1">
      <c r="A110" s="36"/>
      <c r="B110" s="36"/>
      <c r="C110" s="217" t="s">
        <v>1742</v>
      </c>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t="s">
        <v>1637</v>
      </c>
      <c r="AA110" s="217"/>
      <c r="AB110" s="217"/>
      <c r="AC110" s="217"/>
      <c r="AD110" s="36"/>
      <c r="AE110" s="36"/>
      <c r="AF110" s="206">
        <f t="shared" si="1"/>
        <v>1</v>
      </c>
    </row>
    <row r="111" ht="12.75" customHeight="1">
      <c r="A111" s="36"/>
      <c r="B111" s="36"/>
      <c r="C111" s="217" t="s">
        <v>1743</v>
      </c>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t="s">
        <v>1637</v>
      </c>
      <c r="AA111" s="217"/>
      <c r="AB111" s="217"/>
      <c r="AC111" s="217"/>
      <c r="AD111" s="36"/>
      <c r="AE111" s="36"/>
      <c r="AF111" s="206">
        <f t="shared" si="1"/>
        <v>1</v>
      </c>
    </row>
    <row r="112" ht="12.75" customHeight="1">
      <c r="A112" s="36"/>
      <c r="B112" s="36"/>
      <c r="C112" s="217" t="s">
        <v>1744</v>
      </c>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t="s">
        <v>1637</v>
      </c>
      <c r="AA112" s="217"/>
      <c r="AB112" s="217"/>
      <c r="AC112" s="217"/>
      <c r="AD112" s="36"/>
      <c r="AE112" s="36"/>
      <c r="AF112" s="206">
        <f t="shared" si="1"/>
        <v>1</v>
      </c>
    </row>
    <row r="113" ht="12.75" customHeight="1">
      <c r="A113" s="36"/>
      <c r="B113" s="36"/>
      <c r="C113" s="217" t="s">
        <v>1745</v>
      </c>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t="s">
        <v>1637</v>
      </c>
      <c r="AA113" s="217"/>
      <c r="AB113" s="217"/>
      <c r="AC113" s="217"/>
      <c r="AD113" s="36"/>
      <c r="AE113" s="36"/>
      <c r="AF113" s="206">
        <f t="shared" si="1"/>
        <v>1</v>
      </c>
    </row>
    <row r="114" ht="12.75" customHeight="1">
      <c r="A114" s="36"/>
      <c r="B114" s="36"/>
      <c r="C114" s="217" t="s">
        <v>1746</v>
      </c>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t="s">
        <v>1637</v>
      </c>
      <c r="AA114" s="217"/>
      <c r="AB114" s="217"/>
      <c r="AC114" s="217"/>
      <c r="AD114" s="36"/>
      <c r="AE114" s="36"/>
      <c r="AF114" s="206">
        <f t="shared" si="1"/>
        <v>1</v>
      </c>
    </row>
    <row r="115" ht="12.75" customHeight="1">
      <c r="A115" s="36"/>
      <c r="B115" s="36"/>
      <c r="C115" s="217" t="s">
        <v>1747</v>
      </c>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t="s">
        <v>1637</v>
      </c>
      <c r="AA115" s="217"/>
      <c r="AB115" s="217"/>
      <c r="AC115" s="217"/>
      <c r="AD115" s="36"/>
      <c r="AE115" s="36"/>
      <c r="AF115" s="206">
        <f t="shared" si="1"/>
        <v>1</v>
      </c>
    </row>
    <row r="116" ht="12.75" customHeight="1">
      <c r="A116" s="36"/>
      <c r="B116" s="36"/>
      <c r="C116" s="217" t="s">
        <v>1748</v>
      </c>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t="s">
        <v>1637</v>
      </c>
      <c r="AA116" s="217"/>
      <c r="AB116" s="217"/>
      <c r="AC116" s="217"/>
      <c r="AD116" s="36"/>
      <c r="AE116" s="36"/>
      <c r="AF116" s="206">
        <f t="shared" si="1"/>
        <v>1</v>
      </c>
    </row>
    <row r="117" ht="12.75" customHeight="1">
      <c r="A117" s="36"/>
      <c r="B117" s="36"/>
      <c r="C117" s="217" t="s">
        <v>1749</v>
      </c>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t="s">
        <v>1637</v>
      </c>
      <c r="AA117" s="217"/>
      <c r="AB117" s="217"/>
      <c r="AC117" s="217"/>
      <c r="AD117" s="36"/>
      <c r="AE117" s="36"/>
      <c r="AF117" s="206">
        <f t="shared" si="1"/>
        <v>1</v>
      </c>
    </row>
    <row r="118" ht="12.75" customHeight="1">
      <c r="A118" s="36"/>
      <c r="B118" s="36"/>
      <c r="C118" s="217" t="s">
        <v>1750</v>
      </c>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t="s">
        <v>1637</v>
      </c>
      <c r="AA118" s="217"/>
      <c r="AB118" s="217"/>
      <c r="AC118" s="217"/>
      <c r="AD118" s="36"/>
      <c r="AE118" s="36"/>
      <c r="AF118" s="206">
        <f t="shared" si="1"/>
        <v>1</v>
      </c>
    </row>
    <row r="119" ht="12.75" customHeight="1">
      <c r="A119" s="36"/>
      <c r="B119" s="36"/>
      <c r="C119" s="217" t="s">
        <v>1751</v>
      </c>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t="s">
        <v>1637</v>
      </c>
      <c r="AA119" s="217"/>
      <c r="AB119" s="217"/>
      <c r="AC119" s="217"/>
      <c r="AD119" s="36"/>
      <c r="AE119" s="36"/>
      <c r="AF119" s="206">
        <f t="shared" si="1"/>
        <v>1</v>
      </c>
    </row>
    <row r="120" ht="12.75" customHeight="1">
      <c r="A120" s="36"/>
      <c r="B120" s="36"/>
      <c r="C120" s="217" t="s">
        <v>1752</v>
      </c>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t="s">
        <v>1637</v>
      </c>
      <c r="AA120" s="217"/>
      <c r="AB120" s="217"/>
      <c r="AC120" s="217"/>
      <c r="AD120" s="36"/>
      <c r="AE120" s="36"/>
      <c r="AF120" s="206">
        <f t="shared" si="1"/>
        <v>1</v>
      </c>
    </row>
    <row r="121" ht="12.75" customHeight="1">
      <c r="A121" s="36"/>
      <c r="B121" s="36"/>
      <c r="C121" s="217" t="s">
        <v>1753</v>
      </c>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t="s">
        <v>1637</v>
      </c>
      <c r="AA121" s="217"/>
      <c r="AB121" s="217"/>
      <c r="AC121" s="217"/>
      <c r="AD121" s="36"/>
      <c r="AE121" s="36"/>
      <c r="AF121" s="206">
        <f t="shared" si="1"/>
        <v>1</v>
      </c>
    </row>
    <row r="122" ht="12.75" customHeight="1">
      <c r="A122" s="36"/>
      <c r="B122" s="36"/>
      <c r="C122" s="217" t="s">
        <v>1754</v>
      </c>
      <c r="D122" s="217"/>
      <c r="E122" s="217"/>
      <c r="F122" s="217"/>
      <c r="G122" s="217"/>
      <c r="H122" s="217"/>
      <c r="I122" s="217" t="s">
        <v>1637</v>
      </c>
      <c r="J122" s="217"/>
      <c r="K122" s="217"/>
      <c r="L122" s="217"/>
      <c r="M122" s="217"/>
      <c r="N122" s="217"/>
      <c r="O122" s="217"/>
      <c r="P122" s="217"/>
      <c r="Q122" s="217"/>
      <c r="R122" s="217"/>
      <c r="S122" s="217"/>
      <c r="T122" s="217"/>
      <c r="U122" s="217"/>
      <c r="V122" s="217"/>
      <c r="W122" s="217"/>
      <c r="X122" s="217"/>
      <c r="Y122" s="217"/>
      <c r="Z122" s="217"/>
      <c r="AA122" s="217"/>
      <c r="AB122" s="217"/>
      <c r="AC122" s="217"/>
      <c r="AD122" s="36"/>
      <c r="AE122" s="36"/>
      <c r="AF122" s="206">
        <f t="shared" si="1"/>
        <v>1</v>
      </c>
    </row>
    <row r="123" ht="12.75" customHeight="1">
      <c r="A123" s="36"/>
      <c r="B123" s="36"/>
      <c r="C123" s="217" t="s">
        <v>1755</v>
      </c>
      <c r="D123" s="217" t="s">
        <v>1637</v>
      </c>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t="s">
        <v>1637</v>
      </c>
      <c r="AA123" s="217"/>
      <c r="AB123" s="217"/>
      <c r="AC123" s="217"/>
      <c r="AD123" s="36"/>
      <c r="AE123" s="36"/>
      <c r="AF123" s="206">
        <f t="shared" si="1"/>
        <v>2</v>
      </c>
    </row>
    <row r="124" ht="12.75" customHeight="1">
      <c r="A124" s="36"/>
      <c r="B124" s="36"/>
      <c r="C124" s="217" t="s">
        <v>1756</v>
      </c>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t="s">
        <v>1637</v>
      </c>
      <c r="AA124" s="217"/>
      <c r="AB124" s="217"/>
      <c r="AC124" s="217"/>
      <c r="AD124" s="36"/>
      <c r="AE124" s="36"/>
      <c r="AF124" s="206">
        <f t="shared" si="1"/>
        <v>1</v>
      </c>
    </row>
    <row r="125" ht="12.75" customHeight="1">
      <c r="A125" s="36"/>
      <c r="B125" s="36"/>
      <c r="C125" s="217" t="s">
        <v>1757</v>
      </c>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t="s">
        <v>1637</v>
      </c>
      <c r="AA125" s="217"/>
      <c r="AB125" s="217"/>
      <c r="AC125" s="217"/>
      <c r="AD125" s="36"/>
      <c r="AE125" s="36"/>
      <c r="AF125" s="206">
        <f t="shared" si="1"/>
        <v>1</v>
      </c>
    </row>
    <row r="126" ht="12.75" customHeight="1">
      <c r="A126" s="36"/>
      <c r="B126" s="36"/>
      <c r="C126" s="217" t="s">
        <v>1758</v>
      </c>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t="s">
        <v>1637</v>
      </c>
      <c r="AA126" s="217"/>
      <c r="AB126" s="217"/>
      <c r="AC126" s="217"/>
      <c r="AD126" s="36"/>
      <c r="AE126" s="36"/>
      <c r="AF126" s="206">
        <f t="shared" si="1"/>
        <v>1</v>
      </c>
    </row>
    <row r="127" ht="12.75" customHeight="1">
      <c r="A127" s="36"/>
      <c r="B127" s="36"/>
      <c r="C127" s="217" t="s">
        <v>1759</v>
      </c>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t="s">
        <v>1637</v>
      </c>
      <c r="AA127" s="217"/>
      <c r="AB127" s="217"/>
      <c r="AC127" s="217"/>
      <c r="AD127" s="36"/>
      <c r="AE127" s="36"/>
      <c r="AF127" s="206">
        <f t="shared" si="1"/>
        <v>1</v>
      </c>
    </row>
    <row r="128" ht="12.75" customHeight="1">
      <c r="A128" s="36"/>
      <c r="B128" s="36"/>
      <c r="C128" s="217" t="s">
        <v>1760</v>
      </c>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t="s">
        <v>1637</v>
      </c>
      <c r="AA128" s="217"/>
      <c r="AB128" s="217"/>
      <c r="AC128" s="217"/>
      <c r="AD128" s="36"/>
      <c r="AE128" s="36"/>
      <c r="AF128" s="206">
        <f t="shared" si="1"/>
        <v>1</v>
      </c>
    </row>
    <row r="129" ht="12.75" customHeight="1">
      <c r="A129" s="36"/>
      <c r="B129" s="36"/>
      <c r="C129" s="217" t="s">
        <v>1761</v>
      </c>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t="s">
        <v>1637</v>
      </c>
      <c r="AA129" s="217"/>
      <c r="AB129" s="217"/>
      <c r="AC129" s="217"/>
      <c r="AD129" s="36"/>
      <c r="AE129" s="36"/>
      <c r="AF129" s="206">
        <f t="shared" si="1"/>
        <v>1</v>
      </c>
    </row>
    <row r="130" ht="12.75" customHeight="1">
      <c r="A130" s="36"/>
      <c r="B130" s="36"/>
      <c r="C130" s="217" t="s">
        <v>1762</v>
      </c>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t="s">
        <v>1637</v>
      </c>
      <c r="AA130" s="217"/>
      <c r="AB130" s="217"/>
      <c r="AC130" s="217"/>
      <c r="AD130" s="36"/>
      <c r="AE130" s="36"/>
      <c r="AF130" s="206">
        <f t="shared" si="1"/>
        <v>1</v>
      </c>
    </row>
    <row r="131" ht="12.75" customHeight="1">
      <c r="A131" s="36"/>
      <c r="B131" s="36"/>
      <c r="C131" s="217" t="s">
        <v>1763</v>
      </c>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t="s">
        <v>1637</v>
      </c>
      <c r="AA131" s="217"/>
      <c r="AB131" s="217"/>
      <c r="AC131" s="217"/>
      <c r="AD131" s="36"/>
      <c r="AE131" s="36"/>
      <c r="AF131" s="206">
        <f t="shared" si="1"/>
        <v>1</v>
      </c>
    </row>
    <row r="132" ht="12.75" customHeight="1">
      <c r="A132" s="36"/>
      <c r="B132" s="36"/>
      <c r="C132" s="217" t="s">
        <v>1764</v>
      </c>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t="s">
        <v>1637</v>
      </c>
      <c r="AA132" s="217"/>
      <c r="AB132" s="217"/>
      <c r="AC132" s="217"/>
      <c r="AD132" s="36"/>
      <c r="AE132" s="36"/>
      <c r="AF132" s="206">
        <f t="shared" si="1"/>
        <v>1</v>
      </c>
    </row>
    <row r="133" ht="12.75" customHeight="1">
      <c r="A133" s="36"/>
      <c r="B133" s="36"/>
      <c r="C133" s="217" t="s">
        <v>1765</v>
      </c>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t="s">
        <v>1637</v>
      </c>
      <c r="AA133" s="217"/>
      <c r="AB133" s="217"/>
      <c r="AC133" s="217"/>
      <c r="AD133" s="36"/>
      <c r="AE133" s="36"/>
      <c r="AF133" s="206">
        <f t="shared" si="1"/>
        <v>1</v>
      </c>
    </row>
    <row r="134" ht="12.75" customHeight="1">
      <c r="A134" s="36"/>
      <c r="B134" s="36"/>
      <c r="C134" s="217" t="s">
        <v>1766</v>
      </c>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t="s">
        <v>1637</v>
      </c>
      <c r="AA134" s="217"/>
      <c r="AB134" s="217"/>
      <c r="AC134" s="217"/>
      <c r="AD134" s="36"/>
      <c r="AE134" s="36"/>
      <c r="AF134" s="206">
        <f t="shared" si="1"/>
        <v>1</v>
      </c>
    </row>
    <row r="135" ht="12.75" customHeight="1">
      <c r="A135" s="36"/>
      <c r="B135" s="36"/>
      <c r="C135" s="217" t="s">
        <v>1767</v>
      </c>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t="s">
        <v>1637</v>
      </c>
      <c r="AA135" s="217"/>
      <c r="AB135" s="217"/>
      <c r="AC135" s="217"/>
      <c r="AD135" s="36"/>
      <c r="AE135" s="36"/>
      <c r="AF135" s="206">
        <f t="shared" si="1"/>
        <v>1</v>
      </c>
    </row>
    <row r="136" ht="12.75" customHeight="1">
      <c r="A136" s="36"/>
      <c r="B136" s="36"/>
      <c r="C136" s="217" t="s">
        <v>1768</v>
      </c>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t="s">
        <v>1637</v>
      </c>
      <c r="AA136" s="217"/>
      <c r="AB136" s="217"/>
      <c r="AC136" s="217"/>
      <c r="AD136" s="36"/>
      <c r="AE136" s="36"/>
      <c r="AF136" s="206">
        <f t="shared" si="1"/>
        <v>1</v>
      </c>
    </row>
    <row r="137" ht="12.75" customHeight="1">
      <c r="A137" s="36"/>
      <c r="B137" s="36"/>
      <c r="C137" s="217" t="s">
        <v>1769</v>
      </c>
      <c r="D137" s="217"/>
      <c r="E137" s="217"/>
      <c r="F137" s="217"/>
      <c r="G137" s="217"/>
      <c r="H137" s="217"/>
      <c r="I137" s="217" t="s">
        <v>1637</v>
      </c>
      <c r="J137" s="217"/>
      <c r="K137" s="217"/>
      <c r="L137" s="217"/>
      <c r="M137" s="217"/>
      <c r="N137" s="217"/>
      <c r="O137" s="217"/>
      <c r="P137" s="217"/>
      <c r="Q137" s="217"/>
      <c r="R137" s="217"/>
      <c r="S137" s="217"/>
      <c r="T137" s="217"/>
      <c r="U137" s="217"/>
      <c r="V137" s="217"/>
      <c r="W137" s="217"/>
      <c r="X137" s="217"/>
      <c r="Y137" s="217"/>
      <c r="Z137" s="217" t="s">
        <v>1637</v>
      </c>
      <c r="AA137" s="217"/>
      <c r="AB137" s="217"/>
      <c r="AC137" s="217"/>
      <c r="AD137" s="36"/>
      <c r="AE137" s="36"/>
      <c r="AF137" s="206">
        <f t="shared" si="1"/>
        <v>2</v>
      </c>
    </row>
    <row r="138" ht="12.75" customHeight="1">
      <c r="A138" s="36"/>
      <c r="B138" s="36"/>
      <c r="C138" s="217" t="s">
        <v>1770</v>
      </c>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t="s">
        <v>1637</v>
      </c>
      <c r="AA138" s="217"/>
      <c r="AB138" s="217"/>
      <c r="AC138" s="217"/>
      <c r="AD138" s="36"/>
      <c r="AE138" s="36"/>
      <c r="AF138" s="206">
        <f t="shared" si="1"/>
        <v>1</v>
      </c>
    </row>
    <row r="139" ht="12.75" customHeight="1">
      <c r="A139" s="36"/>
      <c r="B139" s="36"/>
      <c r="C139" s="217" t="s">
        <v>1771</v>
      </c>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t="s">
        <v>1637</v>
      </c>
      <c r="AA139" s="217"/>
      <c r="AB139" s="217"/>
      <c r="AC139" s="217"/>
      <c r="AD139" s="36"/>
      <c r="AE139" s="36"/>
      <c r="AF139" s="206">
        <f t="shared" si="1"/>
        <v>1</v>
      </c>
    </row>
    <row r="140" ht="12.75" customHeight="1">
      <c r="A140" s="36"/>
      <c r="B140" s="36"/>
      <c r="C140" s="217" t="s">
        <v>1772</v>
      </c>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t="s">
        <v>1637</v>
      </c>
      <c r="AA140" s="217"/>
      <c r="AB140" s="217"/>
      <c r="AC140" s="217"/>
      <c r="AD140" s="36"/>
      <c r="AE140" s="36"/>
      <c r="AF140" s="206">
        <f t="shared" si="1"/>
        <v>1</v>
      </c>
    </row>
    <row r="141" ht="12.75" customHeight="1">
      <c r="A141" s="36"/>
      <c r="B141" s="36"/>
      <c r="C141" s="217" t="s">
        <v>1773</v>
      </c>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t="s">
        <v>1637</v>
      </c>
      <c r="AA141" s="217"/>
      <c r="AB141" s="217"/>
      <c r="AC141" s="217"/>
      <c r="AD141" s="36"/>
      <c r="AE141" s="36"/>
      <c r="AF141" s="206">
        <f t="shared" si="1"/>
        <v>1</v>
      </c>
    </row>
    <row r="142" ht="12.75" customHeight="1">
      <c r="A142" s="36"/>
      <c r="B142" s="36"/>
      <c r="C142" s="217" t="s">
        <v>1774</v>
      </c>
      <c r="D142" s="217" t="s">
        <v>1637</v>
      </c>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t="s">
        <v>1637</v>
      </c>
      <c r="AA142" s="217"/>
      <c r="AB142" s="217"/>
      <c r="AC142" s="217"/>
      <c r="AD142" s="36"/>
      <c r="AE142" s="36"/>
      <c r="AF142" s="206">
        <f t="shared" si="1"/>
        <v>2</v>
      </c>
    </row>
    <row r="143" ht="12.75" customHeight="1">
      <c r="A143" s="36"/>
      <c r="B143" s="36"/>
      <c r="C143" s="217" t="s">
        <v>1775</v>
      </c>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t="s">
        <v>1637</v>
      </c>
      <c r="AA143" s="217"/>
      <c r="AB143" s="217"/>
      <c r="AC143" s="217"/>
      <c r="AD143" s="36"/>
      <c r="AE143" s="36"/>
      <c r="AF143" s="206">
        <f t="shared" si="1"/>
        <v>1</v>
      </c>
    </row>
    <row r="144" ht="12.75" customHeight="1">
      <c r="A144" s="36"/>
      <c r="B144" s="36"/>
      <c r="C144" s="217" t="s">
        <v>1776</v>
      </c>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t="s">
        <v>1637</v>
      </c>
      <c r="AA144" s="217"/>
      <c r="AB144" s="217"/>
      <c r="AC144" s="217"/>
      <c r="AD144" s="36"/>
      <c r="AE144" s="36"/>
      <c r="AF144" s="206">
        <f t="shared" si="1"/>
        <v>1</v>
      </c>
    </row>
    <row r="145" ht="12.75" customHeight="1">
      <c r="A145" s="36"/>
      <c r="B145" s="36"/>
      <c r="C145" s="217" t="s">
        <v>1777</v>
      </c>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t="s">
        <v>1637</v>
      </c>
      <c r="AA145" s="217"/>
      <c r="AB145" s="217"/>
      <c r="AC145" s="217"/>
      <c r="AD145" s="36"/>
      <c r="AE145" s="36"/>
      <c r="AF145" s="206">
        <f t="shared" si="1"/>
        <v>1</v>
      </c>
    </row>
    <row r="146" ht="12.75" customHeight="1">
      <c r="A146" s="36"/>
      <c r="B146" s="36"/>
      <c r="C146" s="217" t="s">
        <v>1778</v>
      </c>
      <c r="D146" s="217" t="s">
        <v>1637</v>
      </c>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t="s">
        <v>1637</v>
      </c>
      <c r="AA146" s="217"/>
      <c r="AB146" s="217"/>
      <c r="AC146" s="217"/>
      <c r="AD146" s="36"/>
      <c r="AE146" s="36"/>
      <c r="AF146" s="206">
        <f t="shared" si="1"/>
        <v>2</v>
      </c>
    </row>
    <row r="147" ht="12.75" customHeight="1">
      <c r="A147" s="36"/>
      <c r="B147" s="36"/>
      <c r="C147" s="217" t="s">
        <v>1779</v>
      </c>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t="s">
        <v>1637</v>
      </c>
      <c r="AA147" s="217"/>
      <c r="AB147" s="217"/>
      <c r="AC147" s="217"/>
      <c r="AD147" s="36"/>
      <c r="AE147" s="36"/>
      <c r="AF147" s="206">
        <f t="shared" si="1"/>
        <v>1</v>
      </c>
    </row>
    <row r="148" ht="12.75" customHeight="1">
      <c r="A148" s="36"/>
      <c r="B148" s="36"/>
      <c r="C148" s="217" t="s">
        <v>1780</v>
      </c>
      <c r="D148" s="217" t="s">
        <v>1637</v>
      </c>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t="s">
        <v>1637</v>
      </c>
      <c r="AA148" s="217"/>
      <c r="AB148" s="217"/>
      <c r="AC148" s="217"/>
      <c r="AD148" s="36"/>
      <c r="AE148" s="36"/>
      <c r="AF148" s="206">
        <f t="shared" si="1"/>
        <v>2</v>
      </c>
    </row>
    <row r="149" ht="12.75" customHeight="1">
      <c r="A149" s="36"/>
      <c r="B149" s="36"/>
      <c r="C149" s="217" t="s">
        <v>1781</v>
      </c>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t="s">
        <v>1637</v>
      </c>
      <c r="AA149" s="217"/>
      <c r="AB149" s="217"/>
      <c r="AC149" s="217"/>
      <c r="AD149" s="36"/>
      <c r="AE149" s="36"/>
      <c r="AF149" s="206">
        <f t="shared" si="1"/>
        <v>1</v>
      </c>
    </row>
    <row r="150" ht="12.75" customHeight="1">
      <c r="A150" s="36"/>
      <c r="B150" s="36"/>
      <c r="C150" s="217" t="s">
        <v>1782</v>
      </c>
      <c r="D150" s="217"/>
      <c r="E150" s="217"/>
      <c r="F150" s="217"/>
      <c r="G150" s="217"/>
      <c r="H150" s="217"/>
      <c r="I150" s="217" t="s">
        <v>1637</v>
      </c>
      <c r="J150" s="217"/>
      <c r="K150" s="217"/>
      <c r="L150" s="217"/>
      <c r="M150" s="217"/>
      <c r="N150" s="217"/>
      <c r="O150" s="217"/>
      <c r="P150" s="217"/>
      <c r="Q150" s="217"/>
      <c r="R150" s="217"/>
      <c r="S150" s="217"/>
      <c r="T150" s="217"/>
      <c r="U150" s="217"/>
      <c r="V150" s="217"/>
      <c r="W150" s="217"/>
      <c r="X150" s="217"/>
      <c r="Y150" s="217"/>
      <c r="Z150" s="217" t="s">
        <v>1637</v>
      </c>
      <c r="AA150" s="217"/>
      <c r="AB150" s="217"/>
      <c r="AC150" s="217"/>
      <c r="AD150" s="36"/>
      <c r="AE150" s="36"/>
      <c r="AF150" s="206">
        <f t="shared" si="1"/>
        <v>2</v>
      </c>
    </row>
    <row r="151" ht="12.75" customHeight="1">
      <c r="A151" s="36"/>
      <c r="B151" s="36"/>
      <c r="C151" s="217" t="s">
        <v>1783</v>
      </c>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t="s">
        <v>1637</v>
      </c>
      <c r="AA151" s="217"/>
      <c r="AB151" s="217"/>
      <c r="AC151" s="217"/>
      <c r="AD151" s="36"/>
      <c r="AE151" s="36"/>
      <c r="AF151" s="206">
        <f t="shared" si="1"/>
        <v>1</v>
      </c>
    </row>
    <row r="152" ht="12.75" customHeight="1">
      <c r="A152" s="36"/>
      <c r="B152" s="36"/>
      <c r="C152" s="217" t="s">
        <v>1784</v>
      </c>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t="s">
        <v>1637</v>
      </c>
      <c r="AA152" s="217"/>
      <c r="AB152" s="217"/>
      <c r="AC152" s="217"/>
      <c r="AD152" s="36"/>
      <c r="AE152" s="36"/>
      <c r="AF152" s="206">
        <f t="shared" si="1"/>
        <v>1</v>
      </c>
    </row>
    <row r="153" ht="12.75" customHeight="1">
      <c r="A153" s="36"/>
      <c r="B153" s="36"/>
      <c r="C153" s="217" t="s">
        <v>1785</v>
      </c>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t="s">
        <v>1637</v>
      </c>
      <c r="AA153" s="217"/>
      <c r="AB153" s="217"/>
      <c r="AC153" s="217"/>
      <c r="AD153" s="36"/>
      <c r="AE153" s="36"/>
      <c r="AF153" s="206">
        <f t="shared" si="1"/>
        <v>1</v>
      </c>
    </row>
    <row r="154" ht="12.75" customHeight="1">
      <c r="A154" s="36"/>
      <c r="B154" s="36"/>
      <c r="C154" s="217" t="s">
        <v>1786</v>
      </c>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t="s">
        <v>1637</v>
      </c>
      <c r="AA154" s="217"/>
      <c r="AB154" s="217"/>
      <c r="AC154" s="217"/>
      <c r="AD154" s="36"/>
      <c r="AE154" s="36"/>
      <c r="AF154" s="206">
        <f t="shared" si="1"/>
        <v>1</v>
      </c>
    </row>
    <row r="155" ht="12.75" customHeight="1">
      <c r="A155" s="36"/>
      <c r="B155" s="36"/>
      <c r="C155" s="217" t="s">
        <v>1787</v>
      </c>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t="s">
        <v>1637</v>
      </c>
      <c r="AA155" s="217"/>
      <c r="AB155" s="217"/>
      <c r="AC155" s="217"/>
      <c r="AD155" s="36"/>
      <c r="AE155" s="36"/>
      <c r="AF155" s="206">
        <f t="shared" si="1"/>
        <v>1</v>
      </c>
    </row>
    <row r="156" ht="12.75" customHeight="1">
      <c r="A156" s="36"/>
      <c r="B156" s="36"/>
      <c r="C156" s="217" t="s">
        <v>1788</v>
      </c>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t="s">
        <v>1637</v>
      </c>
      <c r="AA156" s="217"/>
      <c r="AB156" s="217"/>
      <c r="AC156" s="217"/>
      <c r="AD156" s="36"/>
      <c r="AE156" s="36"/>
      <c r="AF156" s="206">
        <f t="shared" si="1"/>
        <v>1</v>
      </c>
    </row>
    <row r="157" ht="12.75" customHeight="1">
      <c r="A157" s="36"/>
      <c r="B157" s="36"/>
      <c r="C157" s="217" t="s">
        <v>1789</v>
      </c>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t="s">
        <v>1637</v>
      </c>
      <c r="AA157" s="217"/>
      <c r="AB157" s="217"/>
      <c r="AC157" s="217"/>
      <c r="AD157" s="36"/>
      <c r="AE157" s="36"/>
      <c r="AF157" s="206">
        <f t="shared" si="1"/>
        <v>1</v>
      </c>
    </row>
    <row r="158" ht="12.75" customHeight="1">
      <c r="A158" s="36"/>
      <c r="B158" s="36"/>
      <c r="C158" s="217" t="s">
        <v>1790</v>
      </c>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t="s">
        <v>1637</v>
      </c>
      <c r="AA158" s="217"/>
      <c r="AB158" s="217"/>
      <c r="AC158" s="217"/>
      <c r="AD158" s="36"/>
      <c r="AE158" s="36"/>
      <c r="AF158" s="206">
        <f t="shared" si="1"/>
        <v>1</v>
      </c>
    </row>
    <row r="159" ht="12.75" customHeight="1">
      <c r="A159" s="36"/>
      <c r="B159" s="36"/>
      <c r="C159" s="217" t="s">
        <v>1791</v>
      </c>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t="s">
        <v>1637</v>
      </c>
      <c r="AA159" s="217"/>
      <c r="AB159" s="217"/>
      <c r="AC159" s="217"/>
      <c r="AD159" s="36"/>
      <c r="AE159" s="36"/>
      <c r="AF159" s="206">
        <f t="shared" si="1"/>
        <v>1</v>
      </c>
    </row>
    <row r="160" ht="12.75" customHeight="1">
      <c r="A160" s="36"/>
      <c r="B160" s="36"/>
      <c r="C160" s="217" t="s">
        <v>1792</v>
      </c>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t="s">
        <v>1637</v>
      </c>
      <c r="AA160" s="217"/>
      <c r="AB160" s="217"/>
      <c r="AC160" s="217"/>
      <c r="AD160" s="36"/>
      <c r="AE160" s="36"/>
      <c r="AF160" s="206">
        <f t="shared" si="1"/>
        <v>1</v>
      </c>
    </row>
    <row r="161" ht="12.75" customHeight="1">
      <c r="A161" s="36"/>
      <c r="B161" s="36"/>
      <c r="C161" s="217" t="s">
        <v>1793</v>
      </c>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t="s">
        <v>1637</v>
      </c>
      <c r="AA161" s="217"/>
      <c r="AB161" s="217"/>
      <c r="AC161" s="217"/>
      <c r="AD161" s="36"/>
      <c r="AE161" s="36"/>
      <c r="AF161" s="206">
        <f t="shared" si="1"/>
        <v>1</v>
      </c>
    </row>
    <row r="162" ht="12.75" customHeight="1">
      <c r="A162" s="36"/>
      <c r="B162" s="36"/>
      <c r="C162" s="217" t="s">
        <v>1794</v>
      </c>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t="s">
        <v>1637</v>
      </c>
      <c r="AA162" s="217"/>
      <c r="AB162" s="217"/>
      <c r="AC162" s="217"/>
      <c r="AD162" s="36"/>
      <c r="AE162" s="36"/>
      <c r="AF162" s="206">
        <f t="shared" si="1"/>
        <v>1</v>
      </c>
    </row>
    <row r="163" ht="12.75" customHeight="1">
      <c r="A163" s="36"/>
      <c r="B163" s="36"/>
      <c r="C163" s="217" t="s">
        <v>1795</v>
      </c>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t="s">
        <v>1637</v>
      </c>
      <c r="AA163" s="217"/>
      <c r="AB163" s="217"/>
      <c r="AC163" s="217"/>
      <c r="AD163" s="36"/>
      <c r="AE163" s="36"/>
      <c r="AF163" s="206">
        <f t="shared" si="1"/>
        <v>1</v>
      </c>
    </row>
    <row r="164" ht="12.75" customHeight="1">
      <c r="A164" s="36"/>
      <c r="B164" s="36"/>
      <c r="C164" s="217" t="s">
        <v>1796</v>
      </c>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t="s">
        <v>1637</v>
      </c>
      <c r="AA164" s="217"/>
      <c r="AB164" s="217"/>
      <c r="AC164" s="217"/>
      <c r="AD164" s="36"/>
      <c r="AE164" s="36"/>
      <c r="AF164" s="206">
        <f t="shared" si="1"/>
        <v>1</v>
      </c>
    </row>
    <row r="165" ht="12.75" customHeight="1">
      <c r="A165" s="36"/>
      <c r="B165" s="36"/>
      <c r="C165" s="217" t="s">
        <v>1797</v>
      </c>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t="s">
        <v>1637</v>
      </c>
      <c r="AA165" s="217"/>
      <c r="AB165" s="217"/>
      <c r="AC165" s="217"/>
      <c r="AD165" s="36"/>
      <c r="AE165" s="36"/>
      <c r="AF165" s="206">
        <f t="shared" si="1"/>
        <v>1</v>
      </c>
    </row>
    <row r="166" ht="12.75" customHeight="1">
      <c r="A166" s="36"/>
      <c r="B166" s="36"/>
      <c r="C166" s="217" t="s">
        <v>1798</v>
      </c>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t="s">
        <v>1637</v>
      </c>
      <c r="AA166" s="217"/>
      <c r="AB166" s="217"/>
      <c r="AC166" s="217"/>
      <c r="AD166" s="36"/>
      <c r="AE166" s="36"/>
      <c r="AF166" s="206">
        <f t="shared" si="1"/>
        <v>1</v>
      </c>
    </row>
    <row r="167" ht="12.75" customHeight="1">
      <c r="A167" s="36"/>
      <c r="B167" s="36"/>
      <c r="C167" s="217" t="s">
        <v>1799</v>
      </c>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t="s">
        <v>1637</v>
      </c>
      <c r="AA167" s="217"/>
      <c r="AB167" s="217"/>
      <c r="AC167" s="217"/>
      <c r="AD167" s="36"/>
      <c r="AE167" s="36"/>
      <c r="AF167" s="206">
        <f t="shared" si="1"/>
        <v>1</v>
      </c>
    </row>
    <row r="168" ht="12.75" customHeight="1">
      <c r="A168" s="36"/>
      <c r="B168" s="36"/>
      <c r="C168" s="217" t="s">
        <v>1800</v>
      </c>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t="s">
        <v>1637</v>
      </c>
      <c r="AA168" s="217"/>
      <c r="AB168" s="217"/>
      <c r="AC168" s="217"/>
      <c r="AD168" s="36"/>
      <c r="AE168" s="36"/>
      <c r="AF168" s="206">
        <f t="shared" si="1"/>
        <v>1</v>
      </c>
    </row>
    <row r="169" ht="12.75" customHeight="1">
      <c r="A169" s="36"/>
      <c r="B169" s="36"/>
      <c r="C169" s="217" t="s">
        <v>1801</v>
      </c>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t="s">
        <v>1637</v>
      </c>
      <c r="AA169" s="217"/>
      <c r="AB169" s="217"/>
      <c r="AC169" s="217"/>
      <c r="AD169" s="36"/>
      <c r="AE169" s="36"/>
      <c r="AF169" s="206">
        <f t="shared" si="1"/>
        <v>1</v>
      </c>
    </row>
    <row r="170" ht="12.75" customHeight="1">
      <c r="A170" s="36"/>
      <c r="B170" s="36"/>
      <c r="C170" s="217" t="s">
        <v>1802</v>
      </c>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t="s">
        <v>1637</v>
      </c>
      <c r="AA170" s="217"/>
      <c r="AB170" s="217"/>
      <c r="AC170" s="217"/>
      <c r="AD170" s="36"/>
      <c r="AE170" s="36"/>
      <c r="AF170" s="206">
        <f t="shared" si="1"/>
        <v>1</v>
      </c>
    </row>
    <row r="171" ht="12.75" customHeight="1">
      <c r="A171" s="36"/>
      <c r="B171" s="36"/>
      <c r="C171" s="217" t="s">
        <v>1803</v>
      </c>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t="s">
        <v>1637</v>
      </c>
      <c r="AA171" s="217"/>
      <c r="AB171" s="217"/>
      <c r="AC171" s="217"/>
      <c r="AD171" s="36"/>
      <c r="AE171" s="36"/>
      <c r="AF171" s="206">
        <f t="shared" si="1"/>
        <v>1</v>
      </c>
    </row>
    <row r="172" ht="12.75" customHeight="1">
      <c r="A172" s="36"/>
      <c r="B172" s="36"/>
      <c r="C172" s="217" t="s">
        <v>1804</v>
      </c>
      <c r="D172" s="217" t="s">
        <v>1637</v>
      </c>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t="s">
        <v>1637</v>
      </c>
      <c r="AA172" s="217"/>
      <c r="AB172" s="217"/>
      <c r="AC172" s="217"/>
      <c r="AD172" s="36"/>
      <c r="AE172" s="36"/>
      <c r="AF172" s="206">
        <f t="shared" si="1"/>
        <v>2</v>
      </c>
    </row>
    <row r="173" ht="12.75" customHeight="1">
      <c r="A173" s="36"/>
      <c r="B173" s="36"/>
      <c r="C173" s="217" t="s">
        <v>1805</v>
      </c>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t="s">
        <v>1637</v>
      </c>
      <c r="AA173" s="217"/>
      <c r="AB173" s="217"/>
      <c r="AC173" s="217"/>
      <c r="AD173" s="36"/>
      <c r="AE173" s="36"/>
      <c r="AF173" s="206">
        <f t="shared" si="1"/>
        <v>1</v>
      </c>
    </row>
    <row r="174" ht="12.75" customHeight="1">
      <c r="A174" s="36"/>
      <c r="B174" s="36"/>
      <c r="C174" s="217" t="s">
        <v>1806</v>
      </c>
      <c r="D174" s="217" t="s">
        <v>1637</v>
      </c>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c r="AA174" s="217"/>
      <c r="AB174" s="217"/>
      <c r="AC174" s="217"/>
      <c r="AD174" s="36"/>
      <c r="AE174" s="36"/>
      <c r="AF174" s="206">
        <f t="shared" si="1"/>
        <v>1</v>
      </c>
    </row>
    <row r="175" ht="12.75" customHeight="1">
      <c r="A175" s="36"/>
      <c r="B175" s="36"/>
      <c r="C175" s="217" t="s">
        <v>1807</v>
      </c>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t="s">
        <v>1637</v>
      </c>
      <c r="AA175" s="217"/>
      <c r="AB175" s="217"/>
      <c r="AC175" s="217"/>
      <c r="AD175" s="36"/>
      <c r="AE175" s="36"/>
      <c r="AF175" s="206">
        <f t="shared" si="1"/>
        <v>1</v>
      </c>
    </row>
    <row r="176" ht="12.75" customHeight="1">
      <c r="A176" s="36"/>
      <c r="B176" s="36"/>
      <c r="C176" s="217" t="s">
        <v>1808</v>
      </c>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t="s">
        <v>1637</v>
      </c>
      <c r="AA176" s="217"/>
      <c r="AB176" s="217"/>
      <c r="AC176" s="217"/>
      <c r="AD176" s="36"/>
      <c r="AE176" s="36"/>
      <c r="AF176" s="206">
        <f t="shared" si="1"/>
        <v>1</v>
      </c>
    </row>
    <row r="177" ht="12.75" customHeight="1">
      <c r="A177" s="36"/>
      <c r="B177" s="36"/>
      <c r="C177" s="217" t="s">
        <v>1809</v>
      </c>
      <c r="D177" s="217" t="s">
        <v>1637</v>
      </c>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t="s">
        <v>1637</v>
      </c>
      <c r="AA177" s="217"/>
      <c r="AB177" s="217"/>
      <c r="AC177" s="217"/>
      <c r="AD177" s="36"/>
      <c r="AE177" s="36"/>
      <c r="AF177" s="206">
        <f t="shared" si="1"/>
        <v>2</v>
      </c>
    </row>
    <row r="178" ht="12.75" customHeight="1">
      <c r="A178" s="36"/>
      <c r="B178" s="36"/>
      <c r="C178" s="217" t="s">
        <v>1810</v>
      </c>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t="s">
        <v>1637</v>
      </c>
      <c r="AA178" s="217"/>
      <c r="AB178" s="217"/>
      <c r="AC178" s="217"/>
      <c r="AD178" s="36"/>
      <c r="AE178" s="36"/>
      <c r="AF178" s="206">
        <f t="shared" si="1"/>
        <v>1</v>
      </c>
    </row>
    <row r="179" ht="12.75" customHeight="1">
      <c r="A179" s="36"/>
      <c r="B179" s="36"/>
      <c r="C179" s="217" t="s">
        <v>1811</v>
      </c>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t="s">
        <v>1637</v>
      </c>
      <c r="AA179" s="217"/>
      <c r="AB179" s="217"/>
      <c r="AC179" s="217"/>
      <c r="AD179" s="36"/>
      <c r="AE179" s="36"/>
      <c r="AF179" s="206">
        <f t="shared" si="1"/>
        <v>1</v>
      </c>
    </row>
    <row r="180" ht="12.75" customHeight="1">
      <c r="A180" s="36"/>
      <c r="B180" s="36"/>
      <c r="C180" s="217" t="s">
        <v>1812</v>
      </c>
      <c r="D180" s="217" t="s">
        <v>1637</v>
      </c>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c r="AA180" s="217"/>
      <c r="AB180" s="217"/>
      <c r="AC180" s="217"/>
      <c r="AD180" s="36"/>
      <c r="AE180" s="36"/>
      <c r="AF180" s="206">
        <f t="shared" si="1"/>
        <v>1</v>
      </c>
    </row>
    <row r="181" ht="12.75" customHeight="1">
      <c r="A181" s="36"/>
      <c r="B181" s="36"/>
      <c r="C181" s="217" t="s">
        <v>1813</v>
      </c>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t="s">
        <v>1637</v>
      </c>
      <c r="AA181" s="217"/>
      <c r="AB181" s="217"/>
      <c r="AC181" s="217"/>
      <c r="AD181" s="36"/>
      <c r="AE181" s="36"/>
      <c r="AF181" s="206">
        <f t="shared" si="1"/>
        <v>1</v>
      </c>
    </row>
    <row r="182" ht="12.75" customHeight="1">
      <c r="A182" s="36"/>
      <c r="B182" s="36"/>
      <c r="C182" s="217" t="s">
        <v>1814</v>
      </c>
      <c r="D182" s="217" t="s">
        <v>1637</v>
      </c>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t="s">
        <v>1637</v>
      </c>
      <c r="AA182" s="217"/>
      <c r="AB182" s="217"/>
      <c r="AC182" s="217"/>
      <c r="AD182" s="36"/>
      <c r="AE182" s="36"/>
      <c r="AF182" s="206">
        <f t="shared" si="1"/>
        <v>2</v>
      </c>
    </row>
    <row r="183" ht="12.75" customHeight="1">
      <c r="A183" s="36"/>
      <c r="B183" s="36"/>
      <c r="C183" s="217" t="s">
        <v>1815</v>
      </c>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t="s">
        <v>1637</v>
      </c>
      <c r="AA183" s="217"/>
      <c r="AB183" s="217"/>
      <c r="AC183" s="217"/>
      <c r="AD183" s="36"/>
      <c r="AE183" s="36"/>
      <c r="AF183" s="206">
        <f t="shared" si="1"/>
        <v>1</v>
      </c>
    </row>
    <row r="184" ht="12.75" customHeight="1">
      <c r="A184" s="36"/>
      <c r="B184" s="36"/>
      <c r="C184" s="217" t="s">
        <v>1816</v>
      </c>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t="s">
        <v>1637</v>
      </c>
      <c r="AA184" s="217"/>
      <c r="AB184" s="217"/>
      <c r="AC184" s="217"/>
      <c r="AD184" s="36"/>
      <c r="AE184" s="36"/>
      <c r="AF184" s="206">
        <f t="shared" si="1"/>
        <v>1</v>
      </c>
    </row>
    <row r="185" ht="12.75" customHeight="1">
      <c r="A185" s="36"/>
      <c r="B185" s="36"/>
      <c r="C185" s="217" t="s">
        <v>1817</v>
      </c>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t="s">
        <v>1637</v>
      </c>
      <c r="AA185" s="217"/>
      <c r="AB185" s="217"/>
      <c r="AC185" s="217"/>
      <c r="AD185" s="36"/>
      <c r="AE185" s="36"/>
      <c r="AF185" s="206">
        <f t="shared" si="1"/>
        <v>1</v>
      </c>
    </row>
    <row r="186" ht="12.75" customHeight="1">
      <c r="A186" s="36"/>
      <c r="B186" s="36"/>
      <c r="C186" s="217" t="s">
        <v>1818</v>
      </c>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t="s">
        <v>1637</v>
      </c>
      <c r="AA186" s="217"/>
      <c r="AB186" s="217"/>
      <c r="AC186" s="217"/>
      <c r="AD186" s="36"/>
      <c r="AE186" s="36"/>
      <c r="AF186" s="206">
        <f t="shared" si="1"/>
        <v>1</v>
      </c>
    </row>
    <row r="187" ht="12.75" customHeight="1">
      <c r="A187" s="36"/>
      <c r="B187" s="36"/>
      <c r="C187" s="217" t="s">
        <v>1819</v>
      </c>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t="s">
        <v>1637</v>
      </c>
      <c r="AA187" s="217"/>
      <c r="AB187" s="217"/>
      <c r="AC187" s="217"/>
      <c r="AD187" s="36"/>
      <c r="AE187" s="36"/>
      <c r="AF187" s="206">
        <f t="shared" si="1"/>
        <v>1</v>
      </c>
    </row>
    <row r="188" ht="12.75" customHeight="1">
      <c r="A188" s="36"/>
      <c r="B188" s="36"/>
      <c r="C188" s="217" t="s">
        <v>1820</v>
      </c>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t="s">
        <v>1637</v>
      </c>
      <c r="AA188" s="217"/>
      <c r="AB188" s="217"/>
      <c r="AC188" s="217"/>
      <c r="AD188" s="36"/>
      <c r="AE188" s="36"/>
      <c r="AF188" s="206">
        <f t="shared" si="1"/>
        <v>1</v>
      </c>
    </row>
    <row r="189" ht="12.75" customHeight="1">
      <c r="A189" s="36"/>
      <c r="B189" s="36"/>
      <c r="C189" s="217" t="s">
        <v>1821</v>
      </c>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t="s">
        <v>1637</v>
      </c>
      <c r="AA189" s="217"/>
      <c r="AB189" s="217"/>
      <c r="AC189" s="217"/>
      <c r="AD189" s="36"/>
      <c r="AE189" s="36"/>
      <c r="AF189" s="206">
        <f t="shared" si="1"/>
        <v>1</v>
      </c>
    </row>
    <row r="190" ht="12.75" customHeight="1">
      <c r="A190" s="36"/>
      <c r="B190" s="36"/>
      <c r="C190" s="217" t="s">
        <v>1822</v>
      </c>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t="s">
        <v>1637</v>
      </c>
      <c r="AA190" s="217"/>
      <c r="AB190" s="217"/>
      <c r="AC190" s="217"/>
      <c r="AD190" s="36"/>
      <c r="AE190" s="36"/>
      <c r="AF190" s="206">
        <f t="shared" si="1"/>
        <v>1</v>
      </c>
    </row>
    <row r="191" ht="12.75" customHeight="1">
      <c r="A191" s="36"/>
      <c r="B191" s="36"/>
      <c r="C191" s="217" t="s">
        <v>1823</v>
      </c>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t="s">
        <v>1637</v>
      </c>
      <c r="AA191" s="217"/>
      <c r="AB191" s="217"/>
      <c r="AC191" s="217"/>
      <c r="AD191" s="36"/>
      <c r="AE191" s="36"/>
      <c r="AF191" s="206">
        <f t="shared" si="1"/>
        <v>1</v>
      </c>
    </row>
    <row r="192" ht="12.75" customHeight="1">
      <c r="A192" s="36"/>
      <c r="B192" s="36"/>
      <c r="C192" s="217" t="s">
        <v>1824</v>
      </c>
      <c r="D192" s="217" t="s">
        <v>1637</v>
      </c>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t="s">
        <v>1637</v>
      </c>
      <c r="AA192" s="217"/>
      <c r="AB192" s="217"/>
      <c r="AC192" s="217"/>
      <c r="AD192" s="36"/>
      <c r="AE192" s="36"/>
      <c r="AF192" s="206">
        <f t="shared" si="1"/>
        <v>2</v>
      </c>
    </row>
    <row r="193" ht="12.75" customHeight="1">
      <c r="A193" s="36"/>
      <c r="B193" s="36"/>
      <c r="C193" s="217" t="s">
        <v>1825</v>
      </c>
      <c r="D193" s="217" t="s">
        <v>1637</v>
      </c>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t="s">
        <v>1637</v>
      </c>
      <c r="AA193" s="217"/>
      <c r="AB193" s="217"/>
      <c r="AC193" s="217"/>
      <c r="AD193" s="36"/>
      <c r="AE193" s="36"/>
      <c r="AF193" s="206">
        <f t="shared" si="1"/>
        <v>2</v>
      </c>
    </row>
    <row r="194" ht="12.75" customHeight="1">
      <c r="A194" s="36"/>
      <c r="B194" s="36"/>
      <c r="C194" s="217" t="s">
        <v>1826</v>
      </c>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t="s">
        <v>1637</v>
      </c>
      <c r="AA194" s="217"/>
      <c r="AB194" s="217"/>
      <c r="AC194" s="217"/>
      <c r="AD194" s="36"/>
      <c r="AE194" s="36"/>
      <c r="AF194" s="206">
        <f t="shared" si="1"/>
        <v>1</v>
      </c>
    </row>
    <row r="195" ht="12.75" customHeight="1">
      <c r="A195" s="36"/>
      <c r="B195" s="36"/>
      <c r="C195" s="217" t="s">
        <v>1827</v>
      </c>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t="s">
        <v>1637</v>
      </c>
      <c r="AA195" s="217"/>
      <c r="AB195" s="217"/>
      <c r="AC195" s="217"/>
      <c r="AD195" s="36"/>
      <c r="AE195" s="36"/>
      <c r="AF195" s="206">
        <f t="shared" si="1"/>
        <v>1</v>
      </c>
    </row>
    <row r="196" ht="12.75" customHeight="1">
      <c r="A196" s="36"/>
      <c r="B196" s="36"/>
      <c r="C196" s="217" t="s">
        <v>1828</v>
      </c>
      <c r="D196" s="217"/>
      <c r="E196" s="217"/>
      <c r="F196" s="217"/>
      <c r="G196" s="217" t="s">
        <v>1637</v>
      </c>
      <c r="H196" s="217"/>
      <c r="I196" s="217"/>
      <c r="J196" s="217"/>
      <c r="K196" s="217"/>
      <c r="L196" s="217"/>
      <c r="M196" s="217"/>
      <c r="N196" s="217"/>
      <c r="O196" s="217"/>
      <c r="P196" s="217"/>
      <c r="Q196" s="217"/>
      <c r="R196" s="217"/>
      <c r="S196" s="217"/>
      <c r="T196" s="217"/>
      <c r="U196" s="217"/>
      <c r="V196" s="217"/>
      <c r="W196" s="217"/>
      <c r="X196" s="217"/>
      <c r="Y196" s="217"/>
      <c r="Z196" s="217"/>
      <c r="AA196" s="217"/>
      <c r="AB196" s="217"/>
      <c r="AC196" s="217"/>
      <c r="AD196" s="36"/>
      <c r="AE196" s="36"/>
      <c r="AF196" s="206">
        <f t="shared" si="1"/>
        <v>1</v>
      </c>
    </row>
    <row r="197" ht="12.75" customHeight="1">
      <c r="A197" s="36"/>
      <c r="B197" s="36"/>
      <c r="C197" s="217" t="s">
        <v>1829</v>
      </c>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t="s">
        <v>1637</v>
      </c>
      <c r="AA197" s="217"/>
      <c r="AB197" s="217"/>
      <c r="AC197" s="217"/>
      <c r="AD197" s="36"/>
      <c r="AE197" s="36"/>
      <c r="AF197" s="206">
        <f t="shared" si="1"/>
        <v>1</v>
      </c>
    </row>
    <row r="198" ht="12.75" customHeight="1">
      <c r="A198" s="36"/>
      <c r="B198" s="36"/>
      <c r="C198" s="217" t="s">
        <v>1830</v>
      </c>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t="s">
        <v>1637</v>
      </c>
      <c r="AA198" s="217"/>
      <c r="AB198" s="217"/>
      <c r="AC198" s="217"/>
      <c r="AD198" s="36"/>
      <c r="AE198" s="36"/>
      <c r="AF198" s="206">
        <f t="shared" si="1"/>
        <v>1</v>
      </c>
    </row>
    <row r="199" ht="12.75" customHeight="1">
      <c r="A199" s="36"/>
      <c r="B199" s="36"/>
      <c r="C199" s="217" t="s">
        <v>1831</v>
      </c>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t="s">
        <v>1637</v>
      </c>
      <c r="AA199" s="217"/>
      <c r="AB199" s="217"/>
      <c r="AC199" s="217"/>
      <c r="AD199" s="36"/>
      <c r="AE199" s="36"/>
      <c r="AF199" s="206">
        <f t="shared" si="1"/>
        <v>1</v>
      </c>
    </row>
    <row r="200" ht="12.75" customHeight="1">
      <c r="A200" s="36"/>
      <c r="B200" s="36"/>
      <c r="C200" s="217" t="s">
        <v>1832</v>
      </c>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t="s">
        <v>1637</v>
      </c>
      <c r="AA200" s="217"/>
      <c r="AB200" s="217"/>
      <c r="AC200" s="217"/>
      <c r="AD200" s="36"/>
      <c r="AE200" s="36"/>
      <c r="AF200" s="206">
        <f t="shared" si="1"/>
        <v>1</v>
      </c>
    </row>
    <row r="201" ht="12.75" customHeight="1">
      <c r="A201" s="36"/>
      <c r="B201" s="36"/>
      <c r="C201" s="217" t="s">
        <v>1833</v>
      </c>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t="s">
        <v>1637</v>
      </c>
      <c r="AA201" s="217"/>
      <c r="AB201" s="217"/>
      <c r="AC201" s="217"/>
      <c r="AD201" s="36"/>
      <c r="AE201" s="36"/>
      <c r="AF201" s="206">
        <f t="shared" si="1"/>
        <v>1</v>
      </c>
    </row>
    <row r="202" ht="12.75" customHeight="1">
      <c r="A202" s="36"/>
      <c r="B202" s="36"/>
      <c r="C202" s="217" t="s">
        <v>1834</v>
      </c>
      <c r="D202" s="217"/>
      <c r="E202" s="217"/>
      <c r="F202" s="217"/>
      <c r="G202" s="217"/>
      <c r="H202" s="217"/>
      <c r="I202" s="217"/>
      <c r="J202" s="217"/>
      <c r="K202" s="217"/>
      <c r="L202" s="217"/>
      <c r="M202" s="217"/>
      <c r="N202" s="217" t="s">
        <v>1637</v>
      </c>
      <c r="O202" s="217"/>
      <c r="P202" s="217"/>
      <c r="Q202" s="217"/>
      <c r="R202" s="217"/>
      <c r="S202" s="217"/>
      <c r="T202" s="217"/>
      <c r="U202" s="217"/>
      <c r="V202" s="217"/>
      <c r="W202" s="217"/>
      <c r="X202" s="217"/>
      <c r="Y202" s="217"/>
      <c r="Z202" s="217"/>
      <c r="AA202" s="217"/>
      <c r="AB202" s="217"/>
      <c r="AC202" s="217"/>
      <c r="AD202" s="36"/>
      <c r="AE202" s="36"/>
      <c r="AF202" s="206">
        <f t="shared" si="1"/>
        <v>1</v>
      </c>
    </row>
    <row r="203" ht="12.75" customHeight="1">
      <c r="A203" s="36"/>
      <c r="B203" s="36"/>
      <c r="C203" s="217" t="s">
        <v>2005</v>
      </c>
      <c r="D203" s="217"/>
      <c r="E203" s="217"/>
      <c r="F203" s="217"/>
      <c r="G203" s="217"/>
      <c r="H203" s="217"/>
      <c r="I203" s="217"/>
      <c r="J203" s="217"/>
      <c r="K203" s="217"/>
      <c r="L203" s="217"/>
      <c r="M203" s="217"/>
      <c r="N203" s="217" t="s">
        <v>1637</v>
      </c>
      <c r="O203" s="217"/>
      <c r="P203" s="217"/>
      <c r="Q203" s="217"/>
      <c r="R203" s="217"/>
      <c r="S203" s="217"/>
      <c r="T203" s="217"/>
      <c r="U203" s="217"/>
      <c r="V203" s="217"/>
      <c r="W203" s="217"/>
      <c r="X203" s="217"/>
      <c r="Y203" s="217"/>
      <c r="Z203" s="217"/>
      <c r="AA203" s="217"/>
      <c r="AB203" s="217"/>
      <c r="AC203" s="217"/>
      <c r="AD203" s="36"/>
      <c r="AE203" s="36"/>
      <c r="AF203" s="206">
        <f t="shared" si="1"/>
        <v>1</v>
      </c>
    </row>
    <row r="204" ht="12.75" customHeight="1">
      <c r="A204" s="36"/>
      <c r="B204" s="36"/>
      <c r="C204" s="217" t="s">
        <v>1836</v>
      </c>
      <c r="D204" s="217" t="s">
        <v>1637</v>
      </c>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t="s">
        <v>1637</v>
      </c>
      <c r="AA204" s="217" t="s">
        <v>1637</v>
      </c>
      <c r="AB204" s="217"/>
      <c r="AC204" s="217"/>
      <c r="AD204" s="36"/>
      <c r="AE204" s="36"/>
      <c r="AF204" s="206">
        <f t="shared" si="1"/>
        <v>3</v>
      </c>
    </row>
    <row r="205" ht="12.75" customHeight="1">
      <c r="A205" s="36"/>
      <c r="B205" s="36"/>
      <c r="C205" s="217" t="s">
        <v>1837</v>
      </c>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t="s">
        <v>1637</v>
      </c>
      <c r="AA205" s="217"/>
      <c r="AB205" s="217"/>
      <c r="AC205" s="217"/>
      <c r="AD205" s="36"/>
      <c r="AE205" s="36"/>
      <c r="AF205" s="206">
        <f t="shared" si="1"/>
        <v>1</v>
      </c>
    </row>
    <row r="206" ht="12.75" customHeight="1">
      <c r="A206" s="36"/>
      <c r="B206" s="36"/>
      <c r="C206" s="217" t="s">
        <v>1838</v>
      </c>
      <c r="D206" s="217" t="s">
        <v>1637</v>
      </c>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t="s">
        <v>1637</v>
      </c>
      <c r="AA206" s="217" t="s">
        <v>1637</v>
      </c>
      <c r="AB206" s="217"/>
      <c r="AC206" s="217"/>
      <c r="AD206" s="36"/>
      <c r="AE206" s="36"/>
      <c r="AF206" s="206">
        <f t="shared" si="1"/>
        <v>3</v>
      </c>
    </row>
    <row r="207" ht="12.75" customHeight="1">
      <c r="A207" s="36"/>
      <c r="B207" s="36"/>
      <c r="C207" s="217" t="s">
        <v>1839</v>
      </c>
      <c r="D207" s="217" t="s">
        <v>1637</v>
      </c>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t="s">
        <v>1637</v>
      </c>
      <c r="AA207" s="217"/>
      <c r="AB207" s="217"/>
      <c r="AC207" s="217"/>
      <c r="AD207" s="36"/>
      <c r="AE207" s="36"/>
      <c r="AF207" s="206">
        <f t="shared" si="1"/>
        <v>2</v>
      </c>
    </row>
    <row r="208" ht="12.75" customHeight="1">
      <c r="A208" s="36"/>
      <c r="B208" s="36"/>
      <c r="C208" s="217" t="s">
        <v>1840</v>
      </c>
      <c r="D208" s="217" t="s">
        <v>1637</v>
      </c>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t="s">
        <v>1637</v>
      </c>
      <c r="AA208" s="217"/>
      <c r="AB208" s="217"/>
      <c r="AC208" s="217"/>
      <c r="AD208" s="36"/>
      <c r="AE208" s="36"/>
      <c r="AF208" s="206">
        <f t="shared" si="1"/>
        <v>2</v>
      </c>
    </row>
    <row r="209" ht="12.75" customHeight="1">
      <c r="A209" s="36"/>
      <c r="B209" s="36"/>
      <c r="C209" s="217" t="s">
        <v>1841</v>
      </c>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t="s">
        <v>1637</v>
      </c>
      <c r="AA209" s="217"/>
      <c r="AB209" s="217"/>
      <c r="AC209" s="217"/>
      <c r="AD209" s="36"/>
      <c r="AE209" s="36"/>
      <c r="AF209" s="206">
        <f t="shared" si="1"/>
        <v>1</v>
      </c>
    </row>
    <row r="210" ht="12.75" customHeight="1">
      <c r="A210" s="36"/>
      <c r="B210" s="36"/>
      <c r="C210" s="217" t="s">
        <v>1842</v>
      </c>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t="s">
        <v>1637</v>
      </c>
      <c r="AA210" s="217"/>
      <c r="AB210" s="217"/>
      <c r="AC210" s="217"/>
      <c r="AD210" s="36"/>
      <c r="AE210" s="36"/>
      <c r="AF210" s="206">
        <f t="shared" si="1"/>
        <v>1</v>
      </c>
    </row>
    <row r="211" ht="12.75" customHeight="1">
      <c r="A211" s="36"/>
      <c r="B211" s="36"/>
      <c r="C211" s="217" t="s">
        <v>1843</v>
      </c>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t="s">
        <v>1637</v>
      </c>
      <c r="AA211" s="217"/>
      <c r="AB211" s="217"/>
      <c r="AC211" s="217"/>
      <c r="AD211" s="36"/>
      <c r="AE211" s="36"/>
      <c r="AF211" s="206">
        <f t="shared" si="1"/>
        <v>1</v>
      </c>
    </row>
    <row r="212" ht="12.75" customHeight="1">
      <c r="A212" s="36"/>
      <c r="B212" s="36"/>
      <c r="C212" s="217" t="s">
        <v>1844</v>
      </c>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t="s">
        <v>1637</v>
      </c>
      <c r="AA212" s="217"/>
      <c r="AB212" s="217"/>
      <c r="AC212" s="217"/>
      <c r="AD212" s="36"/>
      <c r="AE212" s="36"/>
      <c r="AF212" s="206">
        <f t="shared" si="1"/>
        <v>1</v>
      </c>
    </row>
    <row r="213" ht="12.75" customHeight="1">
      <c r="A213" s="36"/>
      <c r="B213" s="36"/>
      <c r="C213" s="217" t="s">
        <v>1845</v>
      </c>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t="s">
        <v>1637</v>
      </c>
      <c r="AA213" s="217"/>
      <c r="AB213" s="217"/>
      <c r="AC213" s="217"/>
      <c r="AD213" s="36"/>
      <c r="AE213" s="36"/>
      <c r="AF213" s="206">
        <f t="shared" si="1"/>
        <v>1</v>
      </c>
    </row>
    <row r="214" ht="12.75" customHeight="1">
      <c r="A214" s="36"/>
      <c r="B214" s="36"/>
      <c r="C214" s="217" t="s">
        <v>1846</v>
      </c>
      <c r="D214" s="217" t="s">
        <v>1637</v>
      </c>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t="s">
        <v>1637</v>
      </c>
      <c r="AA214" s="217"/>
      <c r="AB214" s="217"/>
      <c r="AC214" s="217"/>
      <c r="AD214" s="36"/>
      <c r="AE214" s="36"/>
      <c r="AF214" s="206">
        <f t="shared" si="1"/>
        <v>2</v>
      </c>
    </row>
    <row r="215" ht="12.75" customHeight="1">
      <c r="A215" s="36"/>
      <c r="B215" s="36"/>
      <c r="C215" s="217" t="s">
        <v>1847</v>
      </c>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t="s">
        <v>1637</v>
      </c>
      <c r="AA215" s="217"/>
      <c r="AB215" s="217"/>
      <c r="AC215" s="217"/>
      <c r="AD215" s="36"/>
      <c r="AE215" s="36"/>
      <c r="AF215" s="206">
        <f t="shared" si="1"/>
        <v>1</v>
      </c>
    </row>
    <row r="216" ht="12.75" customHeight="1">
      <c r="A216" s="36"/>
      <c r="B216" s="36"/>
      <c r="C216" s="217" t="s">
        <v>1848</v>
      </c>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t="s">
        <v>1637</v>
      </c>
      <c r="AA216" s="217"/>
      <c r="AB216" s="217"/>
      <c r="AC216" s="217"/>
      <c r="AD216" s="36"/>
      <c r="AE216" s="36"/>
      <c r="AF216" s="206">
        <f t="shared" si="1"/>
        <v>1</v>
      </c>
    </row>
    <row r="217" ht="12.75" customHeight="1">
      <c r="A217" s="36"/>
      <c r="B217" s="36"/>
      <c r="C217" s="217" t="s">
        <v>1849</v>
      </c>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t="s">
        <v>1637</v>
      </c>
      <c r="AA217" s="217"/>
      <c r="AB217" s="217"/>
      <c r="AC217" s="217"/>
      <c r="AD217" s="36"/>
      <c r="AE217" s="36"/>
      <c r="AF217" s="206">
        <f t="shared" si="1"/>
        <v>1</v>
      </c>
    </row>
    <row r="218" ht="12.75" customHeight="1">
      <c r="A218" s="36"/>
      <c r="B218" s="36"/>
      <c r="C218" s="217" t="s">
        <v>1850</v>
      </c>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t="s">
        <v>1637</v>
      </c>
      <c r="AA218" s="217"/>
      <c r="AB218" s="217"/>
      <c r="AC218" s="217"/>
      <c r="AD218" s="36"/>
      <c r="AE218" s="36"/>
      <c r="AF218" s="206">
        <f t="shared" si="1"/>
        <v>1</v>
      </c>
    </row>
    <row r="219" ht="12.75" customHeight="1">
      <c r="A219" s="36"/>
      <c r="B219" s="36"/>
      <c r="C219" s="217" t="s">
        <v>1851</v>
      </c>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t="s">
        <v>1637</v>
      </c>
      <c r="AA219" s="217"/>
      <c r="AB219" s="217"/>
      <c r="AC219" s="217"/>
      <c r="AD219" s="36"/>
      <c r="AE219" s="36"/>
      <c r="AF219" s="206">
        <f t="shared" si="1"/>
        <v>1</v>
      </c>
    </row>
    <row r="220" ht="12.75" customHeight="1">
      <c r="A220" s="36"/>
      <c r="B220" s="36"/>
      <c r="C220" s="217" t="s">
        <v>1852</v>
      </c>
      <c r="D220" s="217" t="s">
        <v>1637</v>
      </c>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t="s">
        <v>1637</v>
      </c>
      <c r="AA220" s="217"/>
      <c r="AB220" s="217"/>
      <c r="AC220" s="217"/>
      <c r="AD220" s="36"/>
      <c r="AE220" s="36"/>
      <c r="AF220" s="206">
        <f t="shared" si="1"/>
        <v>2</v>
      </c>
    </row>
    <row r="221" ht="12.75" customHeight="1">
      <c r="A221" s="36"/>
      <c r="B221" s="36"/>
      <c r="C221" s="217" t="s">
        <v>1853</v>
      </c>
      <c r="D221" s="217" t="s">
        <v>1637</v>
      </c>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t="s">
        <v>1637</v>
      </c>
      <c r="AA221" s="217"/>
      <c r="AB221" s="217"/>
      <c r="AC221" s="217"/>
      <c r="AD221" s="36"/>
      <c r="AE221" s="36"/>
      <c r="AF221" s="206">
        <f t="shared" si="1"/>
        <v>2</v>
      </c>
    </row>
    <row r="222" ht="12.75" customHeight="1">
      <c r="A222" s="36"/>
      <c r="B222" s="36"/>
      <c r="C222" s="217" t="s">
        <v>1854</v>
      </c>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t="s">
        <v>1637</v>
      </c>
      <c r="AA222" s="217"/>
      <c r="AB222" s="217"/>
      <c r="AC222" s="217"/>
      <c r="AD222" s="36"/>
      <c r="AE222" s="36"/>
      <c r="AF222" s="206">
        <f t="shared" si="1"/>
        <v>1</v>
      </c>
    </row>
    <row r="223" ht="12.75" customHeight="1">
      <c r="A223" s="36"/>
      <c r="B223" s="36"/>
      <c r="C223" s="217" t="s">
        <v>1855</v>
      </c>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t="s">
        <v>1637</v>
      </c>
      <c r="AA223" s="217"/>
      <c r="AB223" s="217"/>
      <c r="AC223" s="217"/>
      <c r="AD223" s="36"/>
      <c r="AE223" s="36"/>
      <c r="AF223" s="206">
        <f t="shared" si="1"/>
        <v>1</v>
      </c>
    </row>
    <row r="224" ht="12.75" customHeight="1">
      <c r="A224" s="36"/>
      <c r="B224" s="36"/>
      <c r="C224" s="217" t="s">
        <v>1856</v>
      </c>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t="s">
        <v>1637</v>
      </c>
      <c r="AA224" s="217"/>
      <c r="AB224" s="217"/>
      <c r="AC224" s="217"/>
      <c r="AD224" s="36"/>
      <c r="AE224" s="36"/>
      <c r="AF224" s="206">
        <f t="shared" si="1"/>
        <v>1</v>
      </c>
    </row>
    <row r="225" ht="12.75" customHeight="1">
      <c r="A225" s="36"/>
      <c r="B225" s="36"/>
      <c r="C225" s="217" t="s">
        <v>1857</v>
      </c>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t="s">
        <v>1637</v>
      </c>
      <c r="AA225" s="217"/>
      <c r="AB225" s="217"/>
      <c r="AC225" s="217"/>
      <c r="AD225" s="36"/>
      <c r="AE225" s="36"/>
      <c r="AF225" s="206">
        <f t="shared" si="1"/>
        <v>1</v>
      </c>
    </row>
    <row r="226" ht="12.75" customHeight="1">
      <c r="A226" s="36"/>
      <c r="B226" s="36"/>
      <c r="C226" s="217" t="s">
        <v>1858</v>
      </c>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t="s">
        <v>1637</v>
      </c>
      <c r="AA226" s="217"/>
      <c r="AB226" s="217"/>
      <c r="AC226" s="217"/>
      <c r="AD226" s="36"/>
      <c r="AE226" s="36"/>
      <c r="AF226" s="206">
        <f t="shared" si="1"/>
        <v>1</v>
      </c>
    </row>
    <row r="227" ht="12.75" customHeight="1">
      <c r="A227" s="36"/>
      <c r="B227" s="36"/>
      <c r="C227" s="217" t="s">
        <v>1859</v>
      </c>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t="s">
        <v>1637</v>
      </c>
      <c r="AA227" s="217"/>
      <c r="AB227" s="217"/>
      <c r="AC227" s="217"/>
      <c r="AD227" s="36"/>
      <c r="AE227" s="36"/>
      <c r="AF227" s="206">
        <f t="shared" si="1"/>
        <v>1</v>
      </c>
    </row>
    <row r="228" ht="12.75" customHeight="1">
      <c r="A228" s="36"/>
      <c r="B228" s="36"/>
      <c r="C228" s="217" t="s">
        <v>1860</v>
      </c>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t="s">
        <v>1637</v>
      </c>
      <c r="AA228" s="217"/>
      <c r="AB228" s="217"/>
      <c r="AC228" s="217"/>
      <c r="AD228" s="36"/>
      <c r="AE228" s="36"/>
      <c r="AF228" s="206">
        <f t="shared" si="1"/>
        <v>1</v>
      </c>
    </row>
    <row r="229" ht="12.75" customHeight="1">
      <c r="A229" s="36"/>
      <c r="B229" s="36"/>
      <c r="C229" s="217" t="s">
        <v>1861</v>
      </c>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t="s">
        <v>1637</v>
      </c>
      <c r="AA229" s="217"/>
      <c r="AB229" s="217"/>
      <c r="AC229" s="217"/>
      <c r="AD229" s="36"/>
      <c r="AE229" s="36"/>
      <c r="AF229" s="206">
        <f t="shared" si="1"/>
        <v>1</v>
      </c>
    </row>
    <row r="230" ht="12.75" customHeight="1">
      <c r="A230" s="36"/>
      <c r="B230" s="36"/>
      <c r="C230" s="217" t="s">
        <v>1862</v>
      </c>
      <c r="D230" s="217" t="s">
        <v>1637</v>
      </c>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c r="AA230" s="217"/>
      <c r="AB230" s="217"/>
      <c r="AC230" s="217"/>
      <c r="AD230" s="36"/>
      <c r="AE230" s="36"/>
      <c r="AF230" s="206">
        <f t="shared" si="1"/>
        <v>1</v>
      </c>
    </row>
    <row r="231" ht="12.75" customHeight="1">
      <c r="A231" s="36"/>
      <c r="B231" s="36"/>
      <c r="C231" s="217" t="s">
        <v>1863</v>
      </c>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t="s">
        <v>1637</v>
      </c>
      <c r="AA231" s="217"/>
      <c r="AB231" s="217"/>
      <c r="AC231" s="217"/>
      <c r="AD231" s="36"/>
      <c r="AE231" s="36"/>
      <c r="AF231" s="206">
        <f t="shared" si="1"/>
        <v>1</v>
      </c>
    </row>
    <row r="232" ht="12.75" customHeight="1">
      <c r="A232" s="36"/>
      <c r="B232" s="36"/>
      <c r="C232" s="217" t="s">
        <v>1864</v>
      </c>
      <c r="D232" s="217" t="s">
        <v>1637</v>
      </c>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t="s">
        <v>1637</v>
      </c>
      <c r="AA232" s="217"/>
      <c r="AB232" s="217"/>
      <c r="AC232" s="217"/>
      <c r="AD232" s="36"/>
      <c r="AE232" s="36"/>
      <c r="AF232" s="206">
        <f t="shared" si="1"/>
        <v>2</v>
      </c>
    </row>
    <row r="233" ht="12.75" customHeight="1">
      <c r="A233" s="36"/>
      <c r="B233" s="36"/>
      <c r="C233" s="217" t="s">
        <v>1865</v>
      </c>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t="s">
        <v>1637</v>
      </c>
      <c r="AA233" s="217"/>
      <c r="AB233" s="217"/>
      <c r="AC233" s="217"/>
      <c r="AD233" s="36"/>
      <c r="AE233" s="36"/>
      <c r="AF233" s="206">
        <f t="shared" si="1"/>
        <v>1</v>
      </c>
    </row>
    <row r="234" ht="12.75" customHeight="1">
      <c r="A234" s="36"/>
      <c r="B234" s="36"/>
      <c r="C234" s="217" t="s">
        <v>1866</v>
      </c>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t="s">
        <v>1637</v>
      </c>
      <c r="AA234" s="217"/>
      <c r="AB234" s="217"/>
      <c r="AC234" s="217"/>
      <c r="AD234" s="36"/>
      <c r="AE234" s="36"/>
      <c r="AF234" s="206">
        <f t="shared" si="1"/>
        <v>1</v>
      </c>
    </row>
    <row r="235" ht="12.75" customHeight="1">
      <c r="A235" s="36"/>
      <c r="B235" s="36"/>
      <c r="C235" s="217" t="s">
        <v>1867</v>
      </c>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t="s">
        <v>1637</v>
      </c>
      <c r="AA235" s="217"/>
      <c r="AB235" s="217"/>
      <c r="AC235" s="217"/>
      <c r="AD235" s="36"/>
      <c r="AE235" s="36"/>
      <c r="AF235" s="206">
        <f t="shared" si="1"/>
        <v>1</v>
      </c>
    </row>
    <row r="236" ht="12.75" customHeight="1">
      <c r="A236" s="36"/>
      <c r="B236" s="36"/>
      <c r="C236" s="217" t="s">
        <v>1868</v>
      </c>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t="s">
        <v>1637</v>
      </c>
      <c r="AA236" s="217"/>
      <c r="AB236" s="217"/>
      <c r="AC236" s="217"/>
      <c r="AD236" s="36"/>
      <c r="AE236" s="36"/>
      <c r="AF236" s="206">
        <f t="shared" si="1"/>
        <v>1</v>
      </c>
    </row>
    <row r="237" ht="12.75" customHeight="1">
      <c r="A237" s="36"/>
      <c r="B237" s="36"/>
      <c r="C237" s="217" t="s">
        <v>1869</v>
      </c>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t="s">
        <v>1637</v>
      </c>
      <c r="AA237" s="217"/>
      <c r="AB237" s="217"/>
      <c r="AC237" s="217"/>
      <c r="AD237" s="36"/>
      <c r="AE237" s="36"/>
      <c r="AF237" s="206">
        <f t="shared" si="1"/>
        <v>1</v>
      </c>
    </row>
    <row r="238" ht="12.75" customHeight="1">
      <c r="A238" s="36"/>
      <c r="B238" s="36"/>
      <c r="C238" s="217" t="s">
        <v>1870</v>
      </c>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t="s">
        <v>1637</v>
      </c>
      <c r="AA238" s="217"/>
      <c r="AB238" s="217"/>
      <c r="AC238" s="217"/>
      <c r="AD238" s="36"/>
      <c r="AE238" s="36"/>
      <c r="AF238" s="206">
        <f t="shared" si="1"/>
        <v>1</v>
      </c>
    </row>
    <row r="239" ht="12.75" customHeight="1">
      <c r="A239" s="36"/>
      <c r="B239" s="36"/>
      <c r="C239" s="217" t="s">
        <v>1871</v>
      </c>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t="s">
        <v>1637</v>
      </c>
      <c r="AA239" s="217"/>
      <c r="AB239" s="217"/>
      <c r="AC239" s="217"/>
      <c r="AD239" s="36"/>
      <c r="AE239" s="36"/>
      <c r="AF239" s="206">
        <f t="shared" si="1"/>
        <v>1</v>
      </c>
    </row>
    <row r="240" ht="12.75" customHeight="1">
      <c r="A240" s="36"/>
      <c r="B240" s="36"/>
      <c r="C240" s="217" t="s">
        <v>1872</v>
      </c>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t="s">
        <v>1637</v>
      </c>
      <c r="AA240" s="217"/>
      <c r="AB240" s="217"/>
      <c r="AC240" s="217"/>
      <c r="AD240" s="36"/>
      <c r="AE240" s="36"/>
      <c r="AF240" s="206">
        <f t="shared" si="1"/>
        <v>1</v>
      </c>
    </row>
    <row r="241" ht="12.75" customHeight="1">
      <c r="A241" s="36"/>
      <c r="B241" s="36"/>
      <c r="C241" s="217" t="s">
        <v>1873</v>
      </c>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t="s">
        <v>1637</v>
      </c>
      <c r="AA241" s="217"/>
      <c r="AB241" s="217"/>
      <c r="AC241" s="217"/>
      <c r="AD241" s="36"/>
      <c r="AE241" s="36"/>
      <c r="AF241" s="206">
        <f t="shared" si="1"/>
        <v>1</v>
      </c>
    </row>
    <row r="242" ht="12.75" customHeight="1">
      <c r="A242" s="36"/>
      <c r="B242" s="36"/>
      <c r="C242" s="217" t="s">
        <v>1874</v>
      </c>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t="s">
        <v>1637</v>
      </c>
      <c r="AA242" s="217"/>
      <c r="AB242" s="217"/>
      <c r="AC242" s="217"/>
      <c r="AD242" s="36"/>
      <c r="AE242" s="36"/>
      <c r="AF242" s="206">
        <f t="shared" si="1"/>
        <v>1</v>
      </c>
    </row>
    <row r="243" ht="12.75" customHeight="1">
      <c r="A243" s="36"/>
      <c r="B243" s="36"/>
      <c r="C243" s="217" t="s">
        <v>1875</v>
      </c>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t="s">
        <v>1637</v>
      </c>
      <c r="AA243" s="217"/>
      <c r="AB243" s="217"/>
      <c r="AC243" s="217"/>
      <c r="AD243" s="36"/>
      <c r="AE243" s="36"/>
      <c r="AF243" s="206">
        <f t="shared" si="1"/>
        <v>1</v>
      </c>
    </row>
    <row r="244" ht="12.75" customHeight="1">
      <c r="A244" s="36"/>
      <c r="B244" s="36"/>
      <c r="C244" s="217" t="s">
        <v>1876</v>
      </c>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t="s">
        <v>1637</v>
      </c>
      <c r="AA244" s="217"/>
      <c r="AB244" s="217"/>
      <c r="AC244" s="217"/>
      <c r="AD244" s="36"/>
      <c r="AE244" s="36"/>
      <c r="AF244" s="206">
        <f t="shared" si="1"/>
        <v>1</v>
      </c>
    </row>
    <row r="245" ht="12.75" customHeight="1">
      <c r="A245" s="36"/>
      <c r="B245" s="36"/>
      <c r="C245" s="217" t="s">
        <v>1877</v>
      </c>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t="s">
        <v>1637</v>
      </c>
      <c r="AA245" s="217"/>
      <c r="AB245" s="217"/>
      <c r="AC245" s="217"/>
      <c r="AD245" s="36"/>
      <c r="AE245" s="36"/>
      <c r="AF245" s="206">
        <f t="shared" si="1"/>
        <v>1</v>
      </c>
    </row>
    <row r="246" ht="12.75" customHeight="1">
      <c r="A246" s="36"/>
      <c r="B246" s="36"/>
      <c r="C246" s="217" t="s">
        <v>1878</v>
      </c>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t="s">
        <v>1637</v>
      </c>
      <c r="AA246" s="217"/>
      <c r="AB246" s="217"/>
      <c r="AC246" s="217"/>
      <c r="AD246" s="36"/>
      <c r="AE246" s="36"/>
      <c r="AF246" s="206">
        <f t="shared" si="1"/>
        <v>1</v>
      </c>
    </row>
    <row r="247" ht="12.75" customHeight="1">
      <c r="A247" s="36"/>
      <c r="B247" s="36"/>
      <c r="C247" s="217" t="s">
        <v>1879</v>
      </c>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t="s">
        <v>1637</v>
      </c>
      <c r="AA247" s="217"/>
      <c r="AB247" s="217"/>
      <c r="AC247" s="217"/>
      <c r="AD247" s="36"/>
      <c r="AE247" s="36"/>
      <c r="AF247" s="206">
        <f t="shared" si="1"/>
        <v>1</v>
      </c>
    </row>
    <row r="248" ht="12.75" customHeight="1">
      <c r="A248" s="36"/>
      <c r="B248" s="36"/>
      <c r="C248" s="217" t="s">
        <v>1880</v>
      </c>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t="s">
        <v>1637</v>
      </c>
      <c r="AA248" s="217"/>
      <c r="AB248" s="217"/>
      <c r="AC248" s="217"/>
      <c r="AD248" s="36"/>
      <c r="AE248" s="36"/>
      <c r="AF248" s="206">
        <f t="shared" si="1"/>
        <v>1</v>
      </c>
    </row>
    <row r="249" ht="12.75" customHeight="1">
      <c r="A249" s="36"/>
      <c r="B249" s="36"/>
      <c r="C249" s="217" t="s">
        <v>1881</v>
      </c>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t="s">
        <v>1637</v>
      </c>
      <c r="AA249" s="217"/>
      <c r="AB249" s="217"/>
      <c r="AC249" s="217"/>
      <c r="AD249" s="36"/>
      <c r="AE249" s="36"/>
      <c r="AF249" s="206">
        <f t="shared" si="1"/>
        <v>1</v>
      </c>
    </row>
    <row r="250" ht="12.75" customHeight="1">
      <c r="A250" s="36"/>
      <c r="B250" s="36"/>
      <c r="C250" s="217" t="s">
        <v>1882</v>
      </c>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t="s">
        <v>1637</v>
      </c>
      <c r="AA250" s="217"/>
      <c r="AB250" s="217"/>
      <c r="AC250" s="217"/>
      <c r="AD250" s="36"/>
      <c r="AE250" s="36"/>
      <c r="AF250" s="206">
        <f t="shared" si="1"/>
        <v>1</v>
      </c>
    </row>
    <row r="251" ht="12.75" customHeight="1">
      <c r="A251" s="36"/>
      <c r="B251" s="36"/>
      <c r="C251" s="217" t="s">
        <v>1883</v>
      </c>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t="s">
        <v>1637</v>
      </c>
      <c r="AA251" s="217"/>
      <c r="AB251" s="217"/>
      <c r="AC251" s="217"/>
      <c r="AD251" s="36"/>
      <c r="AE251" s="36"/>
      <c r="AF251" s="206">
        <f t="shared" si="1"/>
        <v>1</v>
      </c>
    </row>
    <row r="252" ht="12.75" customHeight="1">
      <c r="A252" s="36"/>
      <c r="B252" s="36"/>
      <c r="C252" s="217" t="s">
        <v>1884</v>
      </c>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t="s">
        <v>1637</v>
      </c>
      <c r="AA252" s="217"/>
      <c r="AB252" s="217"/>
      <c r="AC252" s="217"/>
      <c r="AD252" s="36"/>
      <c r="AE252" s="36"/>
      <c r="AF252" s="206">
        <f t="shared" si="1"/>
        <v>1</v>
      </c>
    </row>
    <row r="253" ht="12.75" customHeight="1">
      <c r="A253" s="36"/>
      <c r="B253" s="36"/>
      <c r="C253" s="217" t="s">
        <v>1885</v>
      </c>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t="s">
        <v>1637</v>
      </c>
      <c r="AA253" s="217"/>
      <c r="AB253" s="217"/>
      <c r="AC253" s="217"/>
      <c r="AD253" s="36"/>
      <c r="AE253" s="36"/>
      <c r="AF253" s="206">
        <f t="shared" si="1"/>
        <v>1</v>
      </c>
    </row>
    <row r="254" ht="12.75" customHeight="1">
      <c r="A254" s="36"/>
      <c r="B254" s="36"/>
      <c r="C254" s="217" t="s">
        <v>1886</v>
      </c>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t="s">
        <v>1637</v>
      </c>
      <c r="AA254" s="217"/>
      <c r="AB254" s="217"/>
      <c r="AC254" s="217"/>
      <c r="AD254" s="36"/>
      <c r="AE254" s="36"/>
      <c r="AF254" s="206">
        <f t="shared" si="1"/>
        <v>1</v>
      </c>
    </row>
    <row r="255" ht="12.75" customHeight="1">
      <c r="A255" s="36"/>
      <c r="B255" s="36"/>
      <c r="C255" s="217" t="s">
        <v>1887</v>
      </c>
      <c r="D255" s="217" t="s">
        <v>1637</v>
      </c>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c r="AA255" s="217"/>
      <c r="AB255" s="217"/>
      <c r="AC255" s="217"/>
      <c r="AD255" s="36"/>
      <c r="AE255" s="36"/>
      <c r="AF255" s="206">
        <f t="shared" si="1"/>
        <v>1</v>
      </c>
    </row>
    <row r="256" ht="12.75" customHeight="1">
      <c r="A256" s="36"/>
      <c r="B256" s="36"/>
      <c r="C256" s="217" t="s">
        <v>1888</v>
      </c>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t="s">
        <v>1637</v>
      </c>
      <c r="AA256" s="217"/>
      <c r="AB256" s="217"/>
      <c r="AC256" s="217"/>
      <c r="AD256" s="36"/>
      <c r="AE256" s="36"/>
      <c r="AF256" s="206">
        <f t="shared" si="1"/>
        <v>1</v>
      </c>
    </row>
    <row r="257" ht="12.75" customHeight="1">
      <c r="A257" s="36"/>
      <c r="B257" s="36"/>
      <c r="C257" s="217" t="s">
        <v>1889</v>
      </c>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t="s">
        <v>1637</v>
      </c>
      <c r="AA257" s="217"/>
      <c r="AB257" s="217"/>
      <c r="AC257" s="217"/>
      <c r="AD257" s="36"/>
      <c r="AE257" s="36"/>
      <c r="AF257" s="206">
        <f t="shared" si="1"/>
        <v>1</v>
      </c>
    </row>
    <row r="258" ht="12.75" customHeight="1">
      <c r="A258" s="36"/>
      <c r="B258" s="36"/>
      <c r="C258" s="217" t="s">
        <v>1890</v>
      </c>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t="s">
        <v>1637</v>
      </c>
      <c r="AA258" s="217"/>
      <c r="AB258" s="217"/>
      <c r="AC258" s="217"/>
      <c r="AD258" s="36"/>
      <c r="AE258" s="36"/>
      <c r="AF258" s="206">
        <f t="shared" si="1"/>
        <v>1</v>
      </c>
    </row>
    <row r="259" ht="12.75" customHeight="1">
      <c r="A259" s="36"/>
      <c r="B259" s="36"/>
      <c r="C259" s="217" t="s">
        <v>1891</v>
      </c>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t="s">
        <v>1637</v>
      </c>
      <c r="AA259" s="217"/>
      <c r="AB259" s="217"/>
      <c r="AC259" s="217"/>
      <c r="AD259" s="36"/>
      <c r="AE259" s="36"/>
      <c r="AF259" s="206">
        <f t="shared" si="1"/>
        <v>1</v>
      </c>
    </row>
    <row r="260" ht="12.75" customHeight="1">
      <c r="A260" s="36"/>
      <c r="B260" s="36"/>
      <c r="C260" s="217" t="s">
        <v>1892</v>
      </c>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t="s">
        <v>1637</v>
      </c>
      <c r="AA260" s="217"/>
      <c r="AB260" s="217"/>
      <c r="AC260" s="217"/>
      <c r="AD260" s="36"/>
      <c r="AE260" s="36"/>
      <c r="AF260" s="206">
        <f t="shared" si="1"/>
        <v>1</v>
      </c>
    </row>
    <row r="261" ht="12.75" customHeight="1">
      <c r="A261" s="36"/>
      <c r="B261" s="36"/>
      <c r="C261" s="217" t="s">
        <v>1893</v>
      </c>
      <c r="D261" s="217" t="s">
        <v>1637</v>
      </c>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c r="AA261" s="217"/>
      <c r="AB261" s="217"/>
      <c r="AC261" s="217"/>
      <c r="AD261" s="36"/>
      <c r="AE261" s="36"/>
      <c r="AF261" s="206">
        <f t="shared" si="1"/>
        <v>1</v>
      </c>
    </row>
    <row r="262" ht="12.75" customHeight="1">
      <c r="A262" s="36"/>
      <c r="B262" s="36"/>
      <c r="C262" s="217" t="s">
        <v>1894</v>
      </c>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t="s">
        <v>1637</v>
      </c>
      <c r="AA262" s="217"/>
      <c r="AB262" s="217"/>
      <c r="AC262" s="217"/>
      <c r="AD262" s="36"/>
      <c r="AE262" s="36"/>
      <c r="AF262" s="206">
        <f t="shared" si="1"/>
        <v>1</v>
      </c>
    </row>
    <row r="263" ht="12.75" customHeight="1">
      <c r="A263" s="36"/>
      <c r="B263" s="36"/>
      <c r="C263" s="217" t="s">
        <v>1895</v>
      </c>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t="s">
        <v>1637</v>
      </c>
      <c r="AA263" s="217"/>
      <c r="AB263" s="217"/>
      <c r="AC263" s="217"/>
      <c r="AD263" s="36"/>
      <c r="AE263" s="36"/>
      <c r="AF263" s="206">
        <f t="shared" si="1"/>
        <v>1</v>
      </c>
    </row>
    <row r="264" ht="12.75" customHeight="1">
      <c r="A264" s="36"/>
      <c r="B264" s="36"/>
      <c r="C264" s="217" t="s">
        <v>1896</v>
      </c>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t="s">
        <v>1637</v>
      </c>
      <c r="AA264" s="217"/>
      <c r="AB264" s="217"/>
      <c r="AC264" s="217"/>
      <c r="AD264" s="36"/>
      <c r="AE264" s="36"/>
      <c r="AF264" s="206">
        <f t="shared" si="1"/>
        <v>1</v>
      </c>
    </row>
    <row r="265" ht="12.75" customHeight="1">
      <c r="A265" s="36"/>
      <c r="B265" s="36"/>
      <c r="C265" s="217" t="s">
        <v>1897</v>
      </c>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t="s">
        <v>1637</v>
      </c>
      <c r="AA265" s="217"/>
      <c r="AB265" s="217"/>
      <c r="AC265" s="217"/>
      <c r="AD265" s="36"/>
      <c r="AE265" s="36"/>
      <c r="AF265" s="206">
        <f t="shared" si="1"/>
        <v>1</v>
      </c>
    </row>
    <row r="266" ht="12.75" customHeight="1">
      <c r="A266" s="36"/>
      <c r="B266" s="36"/>
      <c r="C266" s="217" t="s">
        <v>1898</v>
      </c>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t="s">
        <v>1637</v>
      </c>
      <c r="AA266" s="217"/>
      <c r="AB266" s="217"/>
      <c r="AC266" s="217"/>
      <c r="AD266" s="36"/>
      <c r="AE266" s="36"/>
      <c r="AF266" s="206">
        <f t="shared" si="1"/>
        <v>1</v>
      </c>
    </row>
    <row r="267" ht="12.75" customHeight="1">
      <c r="A267" s="36"/>
      <c r="B267" s="36"/>
      <c r="C267" s="217" t="s">
        <v>1899</v>
      </c>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t="s">
        <v>1637</v>
      </c>
      <c r="AA267" s="217"/>
      <c r="AB267" s="217"/>
      <c r="AC267" s="217"/>
      <c r="AD267" s="36"/>
      <c r="AE267" s="36"/>
      <c r="AF267" s="206">
        <f t="shared" si="1"/>
        <v>1</v>
      </c>
    </row>
    <row r="268" ht="12.75" customHeight="1">
      <c r="A268" s="36"/>
      <c r="B268" s="36"/>
      <c r="C268" s="217" t="s">
        <v>1900</v>
      </c>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t="s">
        <v>1637</v>
      </c>
      <c r="AA268" s="217"/>
      <c r="AB268" s="217"/>
      <c r="AC268" s="217"/>
      <c r="AD268" s="36"/>
      <c r="AE268" s="36"/>
      <c r="AF268" s="206">
        <f t="shared" si="1"/>
        <v>1</v>
      </c>
    </row>
    <row r="269" ht="12.75" customHeight="1">
      <c r="A269" s="36"/>
      <c r="B269" s="36"/>
      <c r="C269" s="217" t="s">
        <v>1901</v>
      </c>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t="s">
        <v>1637</v>
      </c>
      <c r="AA269" s="217"/>
      <c r="AB269" s="217"/>
      <c r="AC269" s="217"/>
      <c r="AD269" s="36"/>
      <c r="AE269" s="36"/>
      <c r="AF269" s="206">
        <f t="shared" si="1"/>
        <v>1</v>
      </c>
    </row>
    <row r="270" ht="12.75" customHeight="1">
      <c r="A270" s="36"/>
      <c r="B270" s="36"/>
      <c r="C270" s="217" t="s">
        <v>1902</v>
      </c>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t="s">
        <v>1637</v>
      </c>
      <c r="AA270" s="217"/>
      <c r="AB270" s="217"/>
      <c r="AC270" s="217"/>
      <c r="AD270" s="36"/>
      <c r="AE270" s="36"/>
      <c r="AF270" s="206">
        <f t="shared" si="1"/>
        <v>1</v>
      </c>
    </row>
    <row r="271" ht="12.75" customHeight="1">
      <c r="A271" s="36"/>
      <c r="B271" s="36"/>
      <c r="C271" s="217" t="s">
        <v>1903</v>
      </c>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t="s">
        <v>1637</v>
      </c>
      <c r="AA271" s="217"/>
      <c r="AB271" s="217"/>
      <c r="AC271" s="217"/>
      <c r="AD271" s="36"/>
      <c r="AE271" s="36"/>
      <c r="AF271" s="206">
        <f t="shared" si="1"/>
        <v>1</v>
      </c>
    </row>
    <row r="272" ht="12.75" customHeight="1">
      <c r="A272" s="36"/>
      <c r="B272" s="36"/>
      <c r="C272" s="217" t="s">
        <v>1904</v>
      </c>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t="s">
        <v>1637</v>
      </c>
      <c r="AA272" s="217"/>
      <c r="AB272" s="217"/>
      <c r="AC272" s="217"/>
      <c r="AD272" s="36"/>
      <c r="AE272" s="36"/>
      <c r="AF272" s="206">
        <f t="shared" si="1"/>
        <v>1</v>
      </c>
    </row>
    <row r="273" ht="12.75" customHeight="1">
      <c r="A273" s="36"/>
      <c r="B273" s="36"/>
      <c r="C273" s="217" t="s">
        <v>1905</v>
      </c>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t="s">
        <v>1637</v>
      </c>
      <c r="AA273" s="217"/>
      <c r="AB273" s="217"/>
      <c r="AC273" s="217"/>
      <c r="AD273" s="36"/>
      <c r="AE273" s="36"/>
      <c r="AF273" s="206">
        <f t="shared" si="1"/>
        <v>1</v>
      </c>
    </row>
    <row r="274" ht="12.75" customHeight="1">
      <c r="A274" s="36"/>
      <c r="B274" s="36"/>
      <c r="C274" s="217" t="s">
        <v>1906</v>
      </c>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t="s">
        <v>1637</v>
      </c>
      <c r="AA274" s="217"/>
      <c r="AB274" s="217"/>
      <c r="AC274" s="217"/>
      <c r="AD274" s="36"/>
      <c r="AE274" s="36"/>
      <c r="AF274" s="206">
        <f t="shared" si="1"/>
        <v>1</v>
      </c>
    </row>
    <row r="275" ht="12.75" customHeight="1">
      <c r="A275" s="36"/>
      <c r="B275" s="36"/>
      <c r="C275" s="217" t="s">
        <v>1907</v>
      </c>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t="s">
        <v>1637</v>
      </c>
      <c r="AA275" s="217"/>
      <c r="AB275" s="217"/>
      <c r="AC275" s="217"/>
      <c r="AD275" s="36"/>
      <c r="AE275" s="36"/>
      <c r="AF275" s="206">
        <f t="shared" si="1"/>
        <v>1</v>
      </c>
    </row>
    <row r="276" ht="12.75" customHeight="1">
      <c r="A276" s="36"/>
      <c r="B276" s="36"/>
      <c r="C276" s="217" t="s">
        <v>1908</v>
      </c>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t="s">
        <v>1637</v>
      </c>
      <c r="AA276" s="217"/>
      <c r="AB276" s="217"/>
      <c r="AC276" s="217"/>
      <c r="AD276" s="36"/>
      <c r="AE276" s="36"/>
      <c r="AF276" s="206">
        <f t="shared" si="1"/>
        <v>1</v>
      </c>
    </row>
    <row r="277" ht="12.75" customHeight="1">
      <c r="A277" s="36"/>
      <c r="B277" s="36"/>
      <c r="C277" s="217" t="s">
        <v>1909</v>
      </c>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t="s">
        <v>1637</v>
      </c>
      <c r="AA277" s="217"/>
      <c r="AB277" s="217"/>
      <c r="AC277" s="217"/>
      <c r="AD277" s="36"/>
      <c r="AE277" s="36"/>
      <c r="AF277" s="206">
        <f t="shared" si="1"/>
        <v>1</v>
      </c>
    </row>
    <row r="278" ht="12.75" customHeight="1">
      <c r="A278" s="36"/>
      <c r="B278" s="36"/>
      <c r="C278" s="217" t="s">
        <v>1910</v>
      </c>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t="s">
        <v>1637</v>
      </c>
      <c r="AA278" s="217"/>
      <c r="AB278" s="217"/>
      <c r="AC278" s="217"/>
      <c r="AD278" s="36"/>
      <c r="AE278" s="36"/>
      <c r="AF278" s="206">
        <f t="shared" si="1"/>
        <v>1</v>
      </c>
    </row>
    <row r="279" ht="12.75" customHeight="1">
      <c r="A279" s="36"/>
      <c r="B279" s="36"/>
      <c r="C279" s="217" t="s">
        <v>1911</v>
      </c>
      <c r="D279" s="217" t="s">
        <v>1637</v>
      </c>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t="s">
        <v>1637</v>
      </c>
      <c r="AA279" s="217"/>
      <c r="AB279" s="217"/>
      <c r="AC279" s="217"/>
      <c r="AD279" s="36"/>
      <c r="AE279" s="36"/>
      <c r="AF279" s="206">
        <f t="shared" si="1"/>
        <v>2</v>
      </c>
    </row>
    <row r="280" ht="12.75" customHeight="1">
      <c r="A280" s="36"/>
      <c r="B280" s="36"/>
      <c r="C280" s="217" t="s">
        <v>1912</v>
      </c>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t="s">
        <v>1637</v>
      </c>
      <c r="AA280" s="217"/>
      <c r="AB280" s="217"/>
      <c r="AC280" s="217"/>
      <c r="AD280" s="36"/>
      <c r="AE280" s="36"/>
      <c r="AF280" s="206">
        <f t="shared" si="1"/>
        <v>1</v>
      </c>
    </row>
    <row r="281" ht="12.75" customHeight="1">
      <c r="A281" s="36"/>
      <c r="B281" s="36"/>
      <c r="C281" s="217" t="s">
        <v>1913</v>
      </c>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t="s">
        <v>1637</v>
      </c>
      <c r="AA281" s="217"/>
      <c r="AB281" s="217"/>
      <c r="AC281" s="217"/>
      <c r="AD281" s="36"/>
      <c r="AE281" s="36"/>
      <c r="AF281" s="206">
        <f t="shared" si="1"/>
        <v>1</v>
      </c>
    </row>
    <row r="282" ht="12.75" customHeight="1">
      <c r="A282" s="36"/>
      <c r="B282" s="36"/>
      <c r="C282" s="217" t="s">
        <v>1914</v>
      </c>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t="s">
        <v>1637</v>
      </c>
      <c r="AA282" s="217"/>
      <c r="AB282" s="217"/>
      <c r="AC282" s="217"/>
      <c r="AD282" s="36"/>
      <c r="AE282" s="36"/>
      <c r="AF282" s="206">
        <f t="shared" si="1"/>
        <v>1</v>
      </c>
    </row>
    <row r="283" ht="12.75" customHeight="1">
      <c r="A283" s="36"/>
      <c r="B283" s="36"/>
      <c r="C283" s="217" t="s">
        <v>1915</v>
      </c>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t="s">
        <v>1637</v>
      </c>
      <c r="AA283" s="217"/>
      <c r="AB283" s="217"/>
      <c r="AC283" s="217"/>
      <c r="AD283" s="36"/>
      <c r="AE283" s="36"/>
      <c r="AF283" s="206">
        <f t="shared" si="1"/>
        <v>1</v>
      </c>
    </row>
    <row r="284" ht="12.75" customHeight="1">
      <c r="A284" s="36"/>
      <c r="B284" s="36"/>
      <c r="C284" s="217" t="s">
        <v>1916</v>
      </c>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t="s">
        <v>1637</v>
      </c>
      <c r="AA284" s="217"/>
      <c r="AB284" s="217"/>
      <c r="AC284" s="217"/>
      <c r="AD284" s="36"/>
      <c r="AE284" s="36"/>
      <c r="AF284" s="206">
        <f t="shared" si="1"/>
        <v>1</v>
      </c>
    </row>
    <row r="285" ht="12.75" customHeight="1">
      <c r="A285" s="36"/>
      <c r="B285" s="36"/>
      <c r="C285" s="217" t="s">
        <v>1917</v>
      </c>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t="s">
        <v>1637</v>
      </c>
      <c r="AA285" s="217"/>
      <c r="AB285" s="217"/>
      <c r="AC285" s="217"/>
      <c r="AD285" s="36"/>
      <c r="AE285" s="36"/>
      <c r="AF285" s="206">
        <f t="shared" si="1"/>
        <v>1</v>
      </c>
    </row>
    <row r="286" ht="12.75" customHeight="1">
      <c r="A286" s="36"/>
      <c r="B286" s="36"/>
      <c r="C286" s="217" t="s">
        <v>1918</v>
      </c>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t="s">
        <v>1637</v>
      </c>
      <c r="AA286" s="217"/>
      <c r="AB286" s="217"/>
      <c r="AC286" s="217"/>
      <c r="AD286" s="36"/>
      <c r="AE286" s="36"/>
      <c r="AF286" s="206">
        <f t="shared" si="1"/>
        <v>1</v>
      </c>
    </row>
    <row r="287" ht="12.75" customHeight="1">
      <c r="A287" s="36"/>
      <c r="B287" s="36"/>
      <c r="C287" s="217" t="s">
        <v>1919</v>
      </c>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t="s">
        <v>1637</v>
      </c>
      <c r="AA287" s="217"/>
      <c r="AB287" s="217"/>
      <c r="AC287" s="217"/>
      <c r="AD287" s="36"/>
      <c r="AE287" s="36"/>
      <c r="AF287" s="206">
        <f t="shared" si="1"/>
        <v>1</v>
      </c>
    </row>
    <row r="288" ht="12.75" customHeight="1">
      <c r="A288" s="36"/>
      <c r="B288" s="36"/>
      <c r="C288" s="217" t="s">
        <v>1920</v>
      </c>
      <c r="D288" s="217" t="s">
        <v>1637</v>
      </c>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t="s">
        <v>1637</v>
      </c>
      <c r="AA288" s="217"/>
      <c r="AB288" s="217"/>
      <c r="AC288" s="217"/>
      <c r="AD288" s="36"/>
      <c r="AE288" s="36"/>
      <c r="AF288" s="206">
        <f t="shared" si="1"/>
        <v>2</v>
      </c>
    </row>
    <row r="289" ht="12.75" customHeight="1">
      <c r="A289" s="36"/>
      <c r="B289" s="36"/>
      <c r="C289" s="217" t="s">
        <v>1921</v>
      </c>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t="s">
        <v>1637</v>
      </c>
      <c r="AA289" s="217"/>
      <c r="AB289" s="217"/>
      <c r="AC289" s="217"/>
      <c r="AD289" s="36"/>
      <c r="AE289" s="36"/>
      <c r="AF289" s="206">
        <f t="shared" si="1"/>
        <v>1</v>
      </c>
    </row>
    <row r="290" ht="12.75" customHeight="1">
      <c r="A290" s="36"/>
      <c r="B290" s="36"/>
      <c r="C290" s="217" t="s">
        <v>1922</v>
      </c>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t="s">
        <v>1637</v>
      </c>
      <c r="AA290" s="217"/>
      <c r="AB290" s="217"/>
      <c r="AC290" s="217"/>
      <c r="AD290" s="36"/>
      <c r="AE290" s="36"/>
      <c r="AF290" s="206">
        <f t="shared" si="1"/>
        <v>1</v>
      </c>
    </row>
    <row r="291" ht="12.75" customHeight="1">
      <c r="A291" s="36"/>
      <c r="B291" s="36"/>
      <c r="C291" s="217" t="s">
        <v>1923</v>
      </c>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t="s">
        <v>1637</v>
      </c>
      <c r="AA291" s="217"/>
      <c r="AB291" s="217"/>
      <c r="AC291" s="217"/>
      <c r="AD291" s="36"/>
      <c r="AE291" s="36"/>
      <c r="AF291" s="206">
        <f t="shared" si="1"/>
        <v>1</v>
      </c>
    </row>
    <row r="292" ht="12.75" customHeight="1">
      <c r="A292" s="36"/>
      <c r="B292" s="36"/>
      <c r="C292" s="217" t="s">
        <v>1924</v>
      </c>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t="s">
        <v>1637</v>
      </c>
      <c r="AA292" s="217"/>
      <c r="AB292" s="217"/>
      <c r="AC292" s="217"/>
      <c r="AD292" s="36"/>
      <c r="AE292" s="36"/>
      <c r="AF292" s="206">
        <f t="shared" si="1"/>
        <v>1</v>
      </c>
    </row>
    <row r="293" ht="12.75" customHeight="1">
      <c r="A293" s="36"/>
      <c r="B293" s="36"/>
      <c r="C293" s="217" t="s">
        <v>1925</v>
      </c>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t="s">
        <v>1637</v>
      </c>
      <c r="AA293" s="217"/>
      <c r="AB293" s="217"/>
      <c r="AC293" s="217"/>
      <c r="AD293" s="36"/>
      <c r="AE293" s="36"/>
      <c r="AF293" s="206">
        <f t="shared" si="1"/>
        <v>1</v>
      </c>
    </row>
    <row r="294" ht="12.75" customHeight="1">
      <c r="A294" s="36"/>
      <c r="B294" s="36"/>
      <c r="C294" s="217" t="s">
        <v>1926</v>
      </c>
      <c r="D294" s="217" t="s">
        <v>1637</v>
      </c>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t="s">
        <v>1637</v>
      </c>
      <c r="AA294" s="217"/>
      <c r="AB294" s="217"/>
      <c r="AC294" s="217"/>
      <c r="AD294" s="36"/>
      <c r="AE294" s="36"/>
      <c r="AF294" s="206">
        <f t="shared" si="1"/>
        <v>2</v>
      </c>
    </row>
    <row r="295" ht="12.75" customHeight="1">
      <c r="A295" s="36"/>
      <c r="B295" s="36"/>
      <c r="C295" s="217" t="s">
        <v>1927</v>
      </c>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t="s">
        <v>1637</v>
      </c>
      <c r="AA295" s="217"/>
      <c r="AB295" s="217"/>
      <c r="AC295" s="217"/>
      <c r="AD295" s="36"/>
      <c r="AE295" s="36"/>
      <c r="AF295" s="206">
        <f t="shared" si="1"/>
        <v>1</v>
      </c>
    </row>
    <row r="296" ht="12.75" customHeight="1">
      <c r="A296" s="36"/>
      <c r="B296" s="36"/>
      <c r="C296" s="217" t="s">
        <v>1928</v>
      </c>
      <c r="D296" s="217"/>
      <c r="E296" s="217"/>
      <c r="F296" s="217"/>
      <c r="G296" s="217"/>
      <c r="H296" s="217"/>
      <c r="I296" s="217"/>
      <c r="J296" s="217"/>
      <c r="K296" s="217"/>
      <c r="L296" s="217"/>
      <c r="M296" s="217"/>
      <c r="N296" s="217"/>
      <c r="O296" s="217"/>
      <c r="P296" s="217"/>
      <c r="Q296" s="217"/>
      <c r="R296" s="217" t="s">
        <v>1637</v>
      </c>
      <c r="S296" s="217"/>
      <c r="T296" s="217"/>
      <c r="U296" s="217"/>
      <c r="V296" s="217"/>
      <c r="W296" s="217"/>
      <c r="X296" s="217"/>
      <c r="Y296" s="217"/>
      <c r="Z296" s="217"/>
      <c r="AA296" s="217"/>
      <c r="AB296" s="217"/>
      <c r="AC296" s="217"/>
      <c r="AD296" s="36"/>
      <c r="AE296" s="36"/>
      <c r="AF296" s="206">
        <f t="shared" si="1"/>
        <v>1</v>
      </c>
    </row>
    <row r="297" ht="12.75" customHeight="1">
      <c r="A297" s="36"/>
      <c r="B297" s="36"/>
      <c r="C297" s="217" t="s">
        <v>1929</v>
      </c>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t="s">
        <v>1637</v>
      </c>
      <c r="AA297" s="217"/>
      <c r="AB297" s="217"/>
      <c r="AC297" s="217"/>
      <c r="AD297" s="36"/>
      <c r="AE297" s="36"/>
      <c r="AF297" s="206">
        <f t="shared" si="1"/>
        <v>1</v>
      </c>
    </row>
    <row r="298" ht="12.75" customHeight="1">
      <c r="A298" s="36"/>
      <c r="B298" s="36"/>
      <c r="C298" s="217" t="s">
        <v>1930</v>
      </c>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t="s">
        <v>1637</v>
      </c>
      <c r="AA298" s="217"/>
      <c r="AB298" s="217"/>
      <c r="AC298" s="217"/>
      <c r="AD298" s="36"/>
      <c r="AE298" s="36"/>
      <c r="AF298" s="206">
        <f t="shared" si="1"/>
        <v>1</v>
      </c>
    </row>
    <row r="299" ht="12.75" customHeight="1">
      <c r="A299" s="36"/>
      <c r="B299" s="36"/>
      <c r="C299" s="217" t="s">
        <v>1931</v>
      </c>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t="s">
        <v>1637</v>
      </c>
      <c r="AA299" s="217"/>
      <c r="AB299" s="217"/>
      <c r="AC299" s="217"/>
      <c r="AD299" s="36"/>
      <c r="AE299" s="36"/>
      <c r="AF299" s="206">
        <f t="shared" si="1"/>
        <v>1</v>
      </c>
    </row>
    <row r="300" ht="12.75" customHeight="1">
      <c r="A300" s="36"/>
      <c r="B300" s="36"/>
      <c r="C300" s="217" t="s">
        <v>1932</v>
      </c>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t="s">
        <v>1637</v>
      </c>
      <c r="AA300" s="217"/>
      <c r="AB300" s="217"/>
      <c r="AC300" s="217"/>
      <c r="AD300" s="36"/>
      <c r="AE300" s="36"/>
      <c r="AF300" s="206">
        <f t="shared" si="1"/>
        <v>1</v>
      </c>
    </row>
    <row r="301" ht="12.75" customHeight="1">
      <c r="A301" s="36"/>
      <c r="B301" s="36"/>
      <c r="C301" s="217" t="s">
        <v>1933</v>
      </c>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t="s">
        <v>1637</v>
      </c>
      <c r="AA301" s="217"/>
      <c r="AB301" s="217"/>
      <c r="AC301" s="217"/>
      <c r="AD301" s="36"/>
      <c r="AE301" s="36"/>
      <c r="AF301" s="206">
        <f t="shared" si="1"/>
        <v>1</v>
      </c>
    </row>
    <row r="302" ht="12.75" customHeight="1">
      <c r="A302" s="36"/>
      <c r="B302" s="36"/>
      <c r="C302" s="217" t="s">
        <v>1934</v>
      </c>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t="s">
        <v>1637</v>
      </c>
      <c r="AA302" s="217"/>
      <c r="AB302" s="217"/>
      <c r="AC302" s="217"/>
      <c r="AD302" s="36"/>
      <c r="AE302" s="36"/>
      <c r="AF302" s="206">
        <f t="shared" si="1"/>
        <v>1</v>
      </c>
    </row>
    <row r="303" ht="12.75" customHeight="1">
      <c r="A303" s="36"/>
      <c r="B303" s="36"/>
      <c r="C303" s="217" t="s">
        <v>1935</v>
      </c>
      <c r="D303" s="217" t="s">
        <v>1637</v>
      </c>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t="s">
        <v>1637</v>
      </c>
      <c r="AA303" s="217"/>
      <c r="AB303" s="217"/>
      <c r="AC303" s="217"/>
      <c r="AD303" s="36"/>
      <c r="AE303" s="36"/>
      <c r="AF303" s="206">
        <f t="shared" si="1"/>
        <v>2</v>
      </c>
    </row>
    <row r="304" ht="12.75" customHeight="1">
      <c r="A304" s="36"/>
      <c r="B304" s="36"/>
      <c r="C304" s="217" t="s">
        <v>1936</v>
      </c>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t="s">
        <v>1637</v>
      </c>
      <c r="AA304" s="217"/>
      <c r="AB304" s="217"/>
      <c r="AC304" s="217"/>
      <c r="AD304" s="36"/>
      <c r="AE304" s="36"/>
      <c r="AF304" s="206">
        <f t="shared" si="1"/>
        <v>1</v>
      </c>
    </row>
    <row r="305" ht="12.75" customHeight="1">
      <c r="A305" s="36"/>
      <c r="B305" s="36"/>
      <c r="C305" s="217" t="s">
        <v>1937</v>
      </c>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t="s">
        <v>1637</v>
      </c>
      <c r="AA305" s="217"/>
      <c r="AB305" s="217"/>
      <c r="AC305" s="217"/>
      <c r="AD305" s="36"/>
      <c r="AE305" s="36"/>
      <c r="AF305" s="206">
        <f t="shared" si="1"/>
        <v>1</v>
      </c>
    </row>
    <row r="306" ht="12.75" customHeight="1">
      <c r="A306" s="36"/>
      <c r="B306" s="36"/>
      <c r="C306" s="217" t="s">
        <v>1938</v>
      </c>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t="s">
        <v>1637</v>
      </c>
      <c r="AA306" s="217"/>
      <c r="AB306" s="217"/>
      <c r="AC306" s="217"/>
      <c r="AD306" s="36"/>
      <c r="AE306" s="36"/>
      <c r="AF306" s="206">
        <f t="shared" si="1"/>
        <v>1</v>
      </c>
    </row>
    <row r="307" ht="12.75" customHeight="1">
      <c r="A307" s="36"/>
      <c r="B307" s="36"/>
      <c r="C307" s="217" t="s">
        <v>1939</v>
      </c>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t="s">
        <v>1637</v>
      </c>
      <c r="AA307" s="217"/>
      <c r="AB307" s="217"/>
      <c r="AC307" s="217"/>
      <c r="AD307" s="36"/>
      <c r="AE307" s="36"/>
      <c r="AF307" s="206">
        <f t="shared" si="1"/>
        <v>1</v>
      </c>
    </row>
    <row r="308" ht="12.75" customHeight="1">
      <c r="A308" s="36"/>
      <c r="B308" s="36"/>
      <c r="C308" s="217" t="s">
        <v>1940</v>
      </c>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t="s">
        <v>1637</v>
      </c>
      <c r="AA308" s="217"/>
      <c r="AB308" s="217"/>
      <c r="AC308" s="217"/>
      <c r="AD308" s="36"/>
      <c r="AE308" s="36"/>
      <c r="AF308" s="206">
        <f t="shared" si="1"/>
        <v>1</v>
      </c>
    </row>
    <row r="309" ht="12.75" customHeight="1">
      <c r="A309" s="36"/>
      <c r="B309" s="36"/>
      <c r="C309" s="217" t="s">
        <v>1941</v>
      </c>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t="s">
        <v>1637</v>
      </c>
      <c r="AA309" s="217"/>
      <c r="AB309" s="217"/>
      <c r="AC309" s="217"/>
      <c r="AD309" s="36"/>
      <c r="AE309" s="36"/>
      <c r="AF309" s="206">
        <f t="shared" si="1"/>
        <v>1</v>
      </c>
    </row>
    <row r="310" ht="12.75" customHeight="1">
      <c r="A310" s="36"/>
      <c r="B310" s="36"/>
      <c r="C310" s="217" t="s">
        <v>1942</v>
      </c>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t="s">
        <v>1637</v>
      </c>
      <c r="AA310" s="217"/>
      <c r="AB310" s="217"/>
      <c r="AC310" s="217"/>
      <c r="AD310" s="36"/>
      <c r="AE310" s="36"/>
      <c r="AF310" s="206">
        <f t="shared" si="1"/>
        <v>1</v>
      </c>
    </row>
    <row r="311" ht="12.75" customHeight="1">
      <c r="A311" s="36"/>
      <c r="B311" s="36"/>
      <c r="C311" s="217" t="s">
        <v>1943</v>
      </c>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t="s">
        <v>1637</v>
      </c>
      <c r="AA311" s="217"/>
      <c r="AB311" s="217"/>
      <c r="AC311" s="217"/>
      <c r="AD311" s="36"/>
      <c r="AE311" s="36"/>
      <c r="AF311" s="206">
        <f t="shared" si="1"/>
        <v>1</v>
      </c>
    </row>
    <row r="312" ht="12.75" customHeight="1">
      <c r="A312" s="36"/>
      <c r="B312" s="36"/>
      <c r="C312" s="217" t="s">
        <v>1944</v>
      </c>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t="s">
        <v>1637</v>
      </c>
      <c r="AA312" s="217"/>
      <c r="AB312" s="217"/>
      <c r="AC312" s="217"/>
      <c r="AD312" s="36"/>
      <c r="AE312" s="36"/>
      <c r="AF312" s="206">
        <f t="shared" si="1"/>
        <v>1</v>
      </c>
    </row>
    <row r="313" ht="12.75" customHeight="1">
      <c r="A313" s="36"/>
      <c r="B313" s="36"/>
      <c r="C313" s="217" t="s">
        <v>1945</v>
      </c>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t="s">
        <v>1637</v>
      </c>
      <c r="AA313" s="217"/>
      <c r="AB313" s="217"/>
      <c r="AC313" s="217"/>
      <c r="AD313" s="36"/>
      <c r="AE313" s="36"/>
      <c r="AF313" s="206">
        <f t="shared" si="1"/>
        <v>1</v>
      </c>
    </row>
    <row r="314" ht="12.75" customHeight="1">
      <c r="A314" s="36"/>
      <c r="B314" s="36"/>
      <c r="C314" s="217" t="s">
        <v>1946</v>
      </c>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t="s">
        <v>1637</v>
      </c>
      <c r="AA314" s="217"/>
      <c r="AB314" s="217"/>
      <c r="AC314" s="217"/>
      <c r="AD314" s="36"/>
      <c r="AE314" s="36"/>
      <c r="AF314" s="206">
        <f t="shared" si="1"/>
        <v>1</v>
      </c>
    </row>
    <row r="315" ht="12.75" customHeight="1">
      <c r="A315" s="36"/>
      <c r="B315" s="36"/>
      <c r="C315" s="217" t="s">
        <v>1947</v>
      </c>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t="s">
        <v>1637</v>
      </c>
      <c r="AA315" s="217"/>
      <c r="AB315" s="217"/>
      <c r="AC315" s="217"/>
      <c r="AD315" s="36"/>
      <c r="AE315" s="36"/>
      <c r="AF315" s="206">
        <f t="shared" si="1"/>
        <v>1</v>
      </c>
    </row>
    <row r="316" ht="12.75" customHeight="1">
      <c r="A316" s="36"/>
      <c r="B316" s="36"/>
      <c r="C316" s="217" t="s">
        <v>1948</v>
      </c>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t="s">
        <v>1637</v>
      </c>
      <c r="AA316" s="217"/>
      <c r="AB316" s="217"/>
      <c r="AC316" s="217"/>
      <c r="AD316" s="36"/>
      <c r="AE316" s="36"/>
      <c r="AF316" s="206">
        <f t="shared" si="1"/>
        <v>1</v>
      </c>
    </row>
    <row r="317" ht="12.75" customHeight="1">
      <c r="A317" s="36"/>
      <c r="B317" s="36"/>
      <c r="C317" s="217" t="s">
        <v>1949</v>
      </c>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t="s">
        <v>1637</v>
      </c>
      <c r="AA317" s="217"/>
      <c r="AB317" s="217"/>
      <c r="AC317" s="217"/>
      <c r="AD317" s="36"/>
      <c r="AE317" s="36"/>
      <c r="AF317" s="206">
        <f t="shared" si="1"/>
        <v>1</v>
      </c>
    </row>
    <row r="318" ht="12.75" customHeight="1">
      <c r="A318" s="36"/>
      <c r="B318" s="36"/>
      <c r="C318" s="217" t="s">
        <v>1950</v>
      </c>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t="s">
        <v>1637</v>
      </c>
      <c r="AA318" s="217"/>
      <c r="AB318" s="217"/>
      <c r="AC318" s="217"/>
      <c r="AD318" s="36"/>
      <c r="AE318" s="36"/>
      <c r="AF318" s="206">
        <f t="shared" si="1"/>
        <v>1</v>
      </c>
    </row>
    <row r="319" ht="12.75" customHeight="1">
      <c r="A319" s="36"/>
      <c r="B319" s="36"/>
      <c r="C319" s="217" t="s">
        <v>1951</v>
      </c>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t="s">
        <v>1637</v>
      </c>
      <c r="AA319" s="217"/>
      <c r="AB319" s="217"/>
      <c r="AC319" s="217"/>
      <c r="AD319" s="36"/>
      <c r="AE319" s="36"/>
      <c r="AF319" s="206">
        <f t="shared" si="1"/>
        <v>1</v>
      </c>
    </row>
    <row r="320" ht="12.75" customHeight="1">
      <c r="A320" s="36"/>
      <c r="B320" s="36"/>
      <c r="C320" s="217" t="s">
        <v>1952</v>
      </c>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t="s">
        <v>1637</v>
      </c>
      <c r="AA320" s="217"/>
      <c r="AB320" s="217"/>
      <c r="AC320" s="217"/>
      <c r="AD320" s="36"/>
      <c r="AE320" s="36"/>
      <c r="AF320" s="206">
        <f t="shared" si="1"/>
        <v>1</v>
      </c>
    </row>
    <row r="321" ht="12.75" customHeight="1">
      <c r="A321" s="36"/>
      <c r="B321" s="36"/>
      <c r="C321" s="217" t="s">
        <v>1953</v>
      </c>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t="s">
        <v>1637</v>
      </c>
      <c r="AA321" s="217"/>
      <c r="AB321" s="217"/>
      <c r="AC321" s="217"/>
      <c r="AD321" s="36"/>
      <c r="AE321" s="36"/>
      <c r="AF321" s="206">
        <f t="shared" si="1"/>
        <v>1</v>
      </c>
    </row>
    <row r="322" ht="12.75" customHeight="1">
      <c r="A322" s="36"/>
      <c r="B322" s="36"/>
      <c r="C322" s="217" t="s">
        <v>1954</v>
      </c>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t="s">
        <v>1637</v>
      </c>
      <c r="AA322" s="217"/>
      <c r="AB322" s="217"/>
      <c r="AC322" s="217"/>
      <c r="AD322" s="36"/>
      <c r="AE322" s="36"/>
      <c r="AF322" s="206">
        <f t="shared" si="1"/>
        <v>1</v>
      </c>
    </row>
    <row r="323" ht="12.75" customHeight="1">
      <c r="A323" s="36"/>
      <c r="B323" s="36"/>
      <c r="C323" s="217" t="s">
        <v>1955</v>
      </c>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t="s">
        <v>1637</v>
      </c>
      <c r="AA323" s="217"/>
      <c r="AB323" s="217"/>
      <c r="AC323" s="217"/>
      <c r="AD323" s="36"/>
      <c r="AE323" s="36"/>
      <c r="AF323" s="206">
        <f t="shared" si="1"/>
        <v>1</v>
      </c>
    </row>
    <row r="324" ht="12.75" customHeight="1">
      <c r="A324" s="36"/>
      <c r="B324" s="36"/>
      <c r="C324" s="217" t="s">
        <v>1956</v>
      </c>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t="s">
        <v>1637</v>
      </c>
      <c r="AA324" s="217"/>
      <c r="AB324" s="217"/>
      <c r="AC324" s="217"/>
      <c r="AD324" s="36"/>
      <c r="AE324" s="36"/>
      <c r="AF324" s="206">
        <f t="shared" si="1"/>
        <v>1</v>
      </c>
    </row>
    <row r="325" ht="12.75" customHeight="1">
      <c r="A325" s="36"/>
      <c r="B325" s="36"/>
      <c r="C325" s="217" t="s">
        <v>1957</v>
      </c>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t="s">
        <v>1637</v>
      </c>
      <c r="AA325" s="217"/>
      <c r="AB325" s="217"/>
      <c r="AC325" s="217"/>
      <c r="AD325" s="36"/>
      <c r="AE325" s="36"/>
      <c r="AF325" s="206">
        <f t="shared" si="1"/>
        <v>1</v>
      </c>
    </row>
    <row r="326" ht="12.75" customHeight="1">
      <c r="A326" s="36"/>
      <c r="B326" s="36"/>
      <c r="C326" s="217" t="s">
        <v>1958</v>
      </c>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t="s">
        <v>1637</v>
      </c>
      <c r="AA326" s="217"/>
      <c r="AB326" s="217"/>
      <c r="AC326" s="217"/>
      <c r="AD326" s="36"/>
      <c r="AE326" s="36"/>
      <c r="AF326" s="206">
        <f t="shared" si="1"/>
        <v>1</v>
      </c>
    </row>
    <row r="327" ht="12.75" customHeight="1">
      <c r="A327" s="36"/>
      <c r="B327" s="36"/>
      <c r="C327" s="217" t="s">
        <v>1959</v>
      </c>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t="s">
        <v>1637</v>
      </c>
      <c r="AA327" s="217"/>
      <c r="AB327" s="217"/>
      <c r="AC327" s="217"/>
      <c r="AD327" s="36"/>
      <c r="AE327" s="36"/>
      <c r="AF327" s="206">
        <f t="shared" si="1"/>
        <v>1</v>
      </c>
    </row>
    <row r="328" ht="12.75" customHeight="1">
      <c r="A328" s="36"/>
      <c r="B328" s="36"/>
      <c r="C328" s="217" t="s">
        <v>1960</v>
      </c>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t="s">
        <v>1637</v>
      </c>
      <c r="AA328" s="217"/>
      <c r="AB328" s="217"/>
      <c r="AC328" s="217"/>
      <c r="AD328" s="36"/>
      <c r="AE328" s="36"/>
      <c r="AF328" s="206">
        <f t="shared" si="1"/>
        <v>1</v>
      </c>
    </row>
    <row r="329" ht="12.75" customHeight="1">
      <c r="A329" s="36"/>
      <c r="B329" s="36"/>
      <c r="C329" s="217" t="s">
        <v>1961</v>
      </c>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t="s">
        <v>1637</v>
      </c>
      <c r="AA329" s="217"/>
      <c r="AB329" s="217"/>
      <c r="AC329" s="217"/>
      <c r="AD329" s="36"/>
      <c r="AE329" s="36"/>
      <c r="AF329" s="206">
        <f t="shared" si="1"/>
        <v>1</v>
      </c>
    </row>
    <row r="330" ht="12.75" customHeight="1">
      <c r="A330" s="36"/>
      <c r="B330" s="36"/>
      <c r="C330" s="217" t="s">
        <v>1962</v>
      </c>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t="s">
        <v>1637</v>
      </c>
      <c r="AA330" s="217"/>
      <c r="AB330" s="217"/>
      <c r="AC330" s="217"/>
      <c r="AD330" s="36"/>
      <c r="AE330" s="36"/>
      <c r="AF330" s="206">
        <f t="shared" si="1"/>
        <v>1</v>
      </c>
    </row>
    <row r="331" ht="12.75" customHeight="1">
      <c r="A331" s="36"/>
      <c r="B331" s="36"/>
      <c r="C331" s="217" t="s">
        <v>1963</v>
      </c>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t="s">
        <v>1637</v>
      </c>
      <c r="AA331" s="217"/>
      <c r="AB331" s="217"/>
      <c r="AC331" s="217"/>
      <c r="AD331" s="36"/>
      <c r="AE331" s="36"/>
      <c r="AF331" s="206">
        <f t="shared" si="1"/>
        <v>1</v>
      </c>
    </row>
    <row r="332" ht="12.75" customHeight="1">
      <c r="A332" s="36"/>
      <c r="B332" s="36"/>
      <c r="C332" s="217" t="s">
        <v>1964</v>
      </c>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t="s">
        <v>1637</v>
      </c>
      <c r="AA332" s="217"/>
      <c r="AB332" s="217"/>
      <c r="AC332" s="217"/>
      <c r="AD332" s="36"/>
      <c r="AE332" s="36"/>
      <c r="AF332" s="206">
        <f t="shared" si="1"/>
        <v>1</v>
      </c>
    </row>
    <row r="333" ht="12.75" customHeight="1">
      <c r="A333" s="36"/>
      <c r="B333" s="36"/>
      <c r="C333" s="217" t="s">
        <v>1965</v>
      </c>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t="s">
        <v>1637</v>
      </c>
      <c r="AA333" s="217"/>
      <c r="AB333" s="217"/>
      <c r="AC333" s="217"/>
      <c r="AD333" s="36"/>
      <c r="AE333" s="36"/>
      <c r="AF333" s="206">
        <f t="shared" si="1"/>
        <v>1</v>
      </c>
    </row>
    <row r="334" ht="12.75" customHeight="1">
      <c r="A334" s="36"/>
      <c r="B334" s="36"/>
      <c r="C334" s="217" t="s">
        <v>1966</v>
      </c>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t="s">
        <v>1637</v>
      </c>
      <c r="AA334" s="217"/>
      <c r="AB334" s="217"/>
      <c r="AC334" s="217"/>
      <c r="AD334" s="36"/>
      <c r="AE334" s="36"/>
      <c r="AF334" s="206">
        <f t="shared" si="1"/>
        <v>1</v>
      </c>
    </row>
    <row r="335" ht="12.75" customHeight="1">
      <c r="A335" s="36"/>
      <c r="B335" s="36"/>
      <c r="C335" s="217" t="s">
        <v>1967</v>
      </c>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t="s">
        <v>1637</v>
      </c>
      <c r="AA335" s="217"/>
      <c r="AB335" s="217"/>
      <c r="AC335" s="217"/>
      <c r="AD335" s="36"/>
      <c r="AE335" s="36"/>
      <c r="AF335" s="206">
        <f t="shared" si="1"/>
        <v>1</v>
      </c>
    </row>
    <row r="336" ht="12.75" customHeight="1">
      <c r="A336" s="36"/>
      <c r="B336" s="36"/>
      <c r="C336" s="217" t="s">
        <v>1968</v>
      </c>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t="s">
        <v>1637</v>
      </c>
      <c r="AA336" s="217"/>
      <c r="AB336" s="217"/>
      <c r="AC336" s="217"/>
      <c r="AD336" s="36"/>
      <c r="AE336" s="36"/>
      <c r="AF336" s="206">
        <f t="shared" si="1"/>
        <v>1</v>
      </c>
    </row>
    <row r="337" ht="12.75" customHeight="1">
      <c r="A337" s="36"/>
      <c r="B337" s="36"/>
      <c r="C337" s="217" t="s">
        <v>1969</v>
      </c>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t="s">
        <v>1637</v>
      </c>
      <c r="AA337" s="217"/>
      <c r="AB337" s="217"/>
      <c r="AC337" s="217"/>
      <c r="AD337" s="36"/>
      <c r="AE337" s="36"/>
      <c r="AF337" s="206">
        <f t="shared" si="1"/>
        <v>1</v>
      </c>
    </row>
    <row r="338" ht="12.75" customHeight="1">
      <c r="A338" s="36"/>
      <c r="B338" s="36"/>
      <c r="C338" s="217" t="s">
        <v>1970</v>
      </c>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t="s">
        <v>1637</v>
      </c>
      <c r="AA338" s="217"/>
      <c r="AB338" s="217"/>
      <c r="AC338" s="217"/>
      <c r="AD338" s="36"/>
      <c r="AE338" s="36"/>
      <c r="AF338" s="206">
        <f t="shared" si="1"/>
        <v>1</v>
      </c>
    </row>
    <row r="339" ht="12.75" customHeight="1">
      <c r="A339" s="36"/>
      <c r="B339" s="36"/>
      <c r="C339" s="217" t="s">
        <v>1971</v>
      </c>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t="s">
        <v>1637</v>
      </c>
      <c r="AA339" s="217"/>
      <c r="AB339" s="217"/>
      <c r="AC339" s="217"/>
      <c r="AD339" s="36"/>
      <c r="AE339" s="36"/>
      <c r="AF339" s="206">
        <f t="shared" si="1"/>
        <v>1</v>
      </c>
    </row>
    <row r="340" ht="12.75" customHeight="1">
      <c r="A340" s="36"/>
      <c r="B340" s="36"/>
      <c r="C340" s="217" t="s">
        <v>1972</v>
      </c>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t="s">
        <v>1637</v>
      </c>
      <c r="AA340" s="217"/>
      <c r="AB340" s="217"/>
      <c r="AC340" s="217"/>
      <c r="AD340" s="36"/>
      <c r="AE340" s="36"/>
      <c r="AF340" s="206">
        <f t="shared" si="1"/>
        <v>1</v>
      </c>
    </row>
    <row r="341" ht="12.75" customHeight="1">
      <c r="A341" s="36"/>
      <c r="B341" s="36"/>
      <c r="C341" s="217" t="s">
        <v>1973</v>
      </c>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t="s">
        <v>1637</v>
      </c>
      <c r="AA341" s="217"/>
      <c r="AB341" s="217"/>
      <c r="AC341" s="217"/>
      <c r="AD341" s="36"/>
      <c r="AE341" s="36"/>
      <c r="AF341" s="206">
        <f t="shared" si="1"/>
        <v>1</v>
      </c>
    </row>
    <row r="342" ht="12.75" customHeight="1">
      <c r="A342" s="36"/>
      <c r="B342" s="36"/>
      <c r="C342" s="217" t="s">
        <v>1974</v>
      </c>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t="s">
        <v>1637</v>
      </c>
      <c r="AA342" s="217"/>
      <c r="AB342" s="217"/>
      <c r="AC342" s="217"/>
      <c r="AD342" s="36"/>
      <c r="AE342" s="36"/>
      <c r="AF342" s="206">
        <f t="shared" si="1"/>
        <v>1</v>
      </c>
    </row>
    <row r="343" ht="12.75" customHeight="1">
      <c r="A343" s="36"/>
      <c r="B343" s="36"/>
      <c r="C343" s="217" t="s">
        <v>1975</v>
      </c>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t="s">
        <v>1637</v>
      </c>
      <c r="AA343" s="217"/>
      <c r="AB343" s="217"/>
      <c r="AC343" s="217"/>
      <c r="AD343" s="36"/>
      <c r="AE343" s="36"/>
      <c r="AF343" s="206">
        <f t="shared" si="1"/>
        <v>1</v>
      </c>
    </row>
    <row r="344" ht="12.75" customHeight="1">
      <c r="A344" s="36"/>
      <c r="B344" s="36"/>
      <c r="C344" s="217" t="s">
        <v>1976</v>
      </c>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t="s">
        <v>1637</v>
      </c>
      <c r="AA344" s="217"/>
      <c r="AB344" s="217"/>
      <c r="AC344" s="217"/>
      <c r="AD344" s="36"/>
      <c r="AE344" s="36"/>
      <c r="AF344" s="206">
        <f t="shared" si="1"/>
        <v>1</v>
      </c>
    </row>
    <row r="345" ht="12.75" customHeight="1">
      <c r="A345" s="36"/>
      <c r="B345" s="36"/>
      <c r="C345" s="217" t="s">
        <v>1977</v>
      </c>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t="s">
        <v>1637</v>
      </c>
      <c r="AA345" s="217"/>
      <c r="AB345" s="217"/>
      <c r="AC345" s="217"/>
      <c r="AD345" s="36"/>
      <c r="AE345" s="36"/>
      <c r="AF345" s="206">
        <f t="shared" si="1"/>
        <v>1</v>
      </c>
    </row>
    <row r="346" ht="12.75" customHeight="1">
      <c r="A346" s="36"/>
      <c r="B346" s="36"/>
      <c r="C346" s="217" t="s">
        <v>1978</v>
      </c>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t="s">
        <v>1637</v>
      </c>
      <c r="AA346" s="217"/>
      <c r="AB346" s="217"/>
      <c r="AC346" s="217"/>
      <c r="AD346" s="36"/>
      <c r="AE346" s="36"/>
      <c r="AF346" s="206">
        <f t="shared" si="1"/>
        <v>1</v>
      </c>
    </row>
    <row r="347" ht="12.75" customHeight="1">
      <c r="A347" s="36"/>
      <c r="B347" s="36"/>
      <c r="C347" s="217" t="s">
        <v>1979</v>
      </c>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t="s">
        <v>1637</v>
      </c>
      <c r="AA347" s="217"/>
      <c r="AB347" s="217"/>
      <c r="AC347" s="217"/>
      <c r="AD347" s="36"/>
      <c r="AE347" s="36"/>
      <c r="AF347" s="206">
        <f t="shared" si="1"/>
        <v>1</v>
      </c>
    </row>
    <row r="348" ht="12.75" customHeight="1">
      <c r="A348" s="36"/>
      <c r="B348" s="36"/>
      <c r="C348" s="217" t="s">
        <v>1980</v>
      </c>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t="s">
        <v>1637</v>
      </c>
      <c r="AA348" s="217"/>
      <c r="AB348" s="217"/>
      <c r="AC348" s="217"/>
      <c r="AD348" s="36"/>
      <c r="AE348" s="36"/>
      <c r="AF348" s="206">
        <f t="shared" si="1"/>
        <v>1</v>
      </c>
    </row>
    <row r="349" ht="12.75" customHeight="1">
      <c r="A349" s="36"/>
      <c r="B349" s="36"/>
      <c r="C349" s="217" t="s">
        <v>1981</v>
      </c>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t="s">
        <v>1637</v>
      </c>
      <c r="AA349" s="217"/>
      <c r="AB349" s="217"/>
      <c r="AC349" s="217"/>
      <c r="AD349" s="36"/>
      <c r="AE349" s="36"/>
      <c r="AF349" s="206">
        <f t="shared" si="1"/>
        <v>1</v>
      </c>
    </row>
    <row r="350" ht="12.75" customHeight="1">
      <c r="A350" s="36"/>
      <c r="B350" s="36"/>
      <c r="C350" s="217" t="s">
        <v>1982</v>
      </c>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t="s">
        <v>1637</v>
      </c>
      <c r="AA350" s="217"/>
      <c r="AB350" s="217"/>
      <c r="AC350" s="217"/>
      <c r="AD350" s="36"/>
      <c r="AE350" s="36"/>
      <c r="AF350" s="206">
        <f t="shared" si="1"/>
        <v>1</v>
      </c>
    </row>
    <row r="351" ht="12.75" customHeight="1">
      <c r="A351" s="36"/>
      <c r="B351" s="36"/>
      <c r="C351" s="217" t="s">
        <v>1983</v>
      </c>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c r="AA351" s="217"/>
      <c r="AB351" s="217" t="s">
        <v>1637</v>
      </c>
      <c r="AC351" s="217"/>
      <c r="AD351" s="36"/>
      <c r="AE351" s="36"/>
      <c r="AF351" s="206">
        <f t="shared" si="1"/>
        <v>1</v>
      </c>
    </row>
    <row r="352" ht="12.75" customHeight="1">
      <c r="A352" s="36"/>
      <c r="B352" s="36"/>
      <c r="C352" s="217" t="s">
        <v>1984</v>
      </c>
      <c r="D352" s="217"/>
      <c r="E352" s="217"/>
      <c r="F352" s="217"/>
      <c r="G352" s="217"/>
      <c r="H352" s="217"/>
      <c r="I352" s="217"/>
      <c r="J352" s="217"/>
      <c r="K352" s="217"/>
      <c r="L352" s="217"/>
      <c r="M352" s="217"/>
      <c r="N352" s="217"/>
      <c r="O352" s="217"/>
      <c r="P352" s="217"/>
      <c r="Q352" s="217" t="s">
        <v>1637</v>
      </c>
      <c r="R352" s="217"/>
      <c r="S352" s="217"/>
      <c r="T352" s="217"/>
      <c r="U352" s="217"/>
      <c r="V352" s="217"/>
      <c r="W352" s="217"/>
      <c r="X352" s="217"/>
      <c r="Y352" s="217"/>
      <c r="Z352" s="217"/>
      <c r="AA352" s="217"/>
      <c r="AB352" s="217"/>
      <c r="AC352" s="217"/>
      <c r="AD352" s="36"/>
      <c r="AE352" s="36"/>
      <c r="AF352" s="206">
        <f t="shared" si="1"/>
        <v>1</v>
      </c>
    </row>
    <row r="353" ht="12.75" customHeight="1">
      <c r="A353" s="36"/>
      <c r="B353" s="36"/>
      <c r="C353" s="217" t="s">
        <v>1985</v>
      </c>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t="s">
        <v>1637</v>
      </c>
      <c r="Z353" s="217"/>
      <c r="AA353" s="217"/>
      <c r="AB353" s="217"/>
      <c r="AC353" s="217"/>
      <c r="AD353" s="36"/>
      <c r="AE353" s="36"/>
      <c r="AF353" s="206">
        <f t="shared" si="1"/>
        <v>1</v>
      </c>
    </row>
    <row r="354" ht="12.75" customHeight="1">
      <c r="A354" s="36"/>
      <c r="B354" s="36"/>
      <c r="C354" s="217" t="s">
        <v>1986</v>
      </c>
      <c r="D354" s="217" t="s">
        <v>1637</v>
      </c>
      <c r="E354" s="217"/>
      <c r="F354" s="217"/>
      <c r="G354" s="217"/>
      <c r="H354" s="217"/>
      <c r="I354" s="217"/>
      <c r="J354" s="217"/>
      <c r="K354" s="217"/>
      <c r="L354" s="217"/>
      <c r="M354" s="217"/>
      <c r="N354" s="217"/>
      <c r="O354" s="217"/>
      <c r="P354" s="217"/>
      <c r="Q354" s="217"/>
      <c r="R354" s="217"/>
      <c r="S354" s="217"/>
      <c r="T354" s="217"/>
      <c r="U354" s="217"/>
      <c r="V354" s="217"/>
      <c r="W354" s="217"/>
      <c r="X354" s="217"/>
      <c r="Y354" s="217"/>
      <c r="Z354" s="217" t="s">
        <v>1637</v>
      </c>
      <c r="AA354" s="217"/>
      <c r="AB354" s="217"/>
      <c r="AC354" s="217"/>
      <c r="AD354" s="36"/>
      <c r="AE354" s="36"/>
      <c r="AF354" s="206">
        <f t="shared" si="1"/>
        <v>2</v>
      </c>
    </row>
    <row r="355" ht="12.75" customHeight="1">
      <c r="A355" s="36"/>
      <c r="B355" s="36"/>
      <c r="C355" s="217" t="s">
        <v>1987</v>
      </c>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t="s">
        <v>1637</v>
      </c>
      <c r="AA355" s="217"/>
      <c r="AB355" s="217"/>
      <c r="AC355" s="217"/>
      <c r="AD355" s="36"/>
      <c r="AE355" s="36"/>
      <c r="AF355" s="206">
        <f t="shared" si="1"/>
        <v>1</v>
      </c>
    </row>
    <row r="356" ht="12.75" customHeight="1">
      <c r="A356" s="36"/>
      <c r="B356" s="36"/>
      <c r="C356" s="217" t="s">
        <v>1988</v>
      </c>
      <c r="D356" s="217" t="s">
        <v>1637</v>
      </c>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t="s">
        <v>1637</v>
      </c>
      <c r="AA356" s="217"/>
      <c r="AB356" s="217"/>
      <c r="AC356" s="217"/>
      <c r="AD356" s="36"/>
      <c r="AE356" s="36"/>
      <c r="AF356" s="206">
        <f t="shared" si="1"/>
        <v>2</v>
      </c>
    </row>
    <row r="357" ht="12.75" customHeight="1">
      <c r="A357" s="36"/>
      <c r="B357" s="36"/>
      <c r="C357" s="217" t="s">
        <v>2006</v>
      </c>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t="s">
        <v>1637</v>
      </c>
      <c r="AA357" s="217"/>
      <c r="AB357" s="217"/>
      <c r="AC357" s="217"/>
      <c r="AD357" s="36"/>
      <c r="AE357" s="36"/>
      <c r="AF357" s="206">
        <f t="shared" si="1"/>
        <v>1</v>
      </c>
    </row>
    <row r="358" ht="12.75" customHeight="1">
      <c r="A358" s="36"/>
      <c r="B358" s="36"/>
      <c r="C358" s="217" t="s">
        <v>2007</v>
      </c>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t="s">
        <v>1637</v>
      </c>
      <c r="AA358" s="217"/>
      <c r="AB358" s="217"/>
      <c r="AC358" s="217"/>
      <c r="AD358" s="36"/>
      <c r="AE358" s="36"/>
      <c r="AF358" s="206">
        <f t="shared" si="1"/>
        <v>1</v>
      </c>
    </row>
    <row r="359" ht="12.75" customHeight="1">
      <c r="A359" s="36"/>
      <c r="B359" s="36"/>
      <c r="C359" s="217" t="s">
        <v>2008</v>
      </c>
      <c r="D359" s="217"/>
      <c r="E359" s="217"/>
      <c r="F359" s="217"/>
      <c r="G359" s="217"/>
      <c r="H359" s="217"/>
      <c r="I359" s="217"/>
      <c r="J359" s="217"/>
      <c r="K359" s="217"/>
      <c r="L359" s="217"/>
      <c r="M359" s="217"/>
      <c r="N359" s="217"/>
      <c r="O359" s="217"/>
      <c r="P359" s="217"/>
      <c r="Q359" s="217"/>
      <c r="R359" s="217"/>
      <c r="S359" s="217"/>
      <c r="T359" s="217"/>
      <c r="U359" s="217"/>
      <c r="V359" s="217"/>
      <c r="W359" s="217"/>
      <c r="X359" s="217"/>
      <c r="Y359" s="217"/>
      <c r="Z359" s="217" t="s">
        <v>1637</v>
      </c>
      <c r="AA359" s="217"/>
      <c r="AB359" s="217"/>
      <c r="AC359" s="217"/>
      <c r="AD359" s="36"/>
      <c r="AE359" s="36"/>
      <c r="AF359" s="206">
        <f t="shared" si="1"/>
        <v>1</v>
      </c>
    </row>
    <row r="360" ht="12.75" customHeight="1">
      <c r="A360" s="36"/>
      <c r="B360" s="36"/>
      <c r="C360" s="217" t="s">
        <v>2009</v>
      </c>
      <c r="D360" s="217" t="s">
        <v>1637</v>
      </c>
      <c r="E360" s="217"/>
      <c r="F360" s="217"/>
      <c r="G360" s="217"/>
      <c r="H360" s="217"/>
      <c r="I360" s="217"/>
      <c r="J360" s="217"/>
      <c r="K360" s="217"/>
      <c r="L360" s="217"/>
      <c r="M360" s="217"/>
      <c r="N360" s="217"/>
      <c r="O360" s="217"/>
      <c r="P360" s="217"/>
      <c r="Q360" s="217"/>
      <c r="R360" s="217"/>
      <c r="S360" s="217"/>
      <c r="T360" s="217"/>
      <c r="U360" s="217"/>
      <c r="V360" s="217"/>
      <c r="W360" s="217"/>
      <c r="X360" s="217"/>
      <c r="Y360" s="217"/>
      <c r="Z360" s="217" t="s">
        <v>1637</v>
      </c>
      <c r="AA360" s="217" t="s">
        <v>1637</v>
      </c>
      <c r="AB360" s="217"/>
      <c r="AC360" s="217"/>
      <c r="AD360" s="36"/>
      <c r="AE360" s="36"/>
      <c r="AF360" s="206">
        <f t="shared" si="1"/>
        <v>3</v>
      </c>
    </row>
    <row r="361" ht="12.75" customHeight="1">
      <c r="A361" s="36"/>
      <c r="B361" s="36"/>
      <c r="C361" s="217" t="s">
        <v>2010</v>
      </c>
      <c r="D361" s="217" t="s">
        <v>1637</v>
      </c>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t="s">
        <v>1637</v>
      </c>
      <c r="AA361" s="217" t="s">
        <v>1637</v>
      </c>
      <c r="AB361" s="217"/>
      <c r="AC361" s="217"/>
      <c r="AD361" s="36"/>
      <c r="AE361" s="36"/>
      <c r="AF361" s="206">
        <f t="shared" si="1"/>
        <v>3</v>
      </c>
    </row>
    <row r="362" ht="12.75" customHeight="1">
      <c r="A362" s="36"/>
      <c r="B362" s="36"/>
      <c r="C362" s="217" t="s">
        <v>2011</v>
      </c>
      <c r="D362" s="217"/>
      <c r="E362" s="217"/>
      <c r="F362" s="217"/>
      <c r="G362" s="217"/>
      <c r="H362" s="217"/>
      <c r="I362" s="217"/>
      <c r="J362" s="217"/>
      <c r="K362" s="217"/>
      <c r="L362" s="217"/>
      <c r="M362" s="217"/>
      <c r="N362" s="217"/>
      <c r="O362" s="217"/>
      <c r="P362" s="217" t="s">
        <v>1637</v>
      </c>
      <c r="Q362" s="217"/>
      <c r="R362" s="217"/>
      <c r="S362" s="217"/>
      <c r="T362" s="217"/>
      <c r="U362" s="217"/>
      <c r="V362" s="217"/>
      <c r="W362" s="217"/>
      <c r="X362" s="217"/>
      <c r="Y362" s="217"/>
      <c r="Z362" s="217"/>
      <c r="AA362" s="217"/>
      <c r="AB362" s="217"/>
      <c r="AC362" s="217"/>
      <c r="AD362" s="36"/>
      <c r="AE362" s="36"/>
      <c r="AF362" s="206">
        <f t="shared" si="1"/>
        <v>1</v>
      </c>
    </row>
    <row r="363" ht="12.75" customHeight="1">
      <c r="A363" s="36"/>
      <c r="B363" s="36"/>
      <c r="C363" s="217" t="s">
        <v>2012</v>
      </c>
      <c r="D363" s="217"/>
      <c r="E363" s="217"/>
      <c r="F363" s="217"/>
      <c r="G363" s="217"/>
      <c r="H363" s="217"/>
      <c r="I363" s="217"/>
      <c r="J363" s="217" t="s">
        <v>1637</v>
      </c>
      <c r="K363" s="217"/>
      <c r="L363" s="217"/>
      <c r="M363" s="217"/>
      <c r="N363" s="217"/>
      <c r="O363" s="217"/>
      <c r="P363" s="217"/>
      <c r="Q363" s="217"/>
      <c r="R363" s="217"/>
      <c r="S363" s="217"/>
      <c r="T363" s="217"/>
      <c r="U363" s="217"/>
      <c r="V363" s="217"/>
      <c r="W363" s="217"/>
      <c r="X363" s="217"/>
      <c r="Y363" s="217"/>
      <c r="Z363" s="217"/>
      <c r="AA363" s="217"/>
      <c r="AB363" s="217"/>
      <c r="AC363" s="217"/>
      <c r="AD363" s="36"/>
      <c r="AE363" s="36"/>
      <c r="AF363" s="206">
        <f t="shared" si="1"/>
        <v>1</v>
      </c>
    </row>
    <row r="364" ht="12.75" customHeight="1">
      <c r="A364" s="36"/>
      <c r="B364" s="36"/>
      <c r="C364" s="217" t="s">
        <v>2013</v>
      </c>
      <c r="D364" s="217"/>
      <c r="E364" s="217"/>
      <c r="F364" s="217"/>
      <c r="G364" s="217"/>
      <c r="H364" s="217"/>
      <c r="I364" s="217" t="s">
        <v>1637</v>
      </c>
      <c r="J364" s="217"/>
      <c r="K364" s="217"/>
      <c r="L364" s="217"/>
      <c r="M364" s="217"/>
      <c r="N364" s="217"/>
      <c r="O364" s="217"/>
      <c r="P364" s="217"/>
      <c r="Q364" s="217"/>
      <c r="R364" s="217"/>
      <c r="S364" s="217"/>
      <c r="T364" s="217"/>
      <c r="U364" s="217"/>
      <c r="V364" s="217"/>
      <c r="W364" s="217"/>
      <c r="X364" s="217"/>
      <c r="Y364" s="217"/>
      <c r="Z364" s="217" t="s">
        <v>1637</v>
      </c>
      <c r="AA364" s="217"/>
      <c r="AB364" s="217"/>
      <c r="AC364" s="217"/>
      <c r="AD364" s="36"/>
      <c r="AE364" s="36"/>
      <c r="AF364" s="206">
        <f t="shared" si="1"/>
        <v>2</v>
      </c>
    </row>
    <row r="365" ht="12.75" customHeight="1">
      <c r="A365" s="36"/>
      <c r="B365" s="36"/>
      <c r="C365" s="217" t="s">
        <v>2014</v>
      </c>
      <c r="D365" s="217"/>
      <c r="E365" s="217"/>
      <c r="F365" s="217"/>
      <c r="G365" s="217"/>
      <c r="H365" s="217"/>
      <c r="I365" s="217" t="s">
        <v>1637</v>
      </c>
      <c r="J365" s="217"/>
      <c r="K365" s="217"/>
      <c r="L365" s="217"/>
      <c r="M365" s="217"/>
      <c r="N365" s="217"/>
      <c r="O365" s="217"/>
      <c r="P365" s="217"/>
      <c r="Q365" s="217"/>
      <c r="R365" s="217"/>
      <c r="S365" s="217"/>
      <c r="T365" s="217"/>
      <c r="U365" s="217"/>
      <c r="V365" s="217"/>
      <c r="W365" s="217"/>
      <c r="X365" s="217"/>
      <c r="Y365" s="217"/>
      <c r="Z365" s="217" t="s">
        <v>1637</v>
      </c>
      <c r="AA365" s="217"/>
      <c r="AB365" s="217"/>
      <c r="AC365" s="217"/>
      <c r="AD365" s="36"/>
      <c r="AE365" s="36"/>
      <c r="AF365" s="206">
        <f t="shared" si="1"/>
        <v>2</v>
      </c>
    </row>
    <row r="366" ht="12.75" customHeight="1">
      <c r="A366" s="36"/>
      <c r="B366" s="36"/>
      <c r="C366" s="217" t="s">
        <v>2015</v>
      </c>
      <c r="D366" s="217"/>
      <c r="E366" s="217"/>
      <c r="F366" s="217"/>
      <c r="G366" s="217"/>
      <c r="H366" s="217"/>
      <c r="I366" s="217" t="s">
        <v>1637</v>
      </c>
      <c r="J366" s="217"/>
      <c r="K366" s="217"/>
      <c r="L366" s="217"/>
      <c r="M366" s="217"/>
      <c r="N366" s="217"/>
      <c r="O366" s="217"/>
      <c r="P366" s="217"/>
      <c r="Q366" s="217"/>
      <c r="R366" s="217"/>
      <c r="S366" s="217"/>
      <c r="T366" s="217"/>
      <c r="U366" s="217"/>
      <c r="V366" s="217"/>
      <c r="W366" s="217"/>
      <c r="X366" s="217"/>
      <c r="Y366" s="217"/>
      <c r="Z366" s="217"/>
      <c r="AA366" s="217"/>
      <c r="AB366" s="217"/>
      <c r="AC366" s="217"/>
      <c r="AD366" s="36"/>
      <c r="AE366" s="36"/>
      <c r="AF366" s="206">
        <f t="shared" si="1"/>
        <v>1</v>
      </c>
    </row>
    <row r="367" ht="12.75" customHeight="1">
      <c r="A367" s="36"/>
      <c r="B367" s="36"/>
      <c r="C367" s="217" t="s">
        <v>2016</v>
      </c>
      <c r="D367" s="217"/>
      <c r="E367" s="217"/>
      <c r="F367" s="217"/>
      <c r="G367" s="217"/>
      <c r="H367" s="217"/>
      <c r="I367" s="217"/>
      <c r="J367" s="217"/>
      <c r="K367" s="217"/>
      <c r="L367" s="217"/>
      <c r="M367" s="217"/>
      <c r="N367" s="217"/>
      <c r="O367" s="217"/>
      <c r="P367" s="217"/>
      <c r="Q367" s="217"/>
      <c r="R367" s="217"/>
      <c r="S367" s="217"/>
      <c r="T367" s="217"/>
      <c r="U367" s="217"/>
      <c r="V367" s="217"/>
      <c r="W367" s="217"/>
      <c r="X367" s="217"/>
      <c r="Y367" s="217"/>
      <c r="Z367" s="217" t="s">
        <v>1637</v>
      </c>
      <c r="AA367" s="217"/>
      <c r="AB367" s="217"/>
      <c r="AC367" s="217"/>
      <c r="AD367" s="36"/>
      <c r="AE367" s="36"/>
      <c r="AF367" s="206">
        <f t="shared" si="1"/>
        <v>1</v>
      </c>
    </row>
    <row r="368" ht="12.75" customHeight="1">
      <c r="A368" s="36"/>
      <c r="B368" s="36"/>
      <c r="C368" s="217" t="s">
        <v>2017</v>
      </c>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t="s">
        <v>1637</v>
      </c>
      <c r="AA368" s="217"/>
      <c r="AB368" s="217"/>
      <c r="AC368" s="217"/>
      <c r="AD368" s="36"/>
      <c r="AE368" s="36"/>
      <c r="AF368" s="206">
        <f t="shared" si="1"/>
        <v>1</v>
      </c>
    </row>
    <row r="369" ht="12.75" customHeight="1">
      <c r="A369" s="36"/>
      <c r="B369" s="36"/>
      <c r="C369" s="217" t="s">
        <v>2018</v>
      </c>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t="s">
        <v>1637</v>
      </c>
      <c r="AA369" s="217"/>
      <c r="AB369" s="217"/>
      <c r="AC369" s="217"/>
      <c r="AD369" s="36"/>
      <c r="AE369" s="36"/>
      <c r="AF369" s="206">
        <f t="shared" si="1"/>
        <v>1</v>
      </c>
    </row>
    <row r="370" ht="12.75" customHeight="1">
      <c r="A370" s="36"/>
      <c r="B370" s="36"/>
      <c r="C370" s="217" t="s">
        <v>2019</v>
      </c>
      <c r="D370" s="217"/>
      <c r="E370" s="217"/>
      <c r="F370" s="217"/>
      <c r="G370" s="217"/>
      <c r="H370" s="217"/>
      <c r="I370" s="217"/>
      <c r="J370" s="217"/>
      <c r="K370" s="217"/>
      <c r="L370" s="217"/>
      <c r="M370" s="217"/>
      <c r="N370" s="217"/>
      <c r="O370" s="217"/>
      <c r="P370" s="217"/>
      <c r="Q370" s="217"/>
      <c r="R370" s="217"/>
      <c r="S370" s="217"/>
      <c r="T370" s="217"/>
      <c r="U370" s="217"/>
      <c r="V370" s="217"/>
      <c r="W370" s="217"/>
      <c r="X370" s="217"/>
      <c r="Y370" s="217"/>
      <c r="Z370" s="217" t="s">
        <v>1637</v>
      </c>
      <c r="AA370" s="217"/>
      <c r="AB370" s="217"/>
      <c r="AC370" s="217"/>
      <c r="AD370" s="36"/>
      <c r="AE370" s="36"/>
      <c r="AF370" s="206">
        <f t="shared" si="1"/>
        <v>1</v>
      </c>
    </row>
    <row r="371" ht="12.75" customHeight="1">
      <c r="A371" s="36"/>
      <c r="B371" s="36"/>
      <c r="C371" s="217" t="s">
        <v>2020</v>
      </c>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t="s">
        <v>1637</v>
      </c>
      <c r="AA371" s="217"/>
      <c r="AB371" s="217"/>
      <c r="AC371" s="217"/>
      <c r="AD371" s="36"/>
      <c r="AE371" s="36"/>
      <c r="AF371" s="206">
        <f t="shared" si="1"/>
        <v>1</v>
      </c>
    </row>
    <row r="372" ht="12.75" customHeight="1">
      <c r="A372" s="36"/>
      <c r="B372" s="36"/>
      <c r="C372" s="217" t="s">
        <v>2021</v>
      </c>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t="s">
        <v>1637</v>
      </c>
      <c r="AA372" s="217"/>
      <c r="AB372" s="217"/>
      <c r="AC372" s="217"/>
      <c r="AD372" s="36"/>
      <c r="AE372" s="36"/>
      <c r="AF372" s="206">
        <f t="shared" si="1"/>
        <v>1</v>
      </c>
    </row>
    <row r="373" ht="12.75" customHeight="1">
      <c r="A373" s="36"/>
      <c r="B373" s="36"/>
      <c r="C373" s="217" t="s">
        <v>2022</v>
      </c>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t="s">
        <v>1637</v>
      </c>
      <c r="AA373" s="217"/>
      <c r="AB373" s="217"/>
      <c r="AC373" s="217"/>
      <c r="AD373" s="36"/>
      <c r="AE373" s="36"/>
      <c r="AF373" s="206">
        <f t="shared" si="1"/>
        <v>1</v>
      </c>
    </row>
    <row r="374" ht="12.75" customHeight="1">
      <c r="A374" s="36"/>
      <c r="B374" s="36"/>
      <c r="C374" s="217" t="s">
        <v>2023</v>
      </c>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t="s">
        <v>1637</v>
      </c>
      <c r="AA374" s="217"/>
      <c r="AB374" s="217"/>
      <c r="AC374" s="217"/>
      <c r="AD374" s="36"/>
      <c r="AE374" s="36"/>
      <c r="AF374" s="206">
        <f t="shared" si="1"/>
        <v>1</v>
      </c>
    </row>
    <row r="375" ht="12.75" customHeight="1">
      <c r="A375" s="36"/>
      <c r="B375" s="36"/>
      <c r="C375" s="217" t="s">
        <v>2024</v>
      </c>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t="s">
        <v>1637</v>
      </c>
      <c r="AA375" s="217"/>
      <c r="AB375" s="217"/>
      <c r="AC375" s="217"/>
      <c r="AD375" s="36"/>
      <c r="AE375" s="36"/>
      <c r="AF375" s="206">
        <f t="shared" si="1"/>
        <v>1</v>
      </c>
    </row>
    <row r="376" ht="12.75" customHeight="1">
      <c r="A376" s="36"/>
      <c r="B376" s="36"/>
      <c r="C376" s="217" t="s">
        <v>2025</v>
      </c>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t="s">
        <v>1637</v>
      </c>
      <c r="AA376" s="217"/>
      <c r="AB376" s="217"/>
      <c r="AC376" s="217"/>
      <c r="AD376" s="36"/>
      <c r="AE376" s="36"/>
      <c r="AF376" s="206">
        <f t="shared" si="1"/>
        <v>1</v>
      </c>
    </row>
    <row r="377" ht="12.75" customHeight="1">
      <c r="A377" s="36"/>
      <c r="B377" s="36"/>
      <c r="C377" s="217" t="s">
        <v>2026</v>
      </c>
      <c r="D377" s="217" t="s">
        <v>1637</v>
      </c>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t="s">
        <v>1637</v>
      </c>
      <c r="AA377" s="217"/>
      <c r="AB377" s="217"/>
      <c r="AC377" s="217"/>
      <c r="AD377" s="36"/>
      <c r="AE377" s="36"/>
      <c r="AF377" s="206">
        <f t="shared" si="1"/>
        <v>2</v>
      </c>
    </row>
    <row r="378" ht="12.75" customHeight="1">
      <c r="A378" s="36"/>
      <c r="B378" s="36"/>
      <c r="C378" s="217" t="s">
        <v>2027</v>
      </c>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t="s">
        <v>1637</v>
      </c>
      <c r="AA378" s="217"/>
      <c r="AB378" s="217"/>
      <c r="AC378" s="217"/>
      <c r="AD378" s="36"/>
      <c r="AE378" s="36"/>
      <c r="AF378" s="206">
        <f t="shared" si="1"/>
        <v>1</v>
      </c>
    </row>
    <row r="379" ht="12.75" customHeight="1">
      <c r="A379" s="36"/>
      <c r="B379" s="36"/>
      <c r="C379" s="217" t="s">
        <v>2028</v>
      </c>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t="s">
        <v>1637</v>
      </c>
      <c r="AA379" s="217"/>
      <c r="AB379" s="217"/>
      <c r="AC379" s="217"/>
      <c r="AD379" s="36"/>
      <c r="AE379" s="36"/>
      <c r="AF379" s="206">
        <f t="shared" si="1"/>
        <v>1</v>
      </c>
    </row>
    <row r="380" ht="12.75" customHeight="1">
      <c r="A380" s="36"/>
      <c r="B380" s="36"/>
      <c r="C380" s="217" t="s">
        <v>2029</v>
      </c>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t="s">
        <v>1637</v>
      </c>
      <c r="AA380" s="217"/>
      <c r="AB380" s="217"/>
      <c r="AC380" s="217"/>
      <c r="AD380" s="36"/>
      <c r="AE380" s="36"/>
      <c r="AF380" s="206">
        <f t="shared" si="1"/>
        <v>1</v>
      </c>
    </row>
    <row r="381" ht="12.75" customHeight="1">
      <c r="A381" s="36"/>
      <c r="B381" s="36"/>
      <c r="C381" s="217" t="s">
        <v>2030</v>
      </c>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t="s">
        <v>1637</v>
      </c>
      <c r="AA381" s="217"/>
      <c r="AB381" s="217"/>
      <c r="AC381" s="217"/>
      <c r="AD381" s="36"/>
      <c r="AE381" s="36"/>
      <c r="AF381" s="206">
        <f t="shared" si="1"/>
        <v>1</v>
      </c>
    </row>
    <row r="382" ht="12.75" customHeight="1">
      <c r="A382" s="36"/>
      <c r="B382" s="36"/>
      <c r="C382" s="217" t="s">
        <v>2031</v>
      </c>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t="s">
        <v>1637</v>
      </c>
      <c r="AA382" s="217"/>
      <c r="AB382" s="217"/>
      <c r="AC382" s="217"/>
      <c r="AD382" s="36"/>
      <c r="AE382" s="36"/>
      <c r="AF382" s="206">
        <f t="shared" si="1"/>
        <v>1</v>
      </c>
    </row>
    <row r="383" ht="12.75" customHeight="1">
      <c r="A383" s="36"/>
      <c r="B383" s="36"/>
      <c r="C383" s="217" t="s">
        <v>2032</v>
      </c>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t="s">
        <v>1637</v>
      </c>
      <c r="AA383" s="217"/>
      <c r="AB383" s="217"/>
      <c r="AC383" s="217"/>
      <c r="AD383" s="36"/>
      <c r="AE383" s="36"/>
      <c r="AF383" s="206">
        <f t="shared" si="1"/>
        <v>1</v>
      </c>
    </row>
    <row r="384" ht="12.75" customHeight="1">
      <c r="A384" s="36"/>
      <c r="B384" s="36"/>
      <c r="C384" s="217" t="s">
        <v>2033</v>
      </c>
      <c r="D384" s="217"/>
      <c r="E384" s="217"/>
      <c r="F384" s="217"/>
      <c r="G384" s="217"/>
      <c r="H384" s="217"/>
      <c r="I384" s="217" t="s">
        <v>1637</v>
      </c>
      <c r="J384" s="217"/>
      <c r="K384" s="217"/>
      <c r="L384" s="217"/>
      <c r="M384" s="217"/>
      <c r="N384" s="217"/>
      <c r="O384" s="217"/>
      <c r="P384" s="217"/>
      <c r="Q384" s="217"/>
      <c r="R384" s="217"/>
      <c r="S384" s="217"/>
      <c r="T384" s="217"/>
      <c r="U384" s="217"/>
      <c r="V384" s="217"/>
      <c r="W384" s="217"/>
      <c r="X384" s="217"/>
      <c r="Y384" s="217"/>
      <c r="Z384" s="217" t="s">
        <v>1637</v>
      </c>
      <c r="AA384" s="217"/>
      <c r="AB384" s="217"/>
      <c r="AC384" s="217"/>
      <c r="AD384" s="36"/>
      <c r="AE384" s="36"/>
      <c r="AF384" s="206">
        <f t="shared" si="1"/>
        <v>2</v>
      </c>
    </row>
    <row r="385" ht="12.75" customHeight="1">
      <c r="A385" s="36"/>
      <c r="B385" s="36"/>
      <c r="C385" s="217" t="s">
        <v>2034</v>
      </c>
      <c r="D385" s="217"/>
      <c r="E385" s="217"/>
      <c r="F385" s="217"/>
      <c r="G385" s="217"/>
      <c r="H385" s="217"/>
      <c r="I385" s="217" t="s">
        <v>1637</v>
      </c>
      <c r="J385" s="217"/>
      <c r="K385" s="217"/>
      <c r="L385" s="217"/>
      <c r="M385" s="217"/>
      <c r="N385" s="217"/>
      <c r="O385" s="217"/>
      <c r="P385" s="217"/>
      <c r="Q385" s="217"/>
      <c r="R385" s="217"/>
      <c r="S385" s="217"/>
      <c r="T385" s="217"/>
      <c r="U385" s="217"/>
      <c r="V385" s="217"/>
      <c r="W385" s="217"/>
      <c r="X385" s="217"/>
      <c r="Y385" s="217"/>
      <c r="Z385" s="217"/>
      <c r="AA385" s="217"/>
      <c r="AB385" s="217"/>
      <c r="AC385" s="217"/>
      <c r="AD385" s="36"/>
      <c r="AE385" s="36"/>
      <c r="AF385" s="206">
        <f t="shared" si="1"/>
        <v>1</v>
      </c>
    </row>
    <row r="386" ht="12.75" customHeight="1">
      <c r="A386" s="36"/>
      <c r="B386" s="36"/>
      <c r="C386" s="217" t="s">
        <v>2035</v>
      </c>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t="s">
        <v>1637</v>
      </c>
      <c r="AA386" s="217"/>
      <c r="AB386" s="217"/>
      <c r="AC386" s="217"/>
      <c r="AD386" s="36"/>
      <c r="AE386" s="36"/>
      <c r="AF386" s="206">
        <f t="shared" si="1"/>
        <v>1</v>
      </c>
    </row>
    <row r="387" ht="12.75" customHeight="1">
      <c r="A387" s="36"/>
      <c r="B387" s="36"/>
      <c r="C387" s="217" t="s">
        <v>2036</v>
      </c>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t="s">
        <v>1637</v>
      </c>
      <c r="AA387" s="217"/>
      <c r="AB387" s="217"/>
      <c r="AC387" s="217"/>
      <c r="AD387" s="36"/>
      <c r="AE387" s="36"/>
      <c r="AF387" s="206">
        <f t="shared" si="1"/>
        <v>1</v>
      </c>
    </row>
    <row r="388" ht="12.75" customHeight="1">
      <c r="A388" s="36"/>
      <c r="B388" s="36"/>
      <c r="C388" s="217" t="s">
        <v>2037</v>
      </c>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t="s">
        <v>1637</v>
      </c>
      <c r="AA388" s="217"/>
      <c r="AB388" s="217"/>
      <c r="AC388" s="217"/>
      <c r="AD388" s="36"/>
      <c r="AE388" s="36"/>
      <c r="AF388" s="206">
        <f t="shared" si="1"/>
        <v>1</v>
      </c>
    </row>
    <row r="389" ht="12.75" customHeight="1">
      <c r="A389" s="36"/>
      <c r="B389" s="36"/>
      <c r="C389" s="217" t="s">
        <v>2038</v>
      </c>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t="s">
        <v>1637</v>
      </c>
      <c r="AA389" s="217"/>
      <c r="AB389" s="217"/>
      <c r="AC389" s="217"/>
      <c r="AD389" s="36"/>
      <c r="AE389" s="36"/>
      <c r="AF389" s="206">
        <f t="shared" si="1"/>
        <v>1</v>
      </c>
    </row>
    <row r="390" ht="12.75" customHeight="1">
      <c r="A390" s="36"/>
      <c r="B390" s="36"/>
      <c r="C390" s="217" t="s">
        <v>2039</v>
      </c>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t="s">
        <v>1637</v>
      </c>
      <c r="AA390" s="217"/>
      <c r="AB390" s="217"/>
      <c r="AC390" s="217"/>
      <c r="AD390" s="36"/>
      <c r="AE390" s="36"/>
      <c r="AF390" s="206">
        <f t="shared" si="1"/>
        <v>1</v>
      </c>
    </row>
    <row r="391" ht="12.75" customHeight="1">
      <c r="A391" s="36"/>
      <c r="B391" s="36"/>
      <c r="C391" s="217" t="s">
        <v>2040</v>
      </c>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t="s">
        <v>1637</v>
      </c>
      <c r="AA391" s="217"/>
      <c r="AB391" s="217"/>
      <c r="AC391" s="217"/>
      <c r="AD391" s="36"/>
      <c r="AE391" s="36"/>
      <c r="AF391" s="206">
        <f t="shared" si="1"/>
        <v>1</v>
      </c>
    </row>
    <row r="392" ht="12.75" customHeight="1">
      <c r="A392" s="36"/>
      <c r="B392" s="36"/>
      <c r="C392" s="217" t="s">
        <v>2041</v>
      </c>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t="s">
        <v>1637</v>
      </c>
      <c r="AA392" s="217"/>
      <c r="AB392" s="217"/>
      <c r="AC392" s="217"/>
      <c r="AD392" s="36"/>
      <c r="AE392" s="36"/>
      <c r="AF392" s="206">
        <f t="shared" si="1"/>
        <v>1</v>
      </c>
    </row>
    <row r="393" ht="12.75" customHeight="1">
      <c r="A393" s="36"/>
      <c r="B393" s="36"/>
      <c r="C393" s="217" t="s">
        <v>2042</v>
      </c>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t="s">
        <v>1637</v>
      </c>
      <c r="AA393" s="217"/>
      <c r="AB393" s="217"/>
      <c r="AC393" s="217"/>
      <c r="AD393" s="36"/>
      <c r="AE393" s="36"/>
      <c r="AF393" s="206">
        <f t="shared" si="1"/>
        <v>1</v>
      </c>
    </row>
    <row r="394" ht="12.75" customHeight="1">
      <c r="A394" s="36"/>
      <c r="B394" s="36"/>
      <c r="C394" s="217" t="s">
        <v>2043</v>
      </c>
      <c r="D394" s="217" t="s">
        <v>1637</v>
      </c>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c r="AA394" s="217"/>
      <c r="AB394" s="217"/>
      <c r="AC394" s="217"/>
      <c r="AD394" s="36"/>
      <c r="AE394" s="36"/>
      <c r="AF394" s="206">
        <f t="shared" si="1"/>
        <v>1</v>
      </c>
    </row>
    <row r="395" ht="12.75" customHeight="1">
      <c r="A395" s="36"/>
      <c r="B395" s="36"/>
      <c r="C395" s="217" t="s">
        <v>2044</v>
      </c>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t="s">
        <v>1637</v>
      </c>
      <c r="AA395" s="217"/>
      <c r="AB395" s="217"/>
      <c r="AC395" s="217"/>
      <c r="AD395" s="36"/>
      <c r="AE395" s="36"/>
      <c r="AF395" s="206">
        <f t="shared" si="1"/>
        <v>1</v>
      </c>
    </row>
    <row r="396" ht="12.75" customHeight="1">
      <c r="A396" s="36"/>
      <c r="B396" s="36"/>
      <c r="C396" s="217" t="s">
        <v>2045</v>
      </c>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t="s">
        <v>1637</v>
      </c>
      <c r="AA396" s="217"/>
      <c r="AB396" s="217"/>
      <c r="AC396" s="217"/>
      <c r="AD396" s="36"/>
      <c r="AE396" s="36"/>
      <c r="AF396" s="206">
        <f t="shared" si="1"/>
        <v>1</v>
      </c>
    </row>
    <row r="397" ht="12.75" customHeight="1">
      <c r="A397" s="36"/>
      <c r="B397" s="36"/>
      <c r="C397" s="217" t="s">
        <v>2046</v>
      </c>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t="s">
        <v>1637</v>
      </c>
      <c r="AA397" s="217"/>
      <c r="AB397" s="217"/>
      <c r="AC397" s="217"/>
      <c r="AD397" s="36"/>
      <c r="AE397" s="36"/>
      <c r="AF397" s="206">
        <f t="shared" si="1"/>
        <v>1</v>
      </c>
    </row>
    <row r="398" ht="12.75" customHeight="1">
      <c r="A398" s="36"/>
      <c r="B398" s="36"/>
      <c r="C398" s="217" t="s">
        <v>2047</v>
      </c>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t="s">
        <v>1637</v>
      </c>
      <c r="AA398" s="217"/>
      <c r="AB398" s="217"/>
      <c r="AC398" s="217"/>
      <c r="AD398" s="36"/>
      <c r="AE398" s="36"/>
      <c r="AF398" s="206">
        <f t="shared" si="1"/>
        <v>1</v>
      </c>
    </row>
    <row r="399" ht="12.75" customHeight="1">
      <c r="A399" s="36"/>
      <c r="B399" s="36"/>
      <c r="C399" s="217" t="s">
        <v>2048</v>
      </c>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t="s">
        <v>1637</v>
      </c>
      <c r="AA399" s="217"/>
      <c r="AB399" s="217"/>
      <c r="AC399" s="217"/>
      <c r="AD399" s="36"/>
      <c r="AE399" s="36"/>
      <c r="AF399" s="206">
        <f t="shared" si="1"/>
        <v>1</v>
      </c>
    </row>
    <row r="400" ht="12.75" customHeight="1">
      <c r="A400" s="36"/>
      <c r="B400" s="36"/>
      <c r="C400" s="217" t="s">
        <v>2049</v>
      </c>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t="s">
        <v>1637</v>
      </c>
      <c r="AA400" s="217"/>
      <c r="AB400" s="217"/>
      <c r="AC400" s="217"/>
      <c r="AD400" s="36"/>
      <c r="AE400" s="36"/>
      <c r="AF400" s="206">
        <f t="shared" si="1"/>
        <v>1</v>
      </c>
    </row>
    <row r="401" ht="12.75" customHeight="1">
      <c r="A401" s="36"/>
      <c r="B401" s="36"/>
      <c r="C401" s="217" t="s">
        <v>2050</v>
      </c>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t="s">
        <v>1637</v>
      </c>
      <c r="AA401" s="217"/>
      <c r="AB401" s="217"/>
      <c r="AC401" s="217"/>
      <c r="AD401" s="36"/>
      <c r="AE401" s="36"/>
      <c r="AF401" s="206">
        <f t="shared" si="1"/>
        <v>1</v>
      </c>
    </row>
    <row r="402" ht="12.75" customHeight="1">
      <c r="A402" s="36"/>
      <c r="B402" s="36"/>
      <c r="C402" s="217" t="s">
        <v>2051</v>
      </c>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t="s">
        <v>1637</v>
      </c>
      <c r="AA402" s="217"/>
      <c r="AB402" s="217"/>
      <c r="AC402" s="217"/>
      <c r="AD402" s="36"/>
      <c r="AE402" s="36"/>
      <c r="AF402" s="206">
        <f t="shared" si="1"/>
        <v>1</v>
      </c>
    </row>
    <row r="403" ht="12.75" customHeight="1">
      <c r="A403" s="36"/>
      <c r="B403" s="36"/>
      <c r="C403" s="217" t="s">
        <v>2052</v>
      </c>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t="s">
        <v>1637</v>
      </c>
      <c r="AA403" s="217"/>
      <c r="AB403" s="217"/>
      <c r="AC403" s="217"/>
      <c r="AD403" s="36"/>
      <c r="AE403" s="36"/>
      <c r="AF403" s="206">
        <f t="shared" si="1"/>
        <v>1</v>
      </c>
    </row>
    <row r="404" ht="12.75" customHeight="1">
      <c r="A404" s="36"/>
      <c r="B404" s="36"/>
      <c r="C404" s="217" t="s">
        <v>2053</v>
      </c>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t="s">
        <v>1637</v>
      </c>
      <c r="AA404" s="217"/>
      <c r="AB404" s="217"/>
      <c r="AC404" s="217"/>
      <c r="AD404" s="36"/>
      <c r="AE404" s="36"/>
      <c r="AF404" s="206">
        <f t="shared" si="1"/>
        <v>1</v>
      </c>
    </row>
    <row r="405" ht="12.75" customHeight="1">
      <c r="A405" s="36"/>
      <c r="B405" s="36"/>
      <c r="C405" s="217" t="s">
        <v>2054</v>
      </c>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t="s">
        <v>1637</v>
      </c>
      <c r="AA405" s="217"/>
      <c r="AB405" s="217"/>
      <c r="AC405" s="217"/>
      <c r="AD405" s="36"/>
      <c r="AE405" s="36"/>
      <c r="AF405" s="206">
        <f t="shared" si="1"/>
        <v>1</v>
      </c>
    </row>
    <row r="406" ht="12.75" customHeight="1">
      <c r="A406" s="36"/>
      <c r="B406" s="36"/>
      <c r="C406" s="217" t="s">
        <v>2055</v>
      </c>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t="s">
        <v>1637</v>
      </c>
      <c r="AA406" s="217"/>
      <c r="AB406" s="217"/>
      <c r="AC406" s="217"/>
      <c r="AD406" s="36"/>
      <c r="AE406" s="36"/>
      <c r="AF406" s="206">
        <f t="shared" si="1"/>
        <v>1</v>
      </c>
    </row>
    <row r="407" ht="12.75" customHeight="1">
      <c r="A407" s="36"/>
      <c r="B407" s="36"/>
      <c r="C407" s="217" t="s">
        <v>2056</v>
      </c>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t="s">
        <v>1637</v>
      </c>
      <c r="AA407" s="217"/>
      <c r="AB407" s="217"/>
      <c r="AC407" s="217"/>
      <c r="AD407" s="36"/>
      <c r="AE407" s="36"/>
      <c r="AF407" s="206">
        <f t="shared" si="1"/>
        <v>1</v>
      </c>
    </row>
    <row r="408" ht="12.75" customHeight="1">
      <c r="A408" s="36"/>
      <c r="B408" s="36"/>
      <c r="C408" s="217" t="s">
        <v>2057</v>
      </c>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t="s">
        <v>1637</v>
      </c>
      <c r="AA408" s="217"/>
      <c r="AB408" s="217"/>
      <c r="AC408" s="217"/>
      <c r="AD408" s="36"/>
      <c r="AE408" s="36"/>
      <c r="AF408" s="206">
        <f t="shared" si="1"/>
        <v>1</v>
      </c>
    </row>
    <row r="409" ht="12.75" customHeight="1">
      <c r="A409" s="36"/>
      <c r="B409" s="36"/>
      <c r="C409" s="217" t="s">
        <v>2058</v>
      </c>
      <c r="D409" s="217" t="s">
        <v>1637</v>
      </c>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t="s">
        <v>1637</v>
      </c>
      <c r="AA409" s="217" t="s">
        <v>1637</v>
      </c>
      <c r="AB409" s="217"/>
      <c r="AC409" s="217"/>
      <c r="AD409" s="36"/>
      <c r="AE409" s="36"/>
      <c r="AF409" s="206">
        <f t="shared" si="1"/>
        <v>3</v>
      </c>
    </row>
    <row r="410" ht="12.75" customHeight="1">
      <c r="A410" s="36"/>
      <c r="B410" s="36"/>
      <c r="C410" s="217" t="s">
        <v>2059</v>
      </c>
      <c r="D410" s="217" t="s">
        <v>1637</v>
      </c>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t="s">
        <v>1637</v>
      </c>
      <c r="AA410" s="217" t="s">
        <v>1637</v>
      </c>
      <c r="AB410" s="217"/>
      <c r="AC410" s="217"/>
      <c r="AD410" s="36"/>
      <c r="AE410" s="36"/>
      <c r="AF410" s="206">
        <f t="shared" si="1"/>
        <v>3</v>
      </c>
    </row>
    <row r="411" ht="12.75" customHeight="1">
      <c r="A411" s="36"/>
      <c r="B411" s="36"/>
      <c r="C411" s="217" t="s">
        <v>2060</v>
      </c>
      <c r="D411" s="217" t="s">
        <v>1637</v>
      </c>
      <c r="E411" s="217"/>
      <c r="F411" s="217"/>
      <c r="G411" s="217"/>
      <c r="H411" s="217"/>
      <c r="I411" s="217"/>
      <c r="J411" s="217"/>
      <c r="K411" s="217"/>
      <c r="L411" s="217"/>
      <c r="M411" s="217"/>
      <c r="N411" s="217"/>
      <c r="O411" s="217"/>
      <c r="P411" s="217"/>
      <c r="Q411" s="217"/>
      <c r="R411" s="217"/>
      <c r="S411" s="217"/>
      <c r="T411" s="217"/>
      <c r="U411" s="217"/>
      <c r="V411" s="217"/>
      <c r="W411" s="217"/>
      <c r="X411" s="217"/>
      <c r="Y411" s="217"/>
      <c r="Z411" s="217" t="s">
        <v>1637</v>
      </c>
      <c r="AA411" s="217" t="s">
        <v>1637</v>
      </c>
      <c r="AB411" s="217"/>
      <c r="AC411" s="217"/>
      <c r="AD411" s="36"/>
      <c r="AE411" s="36"/>
      <c r="AF411" s="206">
        <f t="shared" si="1"/>
        <v>3</v>
      </c>
    </row>
    <row r="412" ht="12.75" customHeight="1">
      <c r="A412" s="36"/>
      <c r="B412" s="36"/>
      <c r="C412" s="217" t="s">
        <v>2061</v>
      </c>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t="s">
        <v>1637</v>
      </c>
      <c r="AA412" s="217"/>
      <c r="AB412" s="217"/>
      <c r="AC412" s="217"/>
      <c r="AD412" s="36"/>
      <c r="AE412" s="36"/>
      <c r="AF412" s="206">
        <f t="shared" si="1"/>
        <v>1</v>
      </c>
    </row>
    <row r="413" ht="12.75" customHeight="1">
      <c r="A413" s="36"/>
      <c r="B413" s="36"/>
      <c r="C413" s="217" t="s">
        <v>2062</v>
      </c>
      <c r="D413" s="217" t="s">
        <v>1637</v>
      </c>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t="s">
        <v>1637</v>
      </c>
      <c r="AA413" s="217" t="s">
        <v>1637</v>
      </c>
      <c r="AB413" s="217"/>
      <c r="AC413" s="217"/>
      <c r="AD413" s="36"/>
      <c r="AE413" s="36"/>
      <c r="AF413" s="206">
        <f t="shared" si="1"/>
        <v>3</v>
      </c>
    </row>
    <row r="414" ht="12.75" customHeight="1">
      <c r="A414" s="36"/>
      <c r="B414" s="36"/>
      <c r="C414" s="217" t="s">
        <v>2063</v>
      </c>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t="s">
        <v>1637</v>
      </c>
      <c r="AA414" s="217"/>
      <c r="AB414" s="217"/>
      <c r="AC414" s="217"/>
      <c r="AD414" s="36"/>
      <c r="AE414" s="36"/>
      <c r="AF414" s="206">
        <f t="shared" si="1"/>
        <v>1</v>
      </c>
    </row>
    <row r="415" ht="12.75" customHeight="1">
      <c r="A415" s="36"/>
      <c r="B415" s="36"/>
      <c r="C415" s="217" t="s">
        <v>2064</v>
      </c>
      <c r="D415" s="217"/>
      <c r="E415" s="217"/>
      <c r="F415" s="217"/>
      <c r="G415" s="217"/>
      <c r="H415" s="217"/>
      <c r="I415" s="217"/>
      <c r="J415" s="217" t="s">
        <v>1637</v>
      </c>
      <c r="K415" s="217"/>
      <c r="L415" s="217"/>
      <c r="M415" s="217"/>
      <c r="N415" s="217"/>
      <c r="O415" s="217"/>
      <c r="P415" s="217"/>
      <c r="Q415" s="217"/>
      <c r="R415" s="217"/>
      <c r="S415" s="217"/>
      <c r="T415" s="217"/>
      <c r="U415" s="217"/>
      <c r="V415" s="217"/>
      <c r="W415" s="217"/>
      <c r="X415" s="217"/>
      <c r="Y415" s="217"/>
      <c r="Z415" s="217"/>
      <c r="AA415" s="217"/>
      <c r="AB415" s="217"/>
      <c r="AC415" s="217"/>
      <c r="AD415" s="36"/>
      <c r="AE415" s="36"/>
      <c r="AF415" s="206">
        <f t="shared" si="1"/>
        <v>1</v>
      </c>
    </row>
    <row r="416" ht="12.75" customHeight="1">
      <c r="A416" s="36"/>
      <c r="B416" s="36"/>
      <c r="C416" s="217" t="s">
        <v>2065</v>
      </c>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c r="Z416" s="217" t="s">
        <v>1637</v>
      </c>
      <c r="AA416" s="217"/>
      <c r="AB416" s="217"/>
      <c r="AC416" s="217"/>
      <c r="AD416" s="36"/>
      <c r="AE416" s="36"/>
      <c r="AF416" s="206">
        <f t="shared" si="1"/>
        <v>1</v>
      </c>
    </row>
    <row r="417" ht="12.75" customHeight="1">
      <c r="A417" s="36"/>
      <c r="B417" s="36"/>
      <c r="C417" s="217" t="s">
        <v>2066</v>
      </c>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c r="Z417" s="217" t="s">
        <v>1637</v>
      </c>
      <c r="AA417" s="217"/>
      <c r="AB417" s="217"/>
      <c r="AC417" s="217"/>
      <c r="AD417" s="36"/>
      <c r="AE417" s="36"/>
      <c r="AF417" s="206">
        <f t="shared" si="1"/>
        <v>1</v>
      </c>
    </row>
    <row r="418" ht="12.75" customHeight="1">
      <c r="A418" s="36"/>
      <c r="B418" s="36"/>
      <c r="C418" s="217" t="s">
        <v>2067</v>
      </c>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c r="Z418" s="217" t="s">
        <v>1637</v>
      </c>
      <c r="AA418" s="217"/>
      <c r="AB418" s="217"/>
      <c r="AC418" s="217"/>
      <c r="AD418" s="36"/>
      <c r="AE418" s="36"/>
      <c r="AF418" s="206">
        <f t="shared" si="1"/>
        <v>1</v>
      </c>
    </row>
    <row r="419" ht="12.75" customHeight="1">
      <c r="A419" s="36"/>
      <c r="B419" s="36"/>
      <c r="C419" s="217" t="s">
        <v>2068</v>
      </c>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t="s">
        <v>1637</v>
      </c>
      <c r="AA419" s="217"/>
      <c r="AB419" s="217"/>
      <c r="AC419" s="217"/>
      <c r="AD419" s="36"/>
      <c r="AE419" s="36"/>
      <c r="AF419" s="206">
        <f t="shared" si="1"/>
        <v>1</v>
      </c>
    </row>
    <row r="420" ht="12.75" customHeight="1">
      <c r="A420" s="36"/>
      <c r="B420" s="36"/>
      <c r="C420" s="217" t="s">
        <v>2069</v>
      </c>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t="s">
        <v>1637</v>
      </c>
      <c r="AA420" s="217"/>
      <c r="AB420" s="217"/>
      <c r="AC420" s="217"/>
      <c r="AD420" s="36"/>
      <c r="AE420" s="36"/>
      <c r="AF420" s="206">
        <f t="shared" si="1"/>
        <v>1</v>
      </c>
    </row>
    <row r="421" ht="12.75" customHeight="1">
      <c r="A421" s="36"/>
      <c r="B421" s="36"/>
      <c r="C421" s="217" t="s">
        <v>2070</v>
      </c>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t="s">
        <v>1637</v>
      </c>
      <c r="AA421" s="217"/>
      <c r="AB421" s="217"/>
      <c r="AC421" s="217"/>
      <c r="AD421" s="36"/>
      <c r="AE421" s="36"/>
      <c r="AF421" s="206">
        <f t="shared" si="1"/>
        <v>1</v>
      </c>
    </row>
    <row r="422" ht="12.75" customHeight="1">
      <c r="A422" s="36"/>
      <c r="B422" s="36"/>
      <c r="C422" s="217" t="s">
        <v>2071</v>
      </c>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t="s">
        <v>1637</v>
      </c>
      <c r="AA422" s="217"/>
      <c r="AB422" s="217"/>
      <c r="AC422" s="217"/>
      <c r="AD422" s="36"/>
      <c r="AE422" s="36"/>
      <c r="AF422" s="206">
        <f t="shared" si="1"/>
        <v>1</v>
      </c>
    </row>
    <row r="423" ht="12.75" customHeight="1">
      <c r="A423" s="36"/>
      <c r="B423" s="36"/>
      <c r="C423" s="217" t="s">
        <v>2072</v>
      </c>
      <c r="D423" s="217"/>
      <c r="E423" s="217"/>
      <c r="F423" s="217"/>
      <c r="G423" s="217"/>
      <c r="H423" s="217"/>
      <c r="I423" s="217"/>
      <c r="J423" s="217"/>
      <c r="K423" s="217"/>
      <c r="L423" s="217"/>
      <c r="M423" s="217"/>
      <c r="N423" s="217"/>
      <c r="O423" s="217"/>
      <c r="P423" s="217"/>
      <c r="Q423" s="217"/>
      <c r="R423" s="217"/>
      <c r="S423" s="217"/>
      <c r="T423" s="217"/>
      <c r="U423" s="217"/>
      <c r="V423" s="217"/>
      <c r="W423" s="217"/>
      <c r="X423" s="217"/>
      <c r="Y423" s="217"/>
      <c r="Z423" s="217" t="s">
        <v>1637</v>
      </c>
      <c r="AA423" s="217"/>
      <c r="AB423" s="217"/>
      <c r="AC423" s="217"/>
      <c r="AD423" s="36"/>
      <c r="AE423" s="36"/>
      <c r="AF423" s="206">
        <f t="shared" si="1"/>
        <v>1</v>
      </c>
    </row>
    <row r="424" ht="12.75" customHeight="1">
      <c r="A424" s="36"/>
      <c r="B424" s="36"/>
      <c r="C424" s="217" t="s">
        <v>2073</v>
      </c>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t="s">
        <v>1637</v>
      </c>
      <c r="AA424" s="217"/>
      <c r="AB424" s="217"/>
      <c r="AC424" s="217"/>
      <c r="AD424" s="36"/>
      <c r="AE424" s="36"/>
      <c r="AF424" s="206">
        <f t="shared" si="1"/>
        <v>1</v>
      </c>
    </row>
    <row r="425" ht="12.75" customHeight="1">
      <c r="A425" s="36"/>
      <c r="B425" s="36"/>
      <c r="C425" s="217" t="s">
        <v>2074</v>
      </c>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t="s">
        <v>1637</v>
      </c>
      <c r="AA425" s="217"/>
      <c r="AB425" s="217"/>
      <c r="AC425" s="217"/>
      <c r="AD425" s="36"/>
      <c r="AE425" s="36"/>
      <c r="AF425" s="206">
        <f t="shared" si="1"/>
        <v>1</v>
      </c>
    </row>
    <row r="426" ht="12.75" customHeight="1">
      <c r="A426" s="36"/>
      <c r="B426" s="36"/>
      <c r="C426" s="217" t="s">
        <v>2075</v>
      </c>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t="s">
        <v>1637</v>
      </c>
      <c r="AA426" s="217"/>
      <c r="AB426" s="217"/>
      <c r="AC426" s="217"/>
      <c r="AD426" s="36"/>
      <c r="AE426" s="36"/>
      <c r="AF426" s="206">
        <f t="shared" si="1"/>
        <v>1</v>
      </c>
    </row>
    <row r="427" ht="12.75" customHeight="1">
      <c r="A427" s="36"/>
      <c r="B427" s="36"/>
      <c r="C427" s="217" t="s">
        <v>2076</v>
      </c>
      <c r="D427" s="217"/>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t="s">
        <v>1637</v>
      </c>
      <c r="AA427" s="217"/>
      <c r="AB427" s="217"/>
      <c r="AC427" s="217"/>
      <c r="AD427" s="36"/>
      <c r="AE427" s="36"/>
      <c r="AF427" s="206">
        <f t="shared" si="1"/>
        <v>1</v>
      </c>
    </row>
    <row r="428" ht="12.75" customHeight="1">
      <c r="A428" s="36"/>
      <c r="B428" s="36"/>
      <c r="C428" s="217" t="s">
        <v>2077</v>
      </c>
      <c r="D428" s="217"/>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t="s">
        <v>1637</v>
      </c>
      <c r="AA428" s="217"/>
      <c r="AB428" s="217"/>
      <c r="AC428" s="217"/>
      <c r="AD428" s="36"/>
      <c r="AE428" s="36"/>
      <c r="AF428" s="206">
        <f t="shared" si="1"/>
        <v>1</v>
      </c>
    </row>
    <row r="429" ht="12.75" customHeight="1">
      <c r="A429" s="36"/>
      <c r="B429" s="36"/>
      <c r="C429" s="217" t="s">
        <v>2078</v>
      </c>
      <c r="D429" s="217"/>
      <c r="E429" s="217"/>
      <c r="F429" s="217"/>
      <c r="G429" s="217"/>
      <c r="H429" s="217"/>
      <c r="I429" s="217"/>
      <c r="J429" s="217"/>
      <c r="K429" s="217"/>
      <c r="L429" s="217"/>
      <c r="M429" s="217"/>
      <c r="N429" s="217"/>
      <c r="O429" s="217"/>
      <c r="P429" s="217"/>
      <c r="Q429" s="217" t="s">
        <v>1637</v>
      </c>
      <c r="R429" s="217"/>
      <c r="S429" s="217"/>
      <c r="T429" s="217"/>
      <c r="U429" s="217"/>
      <c r="V429" s="217"/>
      <c r="W429" s="217"/>
      <c r="X429" s="217"/>
      <c r="Y429" s="217"/>
      <c r="Z429" s="217"/>
      <c r="AA429" s="217"/>
      <c r="AB429" s="217"/>
      <c r="AC429" s="217"/>
      <c r="AD429" s="36"/>
      <c r="AE429" s="36"/>
      <c r="AF429" s="206">
        <f t="shared" si="1"/>
        <v>1</v>
      </c>
    </row>
    <row r="430" ht="12.75" customHeight="1">
      <c r="A430" s="36"/>
      <c r="B430" s="36"/>
      <c r="C430" s="217" t="s">
        <v>2079</v>
      </c>
      <c r="D430" s="217"/>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c r="AA430" s="217"/>
      <c r="AB430" s="217"/>
      <c r="AC430" s="217" t="s">
        <v>1637</v>
      </c>
      <c r="AD430" s="36"/>
      <c r="AE430" s="36"/>
      <c r="AF430" s="206">
        <f t="shared" si="1"/>
        <v>1</v>
      </c>
    </row>
    <row r="431" ht="12.75" customHeight="1">
      <c r="A431" s="36"/>
      <c r="B431" s="36"/>
      <c r="C431" s="217" t="s">
        <v>2080</v>
      </c>
      <c r="D431" s="217" t="s">
        <v>1637</v>
      </c>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c r="AA431" s="217"/>
      <c r="AB431" s="217"/>
      <c r="AC431" s="217"/>
      <c r="AD431" s="36"/>
      <c r="AE431" s="36"/>
      <c r="AF431" s="206">
        <f t="shared" si="1"/>
        <v>1</v>
      </c>
    </row>
    <row r="432" ht="12.75" customHeight="1">
      <c r="A432" s="36"/>
      <c r="B432" s="36"/>
      <c r="C432" s="217" t="s">
        <v>2081</v>
      </c>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t="s">
        <v>1637</v>
      </c>
      <c r="AA432" s="217"/>
      <c r="AB432" s="217"/>
      <c r="AC432" s="217"/>
      <c r="AD432" s="36"/>
      <c r="AE432" s="36"/>
      <c r="AF432" s="206">
        <f t="shared" si="1"/>
        <v>1</v>
      </c>
    </row>
    <row r="433" ht="12.75" customHeight="1">
      <c r="A433" s="36"/>
      <c r="B433" s="36"/>
      <c r="C433" s="217" t="s">
        <v>2082</v>
      </c>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c r="Z433" s="217" t="s">
        <v>1637</v>
      </c>
      <c r="AA433" s="217"/>
      <c r="AB433" s="217"/>
      <c r="AC433" s="217"/>
      <c r="AD433" s="36"/>
      <c r="AE433" s="36"/>
      <c r="AF433" s="206">
        <f t="shared" si="1"/>
        <v>1</v>
      </c>
    </row>
    <row r="434" ht="12.75" customHeight="1">
      <c r="A434" s="36"/>
      <c r="B434" s="36"/>
      <c r="C434" s="217" t="s">
        <v>2083</v>
      </c>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t="s">
        <v>1637</v>
      </c>
      <c r="AA434" s="217"/>
      <c r="AB434" s="217"/>
      <c r="AC434" s="217"/>
      <c r="AD434" s="36"/>
      <c r="AE434" s="36"/>
      <c r="AF434" s="206">
        <f t="shared" si="1"/>
        <v>1</v>
      </c>
    </row>
    <row r="435" ht="12.75" customHeight="1">
      <c r="A435" s="36"/>
      <c r="B435" s="36"/>
      <c r="C435" s="217" t="s">
        <v>2084</v>
      </c>
      <c r="D435" s="217"/>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t="s">
        <v>1637</v>
      </c>
      <c r="AA435" s="217"/>
      <c r="AB435" s="217"/>
      <c r="AC435" s="217"/>
      <c r="AD435" s="36"/>
      <c r="AE435" s="36"/>
      <c r="AF435" s="206">
        <f t="shared" si="1"/>
        <v>1</v>
      </c>
    </row>
    <row r="436" ht="12.75" customHeight="1">
      <c r="A436" s="36"/>
      <c r="B436" s="36"/>
      <c r="C436" s="217" t="s">
        <v>2085</v>
      </c>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c r="AA436" s="217"/>
      <c r="AB436" s="217"/>
      <c r="AC436" s="217" t="s">
        <v>1637</v>
      </c>
      <c r="AD436" s="36"/>
      <c r="AE436" s="36"/>
      <c r="AF436" s="206">
        <f t="shared" si="1"/>
        <v>1</v>
      </c>
    </row>
    <row r="437" ht="12.75" customHeight="1">
      <c r="A437" s="36"/>
      <c r="B437" s="36"/>
      <c r="C437" s="217" t="s">
        <v>2086</v>
      </c>
      <c r="D437" s="217"/>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t="s">
        <v>1637</v>
      </c>
      <c r="AA437" s="217"/>
      <c r="AB437" s="217"/>
      <c r="AC437" s="217"/>
      <c r="AD437" s="36"/>
      <c r="AE437" s="36"/>
      <c r="AF437" s="206">
        <f t="shared" si="1"/>
        <v>1</v>
      </c>
    </row>
    <row r="438" ht="12.75" customHeight="1">
      <c r="A438" s="36"/>
      <c r="B438" s="36"/>
      <c r="C438" s="217" t="s">
        <v>2087</v>
      </c>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t="s">
        <v>1637</v>
      </c>
      <c r="AA438" s="217"/>
      <c r="AB438" s="217"/>
      <c r="AC438" s="217"/>
      <c r="AD438" s="36"/>
      <c r="AE438" s="36"/>
      <c r="AF438" s="206">
        <f t="shared" si="1"/>
        <v>1</v>
      </c>
    </row>
    <row r="439" ht="12.75" customHeight="1">
      <c r="A439" s="36"/>
      <c r="B439" s="36"/>
      <c r="C439" s="217" t="s">
        <v>2088</v>
      </c>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t="s">
        <v>1637</v>
      </c>
      <c r="AA439" s="217"/>
      <c r="AB439" s="217"/>
      <c r="AC439" s="217"/>
      <c r="AD439" s="36"/>
      <c r="AE439" s="36"/>
      <c r="AF439" s="206">
        <f t="shared" si="1"/>
        <v>1</v>
      </c>
    </row>
    <row r="440" ht="12.75" customHeight="1">
      <c r="A440" s="36"/>
      <c r="B440" s="36"/>
      <c r="C440" s="217" t="s">
        <v>2089</v>
      </c>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t="s">
        <v>1637</v>
      </c>
      <c r="AA440" s="217"/>
      <c r="AB440" s="217"/>
      <c r="AC440" s="217"/>
      <c r="AD440" s="36"/>
      <c r="AE440" s="36"/>
      <c r="AF440" s="206">
        <f t="shared" si="1"/>
        <v>1</v>
      </c>
    </row>
    <row r="441" ht="12.75" customHeight="1">
      <c r="A441" s="36"/>
      <c r="B441" s="36"/>
      <c r="C441" s="217" t="s">
        <v>2090</v>
      </c>
      <c r="D441" s="217"/>
      <c r="E441" s="217"/>
      <c r="F441" s="217"/>
      <c r="G441" s="217"/>
      <c r="H441" s="217"/>
      <c r="I441" s="217" t="s">
        <v>1637</v>
      </c>
      <c r="J441" s="217"/>
      <c r="K441" s="217"/>
      <c r="L441" s="217"/>
      <c r="M441" s="217"/>
      <c r="N441" s="217"/>
      <c r="O441" s="217"/>
      <c r="P441" s="217"/>
      <c r="Q441" s="217"/>
      <c r="R441" s="217"/>
      <c r="S441" s="217"/>
      <c r="T441" s="217"/>
      <c r="U441" s="217"/>
      <c r="V441" s="217"/>
      <c r="W441" s="217"/>
      <c r="X441" s="217"/>
      <c r="Y441" s="217"/>
      <c r="Z441" s="217"/>
      <c r="AA441" s="217"/>
      <c r="AB441" s="217"/>
      <c r="AC441" s="217"/>
      <c r="AD441" s="36"/>
      <c r="AE441" s="36"/>
      <c r="AF441" s="206">
        <f t="shared" si="1"/>
        <v>1</v>
      </c>
    </row>
    <row r="442" ht="12.75" customHeight="1">
      <c r="A442" s="36"/>
      <c r="B442" s="36"/>
      <c r="C442" s="217" t="s">
        <v>2091</v>
      </c>
      <c r="D442" s="217" t="s">
        <v>1637</v>
      </c>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c r="AA442" s="217"/>
      <c r="AB442" s="217"/>
      <c r="AC442" s="217"/>
      <c r="AD442" s="36"/>
      <c r="AE442" s="36"/>
      <c r="AF442" s="206">
        <f t="shared" si="1"/>
        <v>1</v>
      </c>
    </row>
    <row r="443" ht="12.75" customHeight="1">
      <c r="A443" s="36"/>
      <c r="B443" s="36"/>
      <c r="C443" s="217" t="s">
        <v>2092</v>
      </c>
      <c r="D443" s="217" t="s">
        <v>1637</v>
      </c>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c r="AA443" s="217"/>
      <c r="AB443" s="217"/>
      <c r="AC443" s="217"/>
      <c r="AD443" s="36"/>
      <c r="AE443" s="36"/>
      <c r="AF443" s="206">
        <f t="shared" si="1"/>
        <v>1</v>
      </c>
    </row>
    <row r="444" ht="12.75" customHeight="1">
      <c r="A444" s="36"/>
      <c r="B444" s="36"/>
      <c r="C444" s="217" t="s">
        <v>2093</v>
      </c>
      <c r="D444" s="217"/>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t="s">
        <v>1637</v>
      </c>
      <c r="AA444" s="217"/>
      <c r="AB444" s="217"/>
      <c r="AC444" s="217"/>
      <c r="AD444" s="36"/>
      <c r="AE444" s="36"/>
      <c r="AF444" s="206">
        <f t="shared" si="1"/>
        <v>1</v>
      </c>
    </row>
    <row r="445" ht="12.75" customHeight="1">
      <c r="A445" s="36"/>
      <c r="B445" s="36"/>
      <c r="C445" s="217" t="s">
        <v>2094</v>
      </c>
      <c r="D445" s="217"/>
      <c r="E445" s="217"/>
      <c r="F445" s="217"/>
      <c r="G445" s="217"/>
      <c r="H445" s="217"/>
      <c r="I445" s="217"/>
      <c r="J445" s="217"/>
      <c r="K445" s="217"/>
      <c r="L445" s="217"/>
      <c r="M445" s="217"/>
      <c r="N445" s="217"/>
      <c r="O445" s="217"/>
      <c r="P445" s="217"/>
      <c r="Q445" s="217"/>
      <c r="R445" s="217"/>
      <c r="S445" s="217"/>
      <c r="T445" s="217"/>
      <c r="U445" s="217"/>
      <c r="V445" s="217"/>
      <c r="W445" s="217"/>
      <c r="X445" s="217"/>
      <c r="Y445" s="217"/>
      <c r="Z445" s="217" t="s">
        <v>1637</v>
      </c>
      <c r="AA445" s="217"/>
      <c r="AB445" s="217"/>
      <c r="AC445" s="217"/>
      <c r="AD445" s="36"/>
      <c r="AE445" s="36"/>
      <c r="AF445" s="206">
        <f t="shared" si="1"/>
        <v>1</v>
      </c>
    </row>
    <row r="446" ht="13.5" customHeight="1">
      <c r="A446" s="36"/>
      <c r="B446" s="36"/>
      <c r="C446" s="217" t="s">
        <v>2095</v>
      </c>
      <c r="D446" s="217" t="s">
        <v>1637</v>
      </c>
      <c r="E446" s="217"/>
      <c r="F446" s="217"/>
      <c r="G446" s="217"/>
      <c r="H446" s="217"/>
      <c r="I446" s="217"/>
      <c r="J446" s="217"/>
      <c r="K446" s="217"/>
      <c r="L446" s="217"/>
      <c r="M446" s="217"/>
      <c r="N446" s="217"/>
      <c r="O446" s="217"/>
      <c r="P446" s="217"/>
      <c r="Q446" s="217"/>
      <c r="R446" s="217"/>
      <c r="S446" s="217"/>
      <c r="T446" s="217"/>
      <c r="U446" s="217"/>
      <c r="V446" s="217"/>
      <c r="W446" s="217"/>
      <c r="X446" s="217"/>
      <c r="Y446" s="217"/>
      <c r="Z446" s="217" t="s">
        <v>1637</v>
      </c>
      <c r="AA446" s="217"/>
      <c r="AB446" s="217"/>
      <c r="AC446" s="217"/>
      <c r="AD446" s="36"/>
      <c r="AE446" s="36"/>
      <c r="AF446" s="206">
        <f t="shared" si="1"/>
        <v>2</v>
      </c>
    </row>
    <row r="447" ht="12.75" customHeight="1">
      <c r="A447" s="36"/>
      <c r="B447" s="36"/>
      <c r="C447" s="217" t="s">
        <v>2096</v>
      </c>
      <c r="D447" s="217"/>
      <c r="E447" s="217"/>
      <c r="F447" s="217"/>
      <c r="G447" s="217"/>
      <c r="H447" s="217"/>
      <c r="I447" s="217"/>
      <c r="J447" s="217"/>
      <c r="K447" s="217"/>
      <c r="L447" s="217"/>
      <c r="M447" s="217"/>
      <c r="N447" s="217"/>
      <c r="O447" s="217"/>
      <c r="P447" s="217"/>
      <c r="Q447" s="217"/>
      <c r="R447" s="217"/>
      <c r="S447" s="217"/>
      <c r="T447" s="217"/>
      <c r="U447" s="217"/>
      <c r="V447" s="217"/>
      <c r="W447" s="217"/>
      <c r="X447" s="217"/>
      <c r="Y447" s="217"/>
      <c r="Z447" s="217" t="s">
        <v>1637</v>
      </c>
      <c r="AA447" s="217"/>
      <c r="AB447" s="217"/>
      <c r="AC447" s="217"/>
      <c r="AD447" s="36"/>
      <c r="AE447" s="36"/>
      <c r="AF447" s="206">
        <f t="shared" si="1"/>
        <v>1</v>
      </c>
    </row>
    <row r="448" ht="12.75" customHeight="1">
      <c r="A448" s="36"/>
      <c r="B448" s="36"/>
      <c r="C448" s="217" t="s">
        <v>2097</v>
      </c>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t="s">
        <v>1637</v>
      </c>
      <c r="AA448" s="217"/>
      <c r="AB448" s="217"/>
      <c r="AC448" s="217"/>
      <c r="AD448" s="36"/>
      <c r="AE448" s="36"/>
      <c r="AF448" s="206">
        <f t="shared" si="1"/>
        <v>1</v>
      </c>
    </row>
    <row r="449" ht="12.75" customHeight="1">
      <c r="A449" s="36"/>
      <c r="B449" s="36"/>
      <c r="C449" s="217" t="s">
        <v>2098</v>
      </c>
      <c r="D449" s="217" t="s">
        <v>1637</v>
      </c>
      <c r="E449" s="217"/>
      <c r="F449" s="217"/>
      <c r="G449" s="217"/>
      <c r="H449" s="217"/>
      <c r="I449" s="217"/>
      <c r="J449" s="217"/>
      <c r="K449" s="217"/>
      <c r="L449" s="217"/>
      <c r="M449" s="217"/>
      <c r="N449" s="217"/>
      <c r="O449" s="217"/>
      <c r="P449" s="217"/>
      <c r="Q449" s="217"/>
      <c r="R449" s="217"/>
      <c r="S449" s="217"/>
      <c r="T449" s="217"/>
      <c r="U449" s="217"/>
      <c r="V449" s="217"/>
      <c r="W449" s="217"/>
      <c r="X449" s="217"/>
      <c r="Y449" s="217"/>
      <c r="Z449" s="217"/>
      <c r="AA449" s="217"/>
      <c r="AB449" s="217"/>
      <c r="AC449" s="217"/>
      <c r="AD449" s="36"/>
      <c r="AE449" s="36"/>
      <c r="AF449" s="206">
        <f t="shared" si="1"/>
        <v>1</v>
      </c>
    </row>
    <row r="450" ht="12.75" customHeight="1">
      <c r="A450" s="36"/>
      <c r="B450" s="36"/>
      <c r="C450" s="217" t="s">
        <v>2099</v>
      </c>
      <c r="D450" s="217" t="s">
        <v>1637</v>
      </c>
      <c r="E450" s="217"/>
      <c r="F450" s="217"/>
      <c r="G450" s="217"/>
      <c r="H450" s="217"/>
      <c r="I450" s="217"/>
      <c r="J450" s="217"/>
      <c r="K450" s="217"/>
      <c r="L450" s="217"/>
      <c r="M450" s="217"/>
      <c r="N450" s="217"/>
      <c r="O450" s="217"/>
      <c r="P450" s="217"/>
      <c r="Q450" s="217"/>
      <c r="R450" s="217"/>
      <c r="S450" s="217"/>
      <c r="T450" s="217"/>
      <c r="U450" s="217"/>
      <c r="V450" s="217"/>
      <c r="W450" s="217"/>
      <c r="X450" s="217"/>
      <c r="Y450" s="217"/>
      <c r="Z450" s="217"/>
      <c r="AA450" s="217"/>
      <c r="AB450" s="217"/>
      <c r="AC450" s="217"/>
      <c r="AD450" s="36"/>
      <c r="AE450" s="36"/>
      <c r="AF450" s="206">
        <f t="shared" si="1"/>
        <v>1</v>
      </c>
    </row>
    <row r="451" ht="12.75" customHeight="1">
      <c r="A451" s="36"/>
      <c r="B451" s="36"/>
      <c r="C451" s="217" t="s">
        <v>2100</v>
      </c>
      <c r="D451" s="217" t="s">
        <v>1637</v>
      </c>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t="s">
        <v>1637</v>
      </c>
      <c r="AA451" s="217"/>
      <c r="AB451" s="217"/>
      <c r="AC451" s="217"/>
      <c r="AD451" s="36"/>
      <c r="AE451" s="36"/>
      <c r="AF451" s="206">
        <f t="shared" si="1"/>
        <v>2</v>
      </c>
    </row>
    <row r="452" ht="12.75" customHeight="1">
      <c r="A452" s="36"/>
      <c r="B452" s="36"/>
      <c r="C452" s="217" t="s">
        <v>2101</v>
      </c>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t="s">
        <v>1637</v>
      </c>
      <c r="Z452" s="217"/>
      <c r="AA452" s="217"/>
      <c r="AB452" s="217"/>
      <c r="AC452" s="217"/>
      <c r="AD452" s="36"/>
      <c r="AE452" s="36"/>
      <c r="AF452" s="206">
        <f t="shared" si="1"/>
        <v>1</v>
      </c>
    </row>
    <row r="453" ht="12.75" customHeight="1">
      <c r="A453" s="36"/>
      <c r="B453" s="36"/>
      <c r="C453" s="217" t="s">
        <v>2102</v>
      </c>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t="s">
        <v>1637</v>
      </c>
      <c r="Z453" s="217"/>
      <c r="AA453" s="217"/>
      <c r="AB453" s="217"/>
      <c r="AC453" s="217"/>
      <c r="AD453" s="36"/>
      <c r="AE453" s="36"/>
      <c r="AF453" s="206">
        <f t="shared" si="1"/>
        <v>1</v>
      </c>
    </row>
    <row r="454" ht="12.75" customHeight="1">
      <c r="A454" s="36"/>
      <c r="B454" s="36"/>
      <c r="C454" s="217" t="s">
        <v>2103</v>
      </c>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t="s">
        <v>1637</v>
      </c>
      <c r="Z454" s="217"/>
      <c r="AA454" s="217"/>
      <c r="AB454" s="217"/>
      <c r="AC454" s="217"/>
      <c r="AD454" s="36"/>
      <c r="AE454" s="36"/>
      <c r="AF454" s="206">
        <f t="shared" si="1"/>
        <v>1</v>
      </c>
    </row>
    <row r="455" ht="12.75" customHeight="1">
      <c r="A455" s="36"/>
      <c r="B455" s="36"/>
      <c r="C455" s="217" t="s">
        <v>2104</v>
      </c>
      <c r="D455" s="217" t="s">
        <v>1637</v>
      </c>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t="s">
        <v>1637</v>
      </c>
      <c r="AA455" s="217"/>
      <c r="AB455" s="217"/>
      <c r="AC455" s="217"/>
      <c r="AD455" s="36"/>
      <c r="AE455" s="36"/>
      <c r="AF455" s="206">
        <f t="shared" si="1"/>
        <v>2</v>
      </c>
    </row>
    <row r="456" ht="12.75" customHeight="1">
      <c r="A456" s="36"/>
      <c r="B456" s="36"/>
      <c r="C456" s="217" t="s">
        <v>2105</v>
      </c>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t="s">
        <v>1637</v>
      </c>
      <c r="AA456" s="217"/>
      <c r="AB456" s="217"/>
      <c r="AC456" s="217"/>
      <c r="AD456" s="36"/>
      <c r="AE456" s="36"/>
      <c r="AF456" s="206">
        <f t="shared" si="1"/>
        <v>1</v>
      </c>
    </row>
    <row r="457" ht="12.75" customHeight="1">
      <c r="A457" s="36"/>
      <c r="B457" s="36"/>
      <c r="C457" s="217" t="s">
        <v>2106</v>
      </c>
      <c r="D457" s="217" t="s">
        <v>1637</v>
      </c>
      <c r="E457" s="217"/>
      <c r="F457" s="217"/>
      <c r="G457" s="217"/>
      <c r="H457" s="217"/>
      <c r="I457" s="217"/>
      <c r="J457" s="217"/>
      <c r="K457" s="217"/>
      <c r="L457" s="217"/>
      <c r="M457" s="217"/>
      <c r="N457" s="217"/>
      <c r="O457" s="217"/>
      <c r="P457" s="217"/>
      <c r="Q457" s="217"/>
      <c r="R457" s="217"/>
      <c r="S457" s="217"/>
      <c r="T457" s="217"/>
      <c r="U457" s="217"/>
      <c r="V457" s="217"/>
      <c r="W457" s="217"/>
      <c r="X457" s="217"/>
      <c r="Y457" s="217"/>
      <c r="Z457" s="217"/>
      <c r="AA457" s="217"/>
      <c r="AB457" s="217"/>
      <c r="AC457" s="217"/>
      <c r="AD457" s="36"/>
      <c r="AE457" s="36"/>
      <c r="AF457" s="206">
        <f t="shared" si="1"/>
        <v>1</v>
      </c>
    </row>
    <row r="458" ht="12.75" customHeight="1">
      <c r="A458" s="36"/>
      <c r="B458" s="36"/>
      <c r="C458" s="217" t="s">
        <v>2107</v>
      </c>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t="s">
        <v>1637</v>
      </c>
      <c r="AA458" s="217"/>
      <c r="AB458" s="217"/>
      <c r="AC458" s="217"/>
      <c r="AD458" s="36"/>
      <c r="AE458" s="36"/>
      <c r="AF458" s="206">
        <f t="shared" si="1"/>
        <v>1</v>
      </c>
    </row>
    <row r="459" ht="12.75" customHeight="1">
      <c r="A459" s="36"/>
      <c r="B459" s="36"/>
      <c r="C459" s="217" t="s">
        <v>2108</v>
      </c>
      <c r="D459" s="217" t="s">
        <v>1637</v>
      </c>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t="s">
        <v>1637</v>
      </c>
      <c r="AA459" s="217"/>
      <c r="AB459" s="217"/>
      <c r="AC459" s="217"/>
      <c r="AD459" s="36"/>
      <c r="AE459" s="36"/>
      <c r="AF459" s="206">
        <f t="shared" si="1"/>
        <v>2</v>
      </c>
    </row>
    <row r="460" ht="12.75" customHeight="1">
      <c r="A460" s="36"/>
      <c r="B460" s="36"/>
      <c r="C460" s="217" t="s">
        <v>2109</v>
      </c>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t="s">
        <v>1637</v>
      </c>
      <c r="AA460" s="217"/>
      <c r="AB460" s="217"/>
      <c r="AC460" s="217"/>
      <c r="AD460" s="36"/>
      <c r="AE460" s="36"/>
      <c r="AF460" s="206">
        <f t="shared" si="1"/>
        <v>1</v>
      </c>
    </row>
    <row r="461" ht="12.75" customHeight="1">
      <c r="A461" s="36"/>
      <c r="B461" s="36"/>
      <c r="C461" s="217" t="s">
        <v>2110</v>
      </c>
      <c r="D461" s="217"/>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t="s">
        <v>1637</v>
      </c>
      <c r="AA461" s="217"/>
      <c r="AB461" s="217"/>
      <c r="AC461" s="217"/>
      <c r="AD461" s="36"/>
      <c r="AE461" s="36"/>
      <c r="AF461" s="206">
        <f t="shared" si="1"/>
        <v>1</v>
      </c>
    </row>
    <row r="462" ht="12.75" customHeight="1">
      <c r="A462" s="36"/>
      <c r="B462" s="36"/>
      <c r="C462" s="217" t="s">
        <v>2111</v>
      </c>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c r="AA462" s="217"/>
      <c r="AB462" s="217"/>
      <c r="AC462" s="217" t="s">
        <v>1637</v>
      </c>
      <c r="AD462" s="36"/>
      <c r="AE462" s="36"/>
      <c r="AF462" s="206">
        <f t="shared" si="1"/>
        <v>1</v>
      </c>
    </row>
    <row r="463" ht="12.75" customHeight="1">
      <c r="A463" s="36"/>
      <c r="B463" s="36"/>
      <c r="C463" s="217" t="s">
        <v>2112</v>
      </c>
      <c r="D463" s="217" t="s">
        <v>1637</v>
      </c>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c r="AA463" s="217"/>
      <c r="AB463" s="217"/>
      <c r="AC463" s="217"/>
      <c r="AD463" s="36"/>
      <c r="AE463" s="36"/>
      <c r="AF463" s="206">
        <f t="shared" si="1"/>
        <v>1</v>
      </c>
    </row>
    <row r="464" ht="12.75" customHeight="1">
      <c r="A464" s="36"/>
      <c r="B464" s="36"/>
      <c r="C464" s="217" t="s">
        <v>2113</v>
      </c>
      <c r="D464" s="217" t="s">
        <v>1637</v>
      </c>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c r="AA464" s="217"/>
      <c r="AB464" s="217"/>
      <c r="AC464" s="217"/>
      <c r="AD464" s="36"/>
      <c r="AE464" s="36"/>
      <c r="AF464" s="206">
        <f t="shared" si="1"/>
        <v>1</v>
      </c>
    </row>
    <row r="465" ht="12.75" customHeight="1">
      <c r="A465" s="36"/>
      <c r="B465" s="36"/>
      <c r="C465" s="217" t="s">
        <v>2114</v>
      </c>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c r="AA465" s="217"/>
      <c r="AB465" s="217" t="s">
        <v>1637</v>
      </c>
      <c r="AC465" s="217" t="s">
        <v>1637</v>
      </c>
      <c r="AD465" s="36"/>
      <c r="AE465" s="36"/>
      <c r="AF465" s="206">
        <f t="shared" si="1"/>
        <v>2</v>
      </c>
    </row>
    <row r="466" ht="12.75" customHeight="1">
      <c r="A466" s="36"/>
      <c r="B466" s="36"/>
      <c r="C466" s="217" t="s">
        <v>2115</v>
      </c>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t="s">
        <v>1637</v>
      </c>
      <c r="AA466" s="217"/>
      <c r="AB466" s="217"/>
      <c r="AC466" s="217"/>
      <c r="AD466" s="36"/>
      <c r="AE466" s="36"/>
      <c r="AF466" s="206">
        <f t="shared" si="1"/>
        <v>1</v>
      </c>
    </row>
    <row r="467" ht="12.75" customHeight="1">
      <c r="A467" s="36"/>
      <c r="B467" s="36"/>
      <c r="C467" s="217" t="s">
        <v>2116</v>
      </c>
      <c r="D467" s="217"/>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t="s">
        <v>1637</v>
      </c>
      <c r="AA467" s="217"/>
      <c r="AB467" s="217"/>
      <c r="AC467" s="217"/>
      <c r="AD467" s="36"/>
      <c r="AE467" s="36"/>
      <c r="AF467" s="206">
        <f t="shared" si="1"/>
        <v>1</v>
      </c>
    </row>
    <row r="468" ht="12.75" customHeight="1">
      <c r="A468" s="36"/>
      <c r="B468" s="36"/>
      <c r="C468" s="217" t="s">
        <v>2117</v>
      </c>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t="s">
        <v>1637</v>
      </c>
      <c r="AA468" s="217"/>
      <c r="AB468" s="217"/>
      <c r="AC468" s="217"/>
      <c r="AD468" s="36"/>
      <c r="AE468" s="36"/>
      <c r="AF468" s="206">
        <f t="shared" si="1"/>
        <v>1</v>
      </c>
    </row>
    <row r="469" ht="12.75" customHeight="1">
      <c r="A469" s="36"/>
      <c r="B469" s="36"/>
      <c r="C469" s="217" t="s">
        <v>2118</v>
      </c>
      <c r="D469" s="217"/>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t="s">
        <v>1637</v>
      </c>
      <c r="AA469" s="217"/>
      <c r="AB469" s="217"/>
      <c r="AC469" s="217"/>
      <c r="AD469" s="36"/>
      <c r="AE469" s="36"/>
      <c r="AF469" s="206">
        <f t="shared" si="1"/>
        <v>1</v>
      </c>
    </row>
    <row r="470" ht="12.75" customHeight="1">
      <c r="A470" s="36"/>
      <c r="B470" s="36"/>
      <c r="C470" s="217" t="s">
        <v>2119</v>
      </c>
      <c r="D470" s="217"/>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t="s">
        <v>1637</v>
      </c>
      <c r="AA470" s="217"/>
      <c r="AB470" s="217"/>
      <c r="AC470" s="217"/>
      <c r="AD470" s="36"/>
      <c r="AE470" s="36"/>
      <c r="AF470" s="206">
        <f t="shared" si="1"/>
        <v>1</v>
      </c>
    </row>
    <row r="471" ht="12.75" customHeight="1">
      <c r="A471" s="36"/>
      <c r="B471" s="36"/>
      <c r="C471" s="217" t="s">
        <v>2120</v>
      </c>
      <c r="D471" s="217"/>
      <c r="E471" s="217"/>
      <c r="F471" s="217"/>
      <c r="G471" s="217"/>
      <c r="H471" s="217"/>
      <c r="I471" s="217"/>
      <c r="J471" s="217"/>
      <c r="K471" s="217"/>
      <c r="L471" s="217"/>
      <c r="M471" s="217"/>
      <c r="N471" s="217"/>
      <c r="O471" s="217"/>
      <c r="P471" s="217"/>
      <c r="Q471" s="217"/>
      <c r="R471" s="217"/>
      <c r="S471" s="217"/>
      <c r="T471" s="217"/>
      <c r="U471" s="217"/>
      <c r="V471" s="217"/>
      <c r="W471" s="217"/>
      <c r="X471" s="217"/>
      <c r="Y471" s="217"/>
      <c r="Z471" s="217" t="s">
        <v>1637</v>
      </c>
      <c r="AA471" s="217"/>
      <c r="AB471" s="217"/>
      <c r="AC471" s="217"/>
      <c r="AD471" s="36"/>
      <c r="AE471" s="36"/>
      <c r="AF471" s="206">
        <f t="shared" si="1"/>
        <v>1</v>
      </c>
    </row>
    <row r="472" ht="12.75" customHeight="1">
      <c r="A472" s="36"/>
      <c r="B472" s="36"/>
      <c r="C472" s="217" t="s">
        <v>2121</v>
      </c>
      <c r="D472" s="217"/>
      <c r="E472" s="217"/>
      <c r="F472" s="217"/>
      <c r="G472" s="217"/>
      <c r="H472" s="217"/>
      <c r="I472" s="217"/>
      <c r="J472" s="217"/>
      <c r="K472" s="217"/>
      <c r="L472" s="217"/>
      <c r="M472" s="217"/>
      <c r="N472" s="217"/>
      <c r="O472" s="217"/>
      <c r="P472" s="217"/>
      <c r="Q472" s="217"/>
      <c r="R472" s="217"/>
      <c r="S472" s="217"/>
      <c r="T472" s="217"/>
      <c r="U472" s="217"/>
      <c r="V472" s="217"/>
      <c r="W472" s="217"/>
      <c r="X472" s="217"/>
      <c r="Y472" s="217"/>
      <c r="Z472" s="217" t="s">
        <v>1637</v>
      </c>
      <c r="AA472" s="217"/>
      <c r="AB472" s="217"/>
      <c r="AC472" s="217"/>
      <c r="AD472" s="36"/>
      <c r="AE472" s="36"/>
      <c r="AF472" s="206">
        <f t="shared" si="1"/>
        <v>1</v>
      </c>
    </row>
    <row r="473" ht="12.75" customHeight="1">
      <c r="A473" s="36"/>
      <c r="B473" s="36"/>
      <c r="C473" s="217" t="s">
        <v>2122</v>
      </c>
      <c r="D473" s="217"/>
      <c r="E473" s="217"/>
      <c r="F473" s="217"/>
      <c r="G473" s="217"/>
      <c r="H473" s="217"/>
      <c r="I473" s="217"/>
      <c r="J473" s="217"/>
      <c r="K473" s="217"/>
      <c r="L473" s="217"/>
      <c r="M473" s="217"/>
      <c r="N473" s="217"/>
      <c r="O473" s="217"/>
      <c r="P473" s="217"/>
      <c r="Q473" s="217"/>
      <c r="R473" s="217"/>
      <c r="S473" s="217"/>
      <c r="T473" s="217"/>
      <c r="U473" s="217"/>
      <c r="V473" s="217"/>
      <c r="W473" s="217"/>
      <c r="X473" s="217"/>
      <c r="Y473" s="217"/>
      <c r="Z473" s="217" t="s">
        <v>1637</v>
      </c>
      <c r="AA473" s="217"/>
      <c r="AB473" s="217"/>
      <c r="AC473" s="217"/>
      <c r="AD473" s="36"/>
      <c r="AE473" s="36"/>
      <c r="AF473" s="206">
        <f t="shared" si="1"/>
        <v>1</v>
      </c>
    </row>
    <row r="474" ht="12.75" customHeight="1">
      <c r="A474" s="36"/>
      <c r="B474" s="36"/>
      <c r="C474" s="217" t="s">
        <v>2123</v>
      </c>
      <c r="D474" s="217"/>
      <c r="E474" s="217"/>
      <c r="F474" s="217"/>
      <c r="G474" s="217"/>
      <c r="H474" s="217"/>
      <c r="I474" s="217"/>
      <c r="J474" s="217"/>
      <c r="K474" s="217"/>
      <c r="L474" s="217"/>
      <c r="M474" s="217"/>
      <c r="N474" s="217"/>
      <c r="O474" s="217"/>
      <c r="P474" s="217"/>
      <c r="Q474" s="217"/>
      <c r="R474" s="217"/>
      <c r="S474" s="217"/>
      <c r="T474" s="217"/>
      <c r="U474" s="217"/>
      <c r="V474" s="217"/>
      <c r="W474" s="217"/>
      <c r="X474" s="217"/>
      <c r="Y474" s="217"/>
      <c r="Z474" s="217" t="s">
        <v>1637</v>
      </c>
      <c r="AA474" s="217"/>
      <c r="AB474" s="217"/>
      <c r="AC474" s="217"/>
      <c r="AD474" s="36"/>
      <c r="AE474" s="36"/>
      <c r="AF474" s="206">
        <f t="shared" si="1"/>
        <v>1</v>
      </c>
    </row>
    <row r="475" ht="12.75" customHeight="1">
      <c r="A475" s="36"/>
      <c r="B475" s="36"/>
      <c r="C475" s="217" t="s">
        <v>2124</v>
      </c>
      <c r="D475" s="217"/>
      <c r="E475" s="217"/>
      <c r="F475" s="217"/>
      <c r="G475" s="217"/>
      <c r="H475" s="217"/>
      <c r="I475" s="217"/>
      <c r="J475" s="217"/>
      <c r="K475" s="217"/>
      <c r="L475" s="217"/>
      <c r="M475" s="217"/>
      <c r="N475" s="217"/>
      <c r="O475" s="217"/>
      <c r="P475" s="217"/>
      <c r="Q475" s="217"/>
      <c r="R475" s="217"/>
      <c r="S475" s="217"/>
      <c r="T475" s="217"/>
      <c r="U475" s="217"/>
      <c r="V475" s="217"/>
      <c r="W475" s="217"/>
      <c r="X475" s="217"/>
      <c r="Y475" s="217"/>
      <c r="Z475" s="217" t="s">
        <v>1637</v>
      </c>
      <c r="AA475" s="217"/>
      <c r="AB475" s="217"/>
      <c r="AC475" s="217"/>
      <c r="AD475" s="36"/>
      <c r="AE475" s="36"/>
      <c r="AF475" s="206">
        <f t="shared" si="1"/>
        <v>1</v>
      </c>
    </row>
    <row r="476" ht="12.75" customHeight="1">
      <c r="A476" s="36"/>
      <c r="B476" s="36"/>
      <c r="C476" s="217" t="s">
        <v>2125</v>
      </c>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t="s">
        <v>1637</v>
      </c>
      <c r="AA476" s="217"/>
      <c r="AB476" s="217"/>
      <c r="AC476" s="217"/>
      <c r="AD476" s="36"/>
      <c r="AE476" s="36"/>
      <c r="AF476" s="206">
        <f t="shared" si="1"/>
        <v>1</v>
      </c>
    </row>
    <row r="477" ht="12.75" customHeight="1">
      <c r="A477" s="36"/>
      <c r="B477" s="36"/>
      <c r="C477" s="217" t="s">
        <v>2126</v>
      </c>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t="s">
        <v>1637</v>
      </c>
      <c r="AA477" s="217"/>
      <c r="AB477" s="217"/>
      <c r="AC477" s="217"/>
      <c r="AD477" s="36"/>
      <c r="AE477" s="36"/>
      <c r="AF477" s="206">
        <f t="shared" si="1"/>
        <v>1</v>
      </c>
    </row>
    <row r="478" ht="12.75" customHeight="1">
      <c r="A478" s="36"/>
      <c r="B478" s="36"/>
      <c r="C478" s="217" t="s">
        <v>2127</v>
      </c>
      <c r="D478" s="217"/>
      <c r="E478" s="217"/>
      <c r="F478" s="217"/>
      <c r="G478" s="217"/>
      <c r="H478" s="217"/>
      <c r="I478" s="217"/>
      <c r="J478" s="217"/>
      <c r="K478" s="217"/>
      <c r="L478" s="217"/>
      <c r="M478" s="217"/>
      <c r="N478" s="217"/>
      <c r="O478" s="217"/>
      <c r="P478" s="217"/>
      <c r="Q478" s="217"/>
      <c r="R478" s="217"/>
      <c r="S478" s="217"/>
      <c r="T478" s="217"/>
      <c r="U478" s="217"/>
      <c r="V478" s="217"/>
      <c r="W478" s="217"/>
      <c r="X478" s="217"/>
      <c r="Y478" s="217"/>
      <c r="Z478" s="217" t="s">
        <v>1637</v>
      </c>
      <c r="AA478" s="217"/>
      <c r="AB478" s="217"/>
      <c r="AC478" s="217"/>
      <c r="AD478" s="36"/>
      <c r="AE478" s="36"/>
      <c r="AF478" s="206">
        <f t="shared" si="1"/>
        <v>1</v>
      </c>
    </row>
    <row r="479" ht="12.75" customHeight="1">
      <c r="A479" s="36"/>
      <c r="B479" s="36"/>
      <c r="C479" s="217" t="s">
        <v>2128</v>
      </c>
      <c r="D479" s="217" t="s">
        <v>1637</v>
      </c>
      <c r="E479" s="217"/>
      <c r="F479" s="217"/>
      <c r="G479" s="217"/>
      <c r="H479" s="217"/>
      <c r="I479" s="217"/>
      <c r="J479" s="217"/>
      <c r="K479" s="217"/>
      <c r="L479" s="217"/>
      <c r="M479" s="217"/>
      <c r="N479" s="217"/>
      <c r="O479" s="217"/>
      <c r="P479" s="217"/>
      <c r="Q479" s="217"/>
      <c r="R479" s="217"/>
      <c r="S479" s="217"/>
      <c r="T479" s="217"/>
      <c r="U479" s="217"/>
      <c r="V479" s="217"/>
      <c r="W479" s="217"/>
      <c r="X479" s="217"/>
      <c r="Y479" s="217"/>
      <c r="Z479" s="217" t="s">
        <v>1637</v>
      </c>
      <c r="AA479" s="217"/>
      <c r="AB479" s="217"/>
      <c r="AC479" s="217"/>
      <c r="AD479" s="36"/>
      <c r="AE479" s="36"/>
      <c r="AF479" s="206">
        <f t="shared" si="1"/>
        <v>2</v>
      </c>
    </row>
    <row r="480" ht="12.75" customHeight="1">
      <c r="A480" s="36"/>
      <c r="B480" s="36"/>
      <c r="C480" s="217" t="s">
        <v>2129</v>
      </c>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t="s">
        <v>1637</v>
      </c>
      <c r="AA480" s="217"/>
      <c r="AB480" s="217"/>
      <c r="AC480" s="217"/>
      <c r="AD480" s="36"/>
      <c r="AE480" s="36"/>
      <c r="AF480" s="206">
        <f t="shared" si="1"/>
        <v>1</v>
      </c>
    </row>
    <row r="481" ht="12.75" customHeight="1">
      <c r="A481" s="36"/>
      <c r="B481" s="36"/>
      <c r="C481" s="217" t="s">
        <v>2130</v>
      </c>
      <c r="D481" s="217" t="s">
        <v>1637</v>
      </c>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t="s">
        <v>1637</v>
      </c>
      <c r="AA481" s="217"/>
      <c r="AB481" s="217"/>
      <c r="AC481" s="217"/>
      <c r="AD481" s="36"/>
      <c r="AE481" s="36"/>
      <c r="AF481" s="206">
        <f t="shared" si="1"/>
        <v>2</v>
      </c>
    </row>
    <row r="482" ht="12.75" customHeight="1">
      <c r="A482" s="36"/>
      <c r="B482" s="36"/>
      <c r="C482" s="217" t="s">
        <v>2131</v>
      </c>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t="s">
        <v>1637</v>
      </c>
      <c r="AA482" s="217"/>
      <c r="AB482" s="217"/>
      <c r="AC482" s="217"/>
      <c r="AD482" s="36"/>
      <c r="AE482" s="36"/>
      <c r="AF482" s="206">
        <f t="shared" si="1"/>
        <v>1</v>
      </c>
    </row>
    <row r="483" ht="12.75" customHeight="1">
      <c r="A483" s="36"/>
      <c r="B483" s="36"/>
      <c r="C483" s="217" t="s">
        <v>2132</v>
      </c>
      <c r="D483" s="217" t="s">
        <v>1637</v>
      </c>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t="s">
        <v>1637</v>
      </c>
      <c r="AA483" s="217"/>
      <c r="AB483" s="217"/>
      <c r="AC483" s="217"/>
      <c r="AD483" s="36"/>
      <c r="AE483" s="36"/>
      <c r="AF483" s="206">
        <f t="shared" si="1"/>
        <v>2</v>
      </c>
    </row>
    <row r="484" ht="12.75" customHeight="1">
      <c r="A484" s="36"/>
      <c r="B484" s="36"/>
      <c r="C484" s="217" t="s">
        <v>2133</v>
      </c>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t="s">
        <v>1637</v>
      </c>
      <c r="AA484" s="217"/>
      <c r="AB484" s="217"/>
      <c r="AC484" s="217"/>
      <c r="AD484" s="36"/>
      <c r="AE484" s="36"/>
      <c r="AF484" s="206">
        <f t="shared" si="1"/>
        <v>1</v>
      </c>
    </row>
    <row r="485" ht="12.75" customHeight="1">
      <c r="A485" s="36"/>
      <c r="B485" s="36"/>
      <c r="C485" s="217" t="s">
        <v>2134</v>
      </c>
      <c r="D485" s="217" t="s">
        <v>1637</v>
      </c>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t="s">
        <v>1637</v>
      </c>
      <c r="AA485" s="217"/>
      <c r="AB485" s="217"/>
      <c r="AC485" s="217"/>
      <c r="AD485" s="36"/>
      <c r="AE485" s="36"/>
      <c r="AF485" s="206">
        <f t="shared" si="1"/>
        <v>2</v>
      </c>
    </row>
    <row r="486" ht="12.75" customHeight="1">
      <c r="A486" s="36"/>
      <c r="B486" s="36"/>
      <c r="C486" s="217" t="s">
        <v>2135</v>
      </c>
      <c r="D486" s="217" t="s">
        <v>1637</v>
      </c>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t="s">
        <v>1637</v>
      </c>
      <c r="AA486" s="217"/>
      <c r="AB486" s="217"/>
      <c r="AC486" s="217"/>
      <c r="AD486" s="36"/>
      <c r="AE486" s="36"/>
      <c r="AF486" s="206">
        <f t="shared" si="1"/>
        <v>2</v>
      </c>
    </row>
    <row r="487" ht="12.75" customHeight="1">
      <c r="A487" s="36"/>
      <c r="B487" s="36"/>
      <c r="C487" s="217" t="s">
        <v>2136</v>
      </c>
      <c r="D487" s="217" t="s">
        <v>1637</v>
      </c>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t="s">
        <v>1637</v>
      </c>
      <c r="AA487" s="217"/>
      <c r="AB487" s="217"/>
      <c r="AC487" s="217"/>
      <c r="AD487" s="36"/>
      <c r="AE487" s="36"/>
      <c r="AF487" s="206">
        <f t="shared" si="1"/>
        <v>2</v>
      </c>
    </row>
    <row r="488" ht="12.75" customHeight="1">
      <c r="A488" s="36"/>
      <c r="B488" s="36"/>
      <c r="C488" s="217" t="s">
        <v>2137</v>
      </c>
      <c r="D488" s="217"/>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t="s">
        <v>1637</v>
      </c>
      <c r="AA488" s="217"/>
      <c r="AB488" s="217"/>
      <c r="AC488" s="217"/>
      <c r="AD488" s="36"/>
      <c r="AE488" s="36"/>
      <c r="AF488" s="206">
        <f t="shared" si="1"/>
        <v>1</v>
      </c>
    </row>
    <row r="489" ht="12.75" customHeight="1">
      <c r="A489" s="36"/>
      <c r="B489" s="36"/>
      <c r="C489" s="217" t="s">
        <v>2138</v>
      </c>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t="s">
        <v>1637</v>
      </c>
      <c r="AA489" s="217"/>
      <c r="AB489" s="217"/>
      <c r="AC489" s="217"/>
      <c r="AD489" s="36"/>
      <c r="AE489" s="36"/>
      <c r="AF489" s="206">
        <f t="shared" si="1"/>
        <v>1</v>
      </c>
    </row>
    <row r="490" ht="12.75" customHeight="1">
      <c r="A490" s="36"/>
      <c r="B490" s="36"/>
      <c r="C490" s="217" t="s">
        <v>2139</v>
      </c>
      <c r="D490" s="217"/>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t="s">
        <v>1637</v>
      </c>
      <c r="AA490" s="217"/>
      <c r="AB490" s="217"/>
      <c r="AC490" s="217"/>
      <c r="AD490" s="36"/>
      <c r="AE490" s="36"/>
      <c r="AF490" s="206">
        <f t="shared" si="1"/>
        <v>1</v>
      </c>
    </row>
    <row r="491" ht="12.75" customHeight="1">
      <c r="A491" s="36"/>
      <c r="B491" s="36"/>
      <c r="C491" s="217" t="s">
        <v>2140</v>
      </c>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t="s">
        <v>1637</v>
      </c>
      <c r="AA491" s="217"/>
      <c r="AB491" s="217"/>
      <c r="AC491" s="217"/>
      <c r="AD491" s="36"/>
      <c r="AE491" s="36"/>
      <c r="AF491" s="206">
        <f t="shared" si="1"/>
        <v>1</v>
      </c>
    </row>
    <row r="492" ht="12.75" customHeight="1">
      <c r="A492" s="36"/>
      <c r="B492" s="36"/>
      <c r="C492" s="217" t="s">
        <v>2141</v>
      </c>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t="s">
        <v>1637</v>
      </c>
      <c r="AA492" s="217"/>
      <c r="AB492" s="217"/>
      <c r="AC492" s="217"/>
      <c r="AD492" s="36"/>
      <c r="AE492" s="36"/>
      <c r="AF492" s="206">
        <f t="shared" si="1"/>
        <v>1</v>
      </c>
    </row>
    <row r="493" ht="12.75" customHeight="1">
      <c r="A493" s="36"/>
      <c r="B493" s="36"/>
      <c r="C493" s="217" t="s">
        <v>2142</v>
      </c>
      <c r="D493" s="217"/>
      <c r="E493" s="217"/>
      <c r="F493" s="217"/>
      <c r="G493" s="217"/>
      <c r="H493" s="217"/>
      <c r="I493" s="217"/>
      <c r="J493" s="217"/>
      <c r="K493" s="217"/>
      <c r="L493" s="217"/>
      <c r="M493" s="217"/>
      <c r="N493" s="217"/>
      <c r="O493" s="217"/>
      <c r="P493" s="217"/>
      <c r="Q493" s="217"/>
      <c r="R493" s="217"/>
      <c r="S493" s="217"/>
      <c r="T493" s="217"/>
      <c r="U493" s="217"/>
      <c r="V493" s="217"/>
      <c r="W493" s="217"/>
      <c r="X493" s="217"/>
      <c r="Y493" s="217"/>
      <c r="Z493" s="217" t="s">
        <v>1637</v>
      </c>
      <c r="AA493" s="217"/>
      <c r="AB493" s="217"/>
      <c r="AC493" s="217"/>
      <c r="AD493" s="36"/>
      <c r="AE493" s="36"/>
      <c r="AF493" s="206">
        <f t="shared" si="1"/>
        <v>1</v>
      </c>
    </row>
    <row r="494" ht="12.75" customHeight="1">
      <c r="A494" s="36"/>
      <c r="B494" s="36"/>
      <c r="C494" s="217" t="s">
        <v>2143</v>
      </c>
      <c r="D494" s="217"/>
      <c r="E494" s="217"/>
      <c r="F494" s="217"/>
      <c r="G494" s="217"/>
      <c r="H494" s="217"/>
      <c r="I494" s="217"/>
      <c r="J494" s="217"/>
      <c r="K494" s="217"/>
      <c r="L494" s="217"/>
      <c r="M494" s="217"/>
      <c r="N494" s="217"/>
      <c r="O494" s="217"/>
      <c r="P494" s="217"/>
      <c r="Q494" s="217"/>
      <c r="R494" s="217"/>
      <c r="S494" s="217"/>
      <c r="T494" s="217"/>
      <c r="U494" s="217"/>
      <c r="V494" s="217"/>
      <c r="W494" s="217"/>
      <c r="X494" s="217"/>
      <c r="Y494" s="217"/>
      <c r="Z494" s="217" t="s">
        <v>1637</v>
      </c>
      <c r="AA494" s="217"/>
      <c r="AB494" s="217"/>
      <c r="AC494" s="217"/>
      <c r="AD494" s="36"/>
      <c r="AE494" s="36"/>
      <c r="AF494" s="206">
        <f t="shared" si="1"/>
        <v>1</v>
      </c>
    </row>
    <row r="495" ht="12.75" customHeight="1">
      <c r="A495" s="36"/>
      <c r="B495" s="36"/>
      <c r="C495" s="217" t="s">
        <v>2144</v>
      </c>
      <c r="D495" s="217"/>
      <c r="E495" s="217"/>
      <c r="F495" s="217"/>
      <c r="G495" s="217"/>
      <c r="H495" s="217"/>
      <c r="I495" s="217"/>
      <c r="J495" s="217"/>
      <c r="K495" s="217"/>
      <c r="L495" s="217"/>
      <c r="M495" s="217"/>
      <c r="N495" s="217" t="s">
        <v>1637</v>
      </c>
      <c r="O495" s="217"/>
      <c r="P495" s="217"/>
      <c r="Q495" s="217"/>
      <c r="R495" s="217"/>
      <c r="S495" s="217"/>
      <c r="T495" s="217"/>
      <c r="U495" s="217"/>
      <c r="V495" s="217"/>
      <c r="W495" s="217"/>
      <c r="X495" s="217"/>
      <c r="Y495" s="217"/>
      <c r="Z495" s="217"/>
      <c r="AA495" s="217"/>
      <c r="AB495" s="217"/>
      <c r="AC495" s="217"/>
      <c r="AD495" s="36"/>
      <c r="AE495" s="36"/>
      <c r="AF495" s="206">
        <f t="shared" si="1"/>
        <v>1</v>
      </c>
    </row>
    <row r="496" ht="12.75" customHeight="1">
      <c r="A496" s="36"/>
      <c r="B496" s="36"/>
      <c r="C496" s="217" t="s">
        <v>2145</v>
      </c>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t="s">
        <v>1637</v>
      </c>
      <c r="AA496" s="217"/>
      <c r="AB496" s="217"/>
      <c r="AC496" s="217"/>
      <c r="AD496" s="36"/>
      <c r="AE496" s="36"/>
      <c r="AF496" s="206">
        <f t="shared" si="1"/>
        <v>1</v>
      </c>
    </row>
    <row r="497" ht="12.75" customHeight="1">
      <c r="A497" s="36"/>
      <c r="B497" s="36"/>
      <c r="C497" s="217" t="s">
        <v>2146</v>
      </c>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t="s">
        <v>1637</v>
      </c>
      <c r="AA497" s="217"/>
      <c r="AB497" s="217"/>
      <c r="AC497" s="217"/>
      <c r="AD497" s="36"/>
      <c r="AE497" s="36"/>
      <c r="AF497" s="206">
        <f t="shared" si="1"/>
        <v>1</v>
      </c>
    </row>
    <row r="498" ht="12.75" customHeight="1">
      <c r="A498" s="36"/>
      <c r="B498" s="36"/>
      <c r="C498" s="217" t="s">
        <v>2147</v>
      </c>
      <c r="D498" s="217" t="s">
        <v>1637</v>
      </c>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t="s">
        <v>1637</v>
      </c>
      <c r="AA498" s="217"/>
      <c r="AB498" s="217"/>
      <c r="AC498" s="217"/>
      <c r="AD498" s="36"/>
      <c r="AE498" s="36"/>
      <c r="AF498" s="206">
        <f t="shared" si="1"/>
        <v>2</v>
      </c>
    </row>
    <row r="499" ht="12.75" customHeight="1">
      <c r="A499" s="36"/>
      <c r="B499" s="36"/>
      <c r="C499" s="217" t="s">
        <v>2148</v>
      </c>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t="s">
        <v>1637</v>
      </c>
      <c r="AA499" s="217"/>
      <c r="AB499" s="217"/>
      <c r="AC499" s="217"/>
      <c r="AD499" s="36"/>
      <c r="AE499" s="36"/>
      <c r="AF499" s="206">
        <f t="shared" si="1"/>
        <v>1</v>
      </c>
    </row>
    <row r="500" ht="12.75" customHeight="1">
      <c r="A500" s="36"/>
      <c r="B500" s="36"/>
      <c r="C500" s="217" t="s">
        <v>2149</v>
      </c>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t="s">
        <v>1637</v>
      </c>
      <c r="Z500" s="217"/>
      <c r="AA500" s="217"/>
      <c r="AB500" s="217"/>
      <c r="AC500" s="217"/>
      <c r="AD500" s="36"/>
      <c r="AE500" s="36"/>
      <c r="AF500" s="206">
        <f t="shared" si="1"/>
        <v>1</v>
      </c>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26.25" customHeight="1">
      <c r="A503" s="36"/>
      <c r="B503" s="36"/>
      <c r="C503" s="218" t="s">
        <v>2520</v>
      </c>
      <c r="D503" s="217">
        <f t="shared" ref="D503:AC503" si="2">COUNTIF(D6:D500,"X")</f>
        <v>73</v>
      </c>
      <c r="E503" s="217">
        <f t="shared" si="2"/>
        <v>1</v>
      </c>
      <c r="F503" s="217">
        <f t="shared" si="2"/>
        <v>0</v>
      </c>
      <c r="G503" s="217">
        <f t="shared" si="2"/>
        <v>1</v>
      </c>
      <c r="H503" s="217">
        <f t="shared" si="2"/>
        <v>0</v>
      </c>
      <c r="I503" s="217">
        <f t="shared" si="2"/>
        <v>9</v>
      </c>
      <c r="J503" s="217">
        <f t="shared" si="2"/>
        <v>2</v>
      </c>
      <c r="K503" s="217">
        <f t="shared" si="2"/>
        <v>0</v>
      </c>
      <c r="L503" s="217">
        <f t="shared" si="2"/>
        <v>0</v>
      </c>
      <c r="M503" s="217">
        <f t="shared" si="2"/>
        <v>0</v>
      </c>
      <c r="N503" s="217">
        <f t="shared" si="2"/>
        <v>3</v>
      </c>
      <c r="O503" s="217">
        <f t="shared" si="2"/>
        <v>0</v>
      </c>
      <c r="P503" s="217">
        <f t="shared" si="2"/>
        <v>1</v>
      </c>
      <c r="Q503" s="217">
        <f t="shared" si="2"/>
        <v>2</v>
      </c>
      <c r="R503" s="217">
        <f t="shared" si="2"/>
        <v>2</v>
      </c>
      <c r="S503" s="217">
        <f t="shared" si="2"/>
        <v>1</v>
      </c>
      <c r="T503" s="217">
        <f t="shared" si="2"/>
        <v>0</v>
      </c>
      <c r="U503" s="217">
        <f t="shared" si="2"/>
        <v>0</v>
      </c>
      <c r="V503" s="217">
        <f t="shared" si="2"/>
        <v>0</v>
      </c>
      <c r="W503" s="217">
        <f t="shared" si="2"/>
        <v>0</v>
      </c>
      <c r="X503" s="217">
        <f t="shared" si="2"/>
        <v>0</v>
      </c>
      <c r="Y503" s="217">
        <f t="shared" si="2"/>
        <v>5</v>
      </c>
      <c r="Z503" s="217">
        <f t="shared" si="2"/>
        <v>447</v>
      </c>
      <c r="AA503" s="217">
        <f t="shared" si="2"/>
        <v>8</v>
      </c>
      <c r="AB503" s="217">
        <f t="shared" si="2"/>
        <v>4</v>
      </c>
      <c r="AC503" s="217">
        <f t="shared" si="2"/>
        <v>4</v>
      </c>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211" t="s">
        <v>2514</v>
      </c>
      <c r="E3" s="121"/>
      <c r="F3" s="211" t="s">
        <v>6</v>
      </c>
      <c r="G3" s="121"/>
      <c r="H3" s="212" t="s">
        <v>4</v>
      </c>
      <c r="I3" s="212" t="s">
        <v>5</v>
      </c>
      <c r="J3" s="211" t="s">
        <v>7</v>
      </c>
      <c r="K3" s="121"/>
      <c r="L3" s="211" t="s">
        <v>10</v>
      </c>
      <c r="M3" s="121"/>
      <c r="N3" s="211" t="s">
        <v>13</v>
      </c>
      <c r="O3" s="121"/>
      <c r="P3" s="211" t="s">
        <v>16</v>
      </c>
      <c r="Q3" s="121"/>
      <c r="R3" s="121"/>
      <c r="S3" s="121"/>
      <c r="T3" s="211" t="s">
        <v>14</v>
      </c>
      <c r="U3" s="121"/>
      <c r="V3" s="121"/>
      <c r="W3" s="211" t="s">
        <v>9</v>
      </c>
      <c r="X3" s="121"/>
      <c r="Y3" s="211" t="s">
        <v>12</v>
      </c>
      <c r="Z3" s="211" t="s">
        <v>11</v>
      </c>
      <c r="AA3" s="121"/>
      <c r="AB3" s="211" t="s">
        <v>15</v>
      </c>
      <c r="AC3" s="121"/>
      <c r="AD3" s="36"/>
      <c r="AE3" s="36"/>
      <c r="AF3" s="36"/>
    </row>
    <row r="4" ht="51.0" customHeight="1">
      <c r="A4" s="36"/>
      <c r="B4" s="36"/>
      <c r="C4" s="213" t="s">
        <v>2004</v>
      </c>
      <c r="D4" s="204" t="s">
        <v>17</v>
      </c>
      <c r="E4" s="204" t="s">
        <v>394</v>
      </c>
      <c r="F4" s="214" t="s">
        <v>42</v>
      </c>
      <c r="G4" s="204" t="s">
        <v>46</v>
      </c>
      <c r="H4" s="204" t="s">
        <v>24</v>
      </c>
      <c r="I4" s="214" t="s">
        <v>32</v>
      </c>
      <c r="J4" s="204" t="s">
        <v>54</v>
      </c>
      <c r="K4" s="204" t="s">
        <v>2515</v>
      </c>
      <c r="L4" s="214" t="s">
        <v>1134</v>
      </c>
      <c r="M4" s="204" t="s">
        <v>72</v>
      </c>
      <c r="N4" s="204" t="s">
        <v>102</v>
      </c>
      <c r="O4" s="214" t="s">
        <v>1356</v>
      </c>
      <c r="P4" s="204" t="s">
        <v>152</v>
      </c>
      <c r="Q4" s="204" t="s">
        <v>154</v>
      </c>
      <c r="R4" s="214" t="s">
        <v>156</v>
      </c>
      <c r="S4" s="204" t="s">
        <v>158</v>
      </c>
      <c r="T4" s="204" t="s">
        <v>104</v>
      </c>
      <c r="U4" s="214" t="s">
        <v>2516</v>
      </c>
      <c r="V4" s="204" t="s">
        <v>108</v>
      </c>
      <c r="W4" s="204" t="s">
        <v>2517</v>
      </c>
      <c r="X4" s="204" t="s">
        <v>64</v>
      </c>
      <c r="Y4" s="204" t="s">
        <v>92</v>
      </c>
      <c r="Z4" s="214" t="s">
        <v>2518</v>
      </c>
      <c r="AA4" s="204" t="s">
        <v>80</v>
      </c>
      <c r="AB4" s="204" t="s">
        <v>134</v>
      </c>
      <c r="AC4" s="214" t="s">
        <v>136</v>
      </c>
      <c r="AD4" s="36"/>
      <c r="AE4" s="36"/>
      <c r="AF4" s="215" t="s">
        <v>2519</v>
      </c>
    </row>
    <row r="5" ht="29.25" customHeight="1">
      <c r="A5" s="36"/>
      <c r="B5" s="36"/>
      <c r="C5" s="216"/>
      <c r="D5" s="204" t="s">
        <v>18</v>
      </c>
      <c r="E5" s="204" t="s">
        <v>395</v>
      </c>
      <c r="F5" s="214" t="s">
        <v>43</v>
      </c>
      <c r="G5" s="204" t="s">
        <v>47</v>
      </c>
      <c r="H5" s="204" t="s">
        <v>25</v>
      </c>
      <c r="I5" s="214" t="s">
        <v>33</v>
      </c>
      <c r="J5" s="204" t="s">
        <v>55</v>
      </c>
      <c r="K5" s="204" t="s">
        <v>57</v>
      </c>
      <c r="L5" s="214" t="s">
        <v>1135</v>
      </c>
      <c r="M5" s="204" t="s">
        <v>73</v>
      </c>
      <c r="N5" s="204" t="s">
        <v>103</v>
      </c>
      <c r="O5" s="214" t="s">
        <v>1357</v>
      </c>
      <c r="P5" s="204" t="s">
        <v>153</v>
      </c>
      <c r="Q5" s="204" t="s">
        <v>155</v>
      </c>
      <c r="R5" s="214" t="s">
        <v>157</v>
      </c>
      <c r="S5" s="204" t="s">
        <v>159</v>
      </c>
      <c r="T5" s="204" t="s">
        <v>105</v>
      </c>
      <c r="U5" s="214" t="s">
        <v>57</v>
      </c>
      <c r="V5" s="204" t="s">
        <v>109</v>
      </c>
      <c r="W5" s="204" t="s">
        <v>57</v>
      </c>
      <c r="X5" s="204" t="s">
        <v>65</v>
      </c>
      <c r="Y5" s="204" t="s">
        <v>93</v>
      </c>
      <c r="Z5" s="214" t="s">
        <v>79</v>
      </c>
      <c r="AA5" s="204" t="s">
        <v>81</v>
      </c>
      <c r="AB5" s="204" t="s">
        <v>135</v>
      </c>
      <c r="AC5" s="214" t="s">
        <v>137</v>
      </c>
      <c r="AD5" s="36"/>
      <c r="AE5" s="36"/>
      <c r="AF5" s="205"/>
    </row>
    <row r="6" ht="12.75" customHeight="1">
      <c r="A6" s="36"/>
      <c r="B6" s="36"/>
      <c r="C6" s="217" t="s">
        <v>1636</v>
      </c>
      <c r="D6" s="217"/>
      <c r="E6" s="217"/>
      <c r="F6" s="217"/>
      <c r="G6" s="217"/>
      <c r="H6" s="217"/>
      <c r="I6" s="217"/>
      <c r="J6" s="217"/>
      <c r="K6" s="217"/>
      <c r="L6" s="217"/>
      <c r="M6" s="217"/>
      <c r="N6" s="217"/>
      <c r="O6" s="217"/>
      <c r="P6" s="217"/>
      <c r="Q6" s="217"/>
      <c r="R6" s="217"/>
      <c r="S6" s="217" t="s">
        <v>1637</v>
      </c>
      <c r="T6" s="217"/>
      <c r="U6" s="217"/>
      <c r="V6" s="217"/>
      <c r="W6" s="217"/>
      <c r="X6" s="217"/>
      <c r="Y6" s="217"/>
      <c r="Z6" s="217"/>
      <c r="AA6" s="217"/>
      <c r="AB6" s="217"/>
      <c r="AC6" s="217"/>
      <c r="AD6" s="36"/>
      <c r="AE6" s="36"/>
      <c r="AF6" s="206">
        <f t="shared" ref="AF6:AF609" si="1">COUNTIF(D6:AC6,"X")</f>
        <v>1</v>
      </c>
    </row>
    <row r="7" ht="12.75" customHeight="1">
      <c r="A7" s="36"/>
      <c r="B7" s="36"/>
      <c r="C7" s="217" t="s">
        <v>1639</v>
      </c>
      <c r="D7" s="217"/>
      <c r="E7" s="217" t="s">
        <v>1637</v>
      </c>
      <c r="F7" s="217"/>
      <c r="G7" s="217"/>
      <c r="H7" s="217"/>
      <c r="I7" s="217"/>
      <c r="J7" s="217"/>
      <c r="K7" s="217"/>
      <c r="L7" s="217"/>
      <c r="M7" s="217"/>
      <c r="N7" s="217"/>
      <c r="O7" s="217"/>
      <c r="P7" s="217"/>
      <c r="Q7" s="217"/>
      <c r="R7" s="217"/>
      <c r="S7" s="217"/>
      <c r="T7" s="217"/>
      <c r="U7" s="217"/>
      <c r="V7" s="217"/>
      <c r="W7" s="217"/>
      <c r="X7" s="217"/>
      <c r="Y7" s="217"/>
      <c r="Z7" s="217"/>
      <c r="AA7" s="217"/>
      <c r="AB7" s="217"/>
      <c r="AC7" s="217"/>
      <c r="AD7" s="36"/>
      <c r="AE7" s="36"/>
      <c r="AF7" s="206">
        <f t="shared" si="1"/>
        <v>1</v>
      </c>
    </row>
    <row r="8" ht="12.75" customHeight="1">
      <c r="A8" s="36"/>
      <c r="B8" s="36"/>
      <c r="C8" s="217" t="s">
        <v>1640</v>
      </c>
      <c r="D8" s="217"/>
      <c r="E8" s="217"/>
      <c r="F8" s="217"/>
      <c r="G8" s="217"/>
      <c r="H8" s="217"/>
      <c r="I8" s="217"/>
      <c r="J8" s="217"/>
      <c r="K8" s="217"/>
      <c r="L8" s="217"/>
      <c r="M8" s="217"/>
      <c r="N8" s="217"/>
      <c r="O8" s="217"/>
      <c r="P8" s="217"/>
      <c r="Q8" s="217"/>
      <c r="R8" s="217"/>
      <c r="S8" s="217"/>
      <c r="T8" s="217"/>
      <c r="U8" s="217"/>
      <c r="V8" s="217"/>
      <c r="W8" s="217"/>
      <c r="X8" s="217"/>
      <c r="Y8" s="217"/>
      <c r="Z8" s="217" t="s">
        <v>1637</v>
      </c>
      <c r="AA8" s="217"/>
      <c r="AB8" s="217"/>
      <c r="AC8" s="217"/>
      <c r="AD8" s="36"/>
      <c r="AE8" s="36"/>
      <c r="AF8" s="206">
        <f t="shared" si="1"/>
        <v>1</v>
      </c>
    </row>
    <row r="9" ht="12.75" customHeight="1">
      <c r="A9" s="36"/>
      <c r="B9" s="36"/>
      <c r="C9" s="217" t="s">
        <v>1641</v>
      </c>
      <c r="D9" s="217"/>
      <c r="E9" s="217"/>
      <c r="F9" s="217"/>
      <c r="G9" s="217"/>
      <c r="H9" s="217"/>
      <c r="I9" s="217"/>
      <c r="J9" s="217"/>
      <c r="K9" s="217"/>
      <c r="L9" s="217"/>
      <c r="M9" s="217"/>
      <c r="N9" s="217"/>
      <c r="O9" s="217"/>
      <c r="P9" s="217"/>
      <c r="Q9" s="217"/>
      <c r="R9" s="217"/>
      <c r="S9" s="217"/>
      <c r="T9" s="217"/>
      <c r="U9" s="217"/>
      <c r="V9" s="217"/>
      <c r="W9" s="217"/>
      <c r="X9" s="217"/>
      <c r="Y9" s="217"/>
      <c r="Z9" s="217" t="s">
        <v>1637</v>
      </c>
      <c r="AA9" s="217"/>
      <c r="AB9" s="217" t="s">
        <v>1637</v>
      </c>
      <c r="AC9" s="217"/>
      <c r="AD9" s="36"/>
      <c r="AE9" s="36"/>
      <c r="AF9" s="206">
        <f t="shared" si="1"/>
        <v>2</v>
      </c>
    </row>
    <row r="10" ht="12.75" customHeight="1">
      <c r="A10" s="36"/>
      <c r="B10" s="36"/>
      <c r="C10" s="217" t="s">
        <v>1642</v>
      </c>
      <c r="D10" s="217"/>
      <c r="E10" s="217"/>
      <c r="F10" s="217"/>
      <c r="G10" s="217"/>
      <c r="H10" s="217"/>
      <c r="I10" s="217"/>
      <c r="J10" s="217"/>
      <c r="K10" s="217"/>
      <c r="L10" s="217"/>
      <c r="M10" s="217"/>
      <c r="N10" s="217"/>
      <c r="O10" s="217"/>
      <c r="P10" s="217"/>
      <c r="Q10" s="217"/>
      <c r="R10" s="217" t="s">
        <v>1637</v>
      </c>
      <c r="S10" s="217"/>
      <c r="T10" s="217"/>
      <c r="U10" s="217"/>
      <c r="V10" s="217"/>
      <c r="W10" s="217"/>
      <c r="X10" s="217"/>
      <c r="Y10" s="217"/>
      <c r="Z10" s="217"/>
      <c r="AA10" s="217"/>
      <c r="AB10" s="217"/>
      <c r="AC10" s="217"/>
      <c r="AD10" s="36"/>
      <c r="AE10" s="36"/>
      <c r="AF10" s="206">
        <f t="shared" si="1"/>
        <v>1</v>
      </c>
    </row>
    <row r="11" ht="26.25" customHeight="1">
      <c r="A11" s="36"/>
      <c r="B11" s="36"/>
      <c r="C11" s="217" t="s">
        <v>1643</v>
      </c>
      <c r="D11" s="217"/>
      <c r="E11" s="217"/>
      <c r="F11" s="217"/>
      <c r="G11" s="217"/>
      <c r="H11" s="217"/>
      <c r="I11" s="217"/>
      <c r="J11" s="217"/>
      <c r="K11" s="217"/>
      <c r="L11" s="217"/>
      <c r="M11" s="217"/>
      <c r="N11" s="217"/>
      <c r="O11" s="217"/>
      <c r="P11" s="217"/>
      <c r="Q11" s="217"/>
      <c r="R11" s="217"/>
      <c r="S11" s="217"/>
      <c r="T11" s="217"/>
      <c r="U11" s="217"/>
      <c r="V11" s="217"/>
      <c r="W11" s="217"/>
      <c r="X11" s="217"/>
      <c r="Y11" s="217"/>
      <c r="Z11" s="217" t="s">
        <v>1637</v>
      </c>
      <c r="AA11" s="217"/>
      <c r="AB11" s="217" t="s">
        <v>1637</v>
      </c>
      <c r="AC11" s="217"/>
      <c r="AD11" s="36"/>
      <c r="AE11" s="36"/>
      <c r="AF11" s="206">
        <f t="shared" si="1"/>
        <v>2</v>
      </c>
    </row>
    <row r="12" ht="12.75" customHeight="1">
      <c r="A12" s="36"/>
      <c r="B12" s="36"/>
      <c r="C12" s="217" t="s">
        <v>1644</v>
      </c>
      <c r="D12" s="217"/>
      <c r="E12" s="217"/>
      <c r="F12" s="217"/>
      <c r="G12" s="217"/>
      <c r="H12" s="217"/>
      <c r="I12" s="217"/>
      <c r="J12" s="217"/>
      <c r="K12" s="217"/>
      <c r="L12" s="217"/>
      <c r="M12" s="217"/>
      <c r="N12" s="217"/>
      <c r="O12" s="217"/>
      <c r="P12" s="217"/>
      <c r="Q12" s="217"/>
      <c r="R12" s="217"/>
      <c r="S12" s="217"/>
      <c r="T12" s="217"/>
      <c r="U12" s="217"/>
      <c r="V12" s="217"/>
      <c r="W12" s="217"/>
      <c r="X12" s="217"/>
      <c r="Y12" s="217"/>
      <c r="Z12" s="217" t="s">
        <v>1637</v>
      </c>
      <c r="AA12" s="217"/>
      <c r="AB12" s="217"/>
      <c r="AC12" s="217"/>
      <c r="AD12" s="36"/>
      <c r="AE12" s="36"/>
      <c r="AF12" s="206">
        <f t="shared" si="1"/>
        <v>1</v>
      </c>
    </row>
    <row r="13" ht="24.0" customHeight="1">
      <c r="A13" s="36"/>
      <c r="B13" s="36"/>
      <c r="C13" s="217" t="s">
        <v>1645</v>
      </c>
      <c r="D13" s="217"/>
      <c r="E13" s="217"/>
      <c r="F13" s="217"/>
      <c r="G13" s="217"/>
      <c r="H13" s="217"/>
      <c r="I13" s="217"/>
      <c r="J13" s="217"/>
      <c r="K13" s="217"/>
      <c r="L13" s="217"/>
      <c r="M13" s="217"/>
      <c r="N13" s="217"/>
      <c r="O13" s="217"/>
      <c r="P13" s="217"/>
      <c r="Q13" s="217"/>
      <c r="R13" s="217"/>
      <c r="S13" s="217"/>
      <c r="T13" s="217"/>
      <c r="U13" s="217"/>
      <c r="V13" s="217"/>
      <c r="W13" s="217"/>
      <c r="X13" s="217"/>
      <c r="Y13" s="217"/>
      <c r="Z13" s="217" t="s">
        <v>1637</v>
      </c>
      <c r="AA13" s="217"/>
      <c r="AB13" s="217"/>
      <c r="AC13" s="217"/>
      <c r="AD13" s="36"/>
      <c r="AE13" s="36"/>
      <c r="AF13" s="206">
        <f t="shared" si="1"/>
        <v>1</v>
      </c>
    </row>
    <row r="14" ht="12.75" customHeight="1">
      <c r="A14" s="36"/>
      <c r="B14" s="36"/>
      <c r="C14" s="217" t="s">
        <v>1646</v>
      </c>
      <c r="D14" s="217"/>
      <c r="E14" s="217"/>
      <c r="F14" s="217"/>
      <c r="G14" s="217"/>
      <c r="H14" s="217"/>
      <c r="I14" s="217"/>
      <c r="J14" s="217"/>
      <c r="K14" s="217"/>
      <c r="L14" s="217"/>
      <c r="M14" s="217"/>
      <c r="N14" s="217"/>
      <c r="O14" s="217"/>
      <c r="P14" s="217"/>
      <c r="Q14" s="217"/>
      <c r="R14" s="217"/>
      <c r="S14" s="217"/>
      <c r="T14" s="217"/>
      <c r="U14" s="217"/>
      <c r="V14" s="217"/>
      <c r="W14" s="217"/>
      <c r="X14" s="217"/>
      <c r="Y14" s="217"/>
      <c r="Z14" s="217" t="s">
        <v>1637</v>
      </c>
      <c r="AA14" s="217"/>
      <c r="AB14" s="217"/>
      <c r="AC14" s="217"/>
      <c r="AD14" s="36"/>
      <c r="AE14" s="36"/>
      <c r="AF14" s="206">
        <f t="shared" si="1"/>
        <v>1</v>
      </c>
    </row>
    <row r="15" ht="12.75" customHeight="1">
      <c r="A15" s="36"/>
      <c r="B15" s="36"/>
      <c r="C15" s="217" t="s">
        <v>1647</v>
      </c>
      <c r="D15" s="217"/>
      <c r="E15" s="217"/>
      <c r="F15" s="217"/>
      <c r="G15" s="217"/>
      <c r="H15" s="217"/>
      <c r="I15" s="217"/>
      <c r="J15" s="217"/>
      <c r="K15" s="217"/>
      <c r="L15" s="217"/>
      <c r="M15" s="217"/>
      <c r="N15" s="217"/>
      <c r="O15" s="217"/>
      <c r="P15" s="217"/>
      <c r="Q15" s="217"/>
      <c r="R15" s="217"/>
      <c r="S15" s="217"/>
      <c r="T15" s="217"/>
      <c r="U15" s="217"/>
      <c r="V15" s="217"/>
      <c r="W15" s="217"/>
      <c r="X15" s="217"/>
      <c r="Y15" s="217"/>
      <c r="Z15" s="217" t="s">
        <v>1637</v>
      </c>
      <c r="AA15" s="217"/>
      <c r="AB15" s="217"/>
      <c r="AC15" s="217"/>
      <c r="AD15" s="36"/>
      <c r="AE15" s="36"/>
      <c r="AF15" s="206">
        <f t="shared" si="1"/>
        <v>1</v>
      </c>
    </row>
    <row r="16" ht="12.75" customHeight="1">
      <c r="A16" s="36"/>
      <c r="B16" s="36"/>
      <c r="C16" s="217" t="s">
        <v>1648</v>
      </c>
      <c r="D16" s="217"/>
      <c r="E16" s="217"/>
      <c r="F16" s="217"/>
      <c r="G16" s="217"/>
      <c r="H16" s="217"/>
      <c r="I16" s="217"/>
      <c r="J16" s="217"/>
      <c r="K16" s="217"/>
      <c r="L16" s="217"/>
      <c r="M16" s="217"/>
      <c r="N16" s="217"/>
      <c r="O16" s="217"/>
      <c r="P16" s="217"/>
      <c r="Q16" s="217"/>
      <c r="R16" s="217"/>
      <c r="S16" s="217"/>
      <c r="T16" s="217"/>
      <c r="U16" s="217"/>
      <c r="V16" s="217"/>
      <c r="W16" s="217"/>
      <c r="X16" s="217"/>
      <c r="Y16" s="217"/>
      <c r="Z16" s="217" t="s">
        <v>1637</v>
      </c>
      <c r="AA16" s="217"/>
      <c r="AB16" s="217"/>
      <c r="AC16" s="217"/>
      <c r="AD16" s="36"/>
      <c r="AE16" s="36"/>
      <c r="AF16" s="206">
        <f t="shared" si="1"/>
        <v>1</v>
      </c>
    </row>
    <row r="17" ht="12.75" customHeight="1">
      <c r="A17" s="36"/>
      <c r="B17" s="36"/>
      <c r="C17" s="217" t="s">
        <v>1649</v>
      </c>
      <c r="D17" s="217"/>
      <c r="E17" s="217"/>
      <c r="F17" s="217"/>
      <c r="G17" s="217"/>
      <c r="H17" s="217"/>
      <c r="I17" s="217"/>
      <c r="J17" s="217"/>
      <c r="K17" s="217"/>
      <c r="L17" s="217"/>
      <c r="M17" s="217"/>
      <c r="N17" s="217"/>
      <c r="O17" s="217"/>
      <c r="P17" s="217"/>
      <c r="Q17" s="217"/>
      <c r="R17" s="217"/>
      <c r="S17" s="217"/>
      <c r="T17" s="217"/>
      <c r="U17" s="217"/>
      <c r="V17" s="217"/>
      <c r="W17" s="217"/>
      <c r="X17" s="217"/>
      <c r="Y17" s="217"/>
      <c r="Z17" s="217" t="s">
        <v>1637</v>
      </c>
      <c r="AA17" s="217"/>
      <c r="AB17" s="217"/>
      <c r="AC17" s="217"/>
      <c r="AD17" s="36"/>
      <c r="AE17" s="36"/>
      <c r="AF17" s="206">
        <f t="shared" si="1"/>
        <v>1</v>
      </c>
    </row>
    <row r="18" ht="12.75" customHeight="1">
      <c r="A18" s="36"/>
      <c r="B18" s="36"/>
      <c r="C18" s="217" t="s">
        <v>1650</v>
      </c>
      <c r="D18" s="217" t="s">
        <v>1637</v>
      </c>
      <c r="E18" s="217"/>
      <c r="F18" s="217"/>
      <c r="G18" s="217"/>
      <c r="H18" s="217"/>
      <c r="I18" s="217"/>
      <c r="J18" s="217"/>
      <c r="K18" s="217"/>
      <c r="L18" s="217"/>
      <c r="M18" s="217"/>
      <c r="N18" s="217"/>
      <c r="O18" s="217"/>
      <c r="P18" s="217"/>
      <c r="Q18" s="217"/>
      <c r="R18" s="217"/>
      <c r="S18" s="217"/>
      <c r="T18" s="217"/>
      <c r="U18" s="217"/>
      <c r="V18" s="217"/>
      <c r="W18" s="217"/>
      <c r="X18" s="217"/>
      <c r="Y18" s="217"/>
      <c r="Z18" s="217"/>
      <c r="AA18" s="217"/>
      <c r="AB18" s="217"/>
      <c r="AC18" s="217"/>
      <c r="AD18" s="36"/>
      <c r="AE18" s="36"/>
      <c r="AF18" s="206">
        <f t="shared" si="1"/>
        <v>1</v>
      </c>
    </row>
    <row r="19" ht="12.75" customHeight="1">
      <c r="A19" s="36"/>
      <c r="B19" s="36"/>
      <c r="C19" s="217" t="s">
        <v>1651</v>
      </c>
      <c r="D19" s="217" t="s">
        <v>1637</v>
      </c>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36"/>
      <c r="AE19" s="36"/>
      <c r="AF19" s="206">
        <f t="shared" si="1"/>
        <v>1</v>
      </c>
    </row>
    <row r="20" ht="12.75" customHeight="1">
      <c r="A20" s="36"/>
      <c r="B20" s="36"/>
      <c r="C20" s="217" t="s">
        <v>1652</v>
      </c>
      <c r="D20" s="217" t="s">
        <v>1637</v>
      </c>
      <c r="E20" s="217"/>
      <c r="F20" s="217"/>
      <c r="G20" s="217"/>
      <c r="H20" s="217"/>
      <c r="I20" s="217"/>
      <c r="J20" s="217"/>
      <c r="K20" s="217"/>
      <c r="L20" s="217"/>
      <c r="M20" s="217"/>
      <c r="N20" s="217"/>
      <c r="O20" s="217"/>
      <c r="P20" s="217"/>
      <c r="Q20" s="217"/>
      <c r="R20" s="217"/>
      <c r="S20" s="217"/>
      <c r="T20" s="217"/>
      <c r="U20" s="217"/>
      <c r="V20" s="217"/>
      <c r="W20" s="217"/>
      <c r="X20" s="217"/>
      <c r="Y20" s="217"/>
      <c r="Z20" s="217" t="s">
        <v>1637</v>
      </c>
      <c r="AA20" s="217"/>
      <c r="AB20" s="217"/>
      <c r="AC20" s="217"/>
      <c r="AD20" s="36"/>
      <c r="AE20" s="36"/>
      <c r="AF20" s="206">
        <f t="shared" si="1"/>
        <v>2</v>
      </c>
    </row>
    <row r="21" ht="12.75" customHeight="1">
      <c r="A21" s="36"/>
      <c r="B21" s="36"/>
      <c r="C21" s="217" t="s">
        <v>1653</v>
      </c>
      <c r="D21" s="217"/>
      <c r="E21" s="217"/>
      <c r="F21" s="217"/>
      <c r="G21" s="217"/>
      <c r="H21" s="217"/>
      <c r="I21" s="217"/>
      <c r="J21" s="217"/>
      <c r="K21" s="217"/>
      <c r="L21" s="217"/>
      <c r="M21" s="217"/>
      <c r="N21" s="217"/>
      <c r="O21" s="217"/>
      <c r="P21" s="217"/>
      <c r="Q21" s="217"/>
      <c r="R21" s="217"/>
      <c r="S21" s="217"/>
      <c r="T21" s="217"/>
      <c r="U21" s="217"/>
      <c r="V21" s="217"/>
      <c r="W21" s="217"/>
      <c r="X21" s="217"/>
      <c r="Y21" s="217"/>
      <c r="Z21" s="217" t="s">
        <v>1637</v>
      </c>
      <c r="AA21" s="217"/>
      <c r="AB21" s="217"/>
      <c r="AC21" s="217"/>
      <c r="AD21" s="36"/>
      <c r="AE21" s="36"/>
      <c r="AF21" s="206">
        <f t="shared" si="1"/>
        <v>1</v>
      </c>
    </row>
    <row r="22" ht="12.75" customHeight="1">
      <c r="A22" s="36"/>
      <c r="B22" s="36"/>
      <c r="C22" s="217" t="s">
        <v>1654</v>
      </c>
      <c r="D22" s="217" t="s">
        <v>1637</v>
      </c>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36"/>
      <c r="AE22" s="36"/>
      <c r="AF22" s="206">
        <f t="shared" si="1"/>
        <v>1</v>
      </c>
    </row>
    <row r="23" ht="12.75" customHeight="1">
      <c r="A23" s="36"/>
      <c r="B23" s="36"/>
      <c r="C23" s="217" t="s">
        <v>1655</v>
      </c>
      <c r="D23" s="217" t="s">
        <v>1637</v>
      </c>
      <c r="E23" s="217"/>
      <c r="F23" s="217"/>
      <c r="G23" s="217"/>
      <c r="H23" s="217"/>
      <c r="I23" s="217"/>
      <c r="J23" s="217"/>
      <c r="K23" s="217"/>
      <c r="L23" s="217"/>
      <c r="M23" s="217"/>
      <c r="N23" s="217"/>
      <c r="O23" s="217"/>
      <c r="P23" s="217"/>
      <c r="Q23" s="217"/>
      <c r="R23" s="217"/>
      <c r="S23" s="217"/>
      <c r="T23" s="217"/>
      <c r="U23" s="217"/>
      <c r="V23" s="217"/>
      <c r="W23" s="217"/>
      <c r="X23" s="217"/>
      <c r="Y23" s="217"/>
      <c r="Z23" s="217"/>
      <c r="AA23" s="217"/>
      <c r="AB23" s="217"/>
      <c r="AC23" s="217"/>
      <c r="AD23" s="36"/>
      <c r="AE23" s="36"/>
      <c r="AF23" s="206">
        <f t="shared" si="1"/>
        <v>1</v>
      </c>
    </row>
    <row r="24" ht="12.75" customHeight="1">
      <c r="A24" s="36"/>
      <c r="B24" s="36"/>
      <c r="C24" s="217" t="s">
        <v>1656</v>
      </c>
      <c r="D24" s="217"/>
      <c r="E24" s="217"/>
      <c r="F24" s="217"/>
      <c r="G24" s="217"/>
      <c r="H24" s="217"/>
      <c r="I24" s="217"/>
      <c r="J24" s="217"/>
      <c r="K24" s="217"/>
      <c r="L24" s="217"/>
      <c r="M24" s="217"/>
      <c r="N24" s="217"/>
      <c r="O24" s="217"/>
      <c r="P24" s="217"/>
      <c r="Q24" s="217"/>
      <c r="R24" s="217"/>
      <c r="S24" s="217"/>
      <c r="T24" s="217"/>
      <c r="U24" s="217"/>
      <c r="V24" s="217"/>
      <c r="W24" s="217"/>
      <c r="X24" s="217"/>
      <c r="Y24" s="217"/>
      <c r="Z24" s="217" t="s">
        <v>1637</v>
      </c>
      <c r="AA24" s="217"/>
      <c r="AB24" s="217"/>
      <c r="AC24" s="217"/>
      <c r="AD24" s="36"/>
      <c r="AE24" s="36"/>
      <c r="AF24" s="206">
        <f t="shared" si="1"/>
        <v>1</v>
      </c>
    </row>
    <row r="25" ht="12.75" customHeight="1">
      <c r="A25" s="36"/>
      <c r="B25" s="36"/>
      <c r="C25" s="217" t="s">
        <v>1657</v>
      </c>
      <c r="D25" s="217" t="s">
        <v>1637</v>
      </c>
      <c r="E25" s="217"/>
      <c r="F25" s="217"/>
      <c r="G25" s="217"/>
      <c r="H25" s="217"/>
      <c r="I25" s="217"/>
      <c r="J25" s="217"/>
      <c r="K25" s="217"/>
      <c r="L25" s="217"/>
      <c r="M25" s="217"/>
      <c r="N25" s="217"/>
      <c r="O25" s="217"/>
      <c r="P25" s="217"/>
      <c r="Q25" s="217"/>
      <c r="R25" s="217"/>
      <c r="S25" s="217"/>
      <c r="T25" s="217"/>
      <c r="U25" s="217"/>
      <c r="V25" s="217"/>
      <c r="W25" s="217"/>
      <c r="X25" s="217"/>
      <c r="Y25" s="217"/>
      <c r="Z25" s="217" t="s">
        <v>1637</v>
      </c>
      <c r="AA25" s="217"/>
      <c r="AB25" s="217"/>
      <c r="AC25" s="217"/>
      <c r="AD25" s="36"/>
      <c r="AE25" s="36"/>
      <c r="AF25" s="206">
        <f t="shared" si="1"/>
        <v>2</v>
      </c>
    </row>
    <row r="26" ht="12.75" customHeight="1">
      <c r="A26" s="36"/>
      <c r="B26" s="36"/>
      <c r="C26" s="217" t="s">
        <v>1658</v>
      </c>
      <c r="D26" s="217"/>
      <c r="E26" s="217"/>
      <c r="F26" s="217"/>
      <c r="G26" s="217"/>
      <c r="H26" s="217"/>
      <c r="I26" s="217"/>
      <c r="J26" s="217"/>
      <c r="K26" s="217"/>
      <c r="L26" s="217"/>
      <c r="M26" s="217"/>
      <c r="N26" s="217"/>
      <c r="O26" s="217"/>
      <c r="P26" s="217"/>
      <c r="Q26" s="217"/>
      <c r="R26" s="217"/>
      <c r="S26" s="217"/>
      <c r="T26" s="217"/>
      <c r="U26" s="217"/>
      <c r="V26" s="217"/>
      <c r="W26" s="217"/>
      <c r="X26" s="217"/>
      <c r="Y26" s="217"/>
      <c r="Z26" s="217" t="s">
        <v>1637</v>
      </c>
      <c r="AA26" s="217"/>
      <c r="AB26" s="217"/>
      <c r="AC26" s="217"/>
      <c r="AD26" s="36"/>
      <c r="AE26" s="36"/>
      <c r="AF26" s="206">
        <f t="shared" si="1"/>
        <v>1</v>
      </c>
    </row>
    <row r="27" ht="12.75" customHeight="1">
      <c r="A27" s="36"/>
      <c r="B27" s="36"/>
      <c r="C27" s="217" t="s">
        <v>1659</v>
      </c>
      <c r="D27" s="217"/>
      <c r="E27" s="217"/>
      <c r="F27" s="217"/>
      <c r="G27" s="217"/>
      <c r="H27" s="217"/>
      <c r="I27" s="217"/>
      <c r="J27" s="217"/>
      <c r="K27" s="217"/>
      <c r="L27" s="217"/>
      <c r="M27" s="217"/>
      <c r="N27" s="217"/>
      <c r="O27" s="217"/>
      <c r="P27" s="217"/>
      <c r="Q27" s="217"/>
      <c r="R27" s="217"/>
      <c r="S27" s="217"/>
      <c r="T27" s="217"/>
      <c r="U27" s="217"/>
      <c r="V27" s="217"/>
      <c r="W27" s="217"/>
      <c r="X27" s="217"/>
      <c r="Y27" s="217"/>
      <c r="Z27" s="217" t="s">
        <v>1637</v>
      </c>
      <c r="AA27" s="217"/>
      <c r="AB27" s="217"/>
      <c r="AC27" s="217"/>
      <c r="AD27" s="36"/>
      <c r="AE27" s="36"/>
      <c r="AF27" s="206">
        <f t="shared" si="1"/>
        <v>1</v>
      </c>
    </row>
    <row r="28" ht="12.75" customHeight="1">
      <c r="A28" s="36"/>
      <c r="B28" s="36"/>
      <c r="C28" s="217" t="s">
        <v>1660</v>
      </c>
      <c r="D28" s="217"/>
      <c r="E28" s="217"/>
      <c r="F28" s="217"/>
      <c r="G28" s="217"/>
      <c r="H28" s="217"/>
      <c r="I28" s="217"/>
      <c r="J28" s="217"/>
      <c r="K28" s="217"/>
      <c r="L28" s="217"/>
      <c r="M28" s="217"/>
      <c r="N28" s="217"/>
      <c r="O28" s="217"/>
      <c r="P28" s="217"/>
      <c r="Q28" s="217"/>
      <c r="R28" s="217"/>
      <c r="S28" s="217"/>
      <c r="T28" s="217"/>
      <c r="U28" s="217"/>
      <c r="V28" s="217"/>
      <c r="W28" s="217"/>
      <c r="X28" s="217"/>
      <c r="Y28" s="217"/>
      <c r="Z28" s="217" t="s">
        <v>1637</v>
      </c>
      <c r="AA28" s="217"/>
      <c r="AB28" s="217"/>
      <c r="AC28" s="217"/>
      <c r="AD28" s="36"/>
      <c r="AE28" s="36"/>
      <c r="AF28" s="206">
        <f t="shared" si="1"/>
        <v>1</v>
      </c>
    </row>
    <row r="29" ht="12.75" customHeight="1">
      <c r="A29" s="36"/>
      <c r="B29" s="36"/>
      <c r="C29" s="217" t="s">
        <v>1661</v>
      </c>
      <c r="D29" s="217" t="s">
        <v>1637</v>
      </c>
      <c r="E29" s="217"/>
      <c r="F29" s="217"/>
      <c r="G29" s="217"/>
      <c r="H29" s="217"/>
      <c r="I29" s="217"/>
      <c r="J29" s="217"/>
      <c r="K29" s="217"/>
      <c r="L29" s="217"/>
      <c r="M29" s="217"/>
      <c r="N29" s="217"/>
      <c r="O29" s="217"/>
      <c r="P29" s="217"/>
      <c r="Q29" s="217"/>
      <c r="R29" s="217"/>
      <c r="S29" s="217"/>
      <c r="T29" s="217"/>
      <c r="U29" s="217"/>
      <c r="V29" s="217"/>
      <c r="W29" s="217"/>
      <c r="X29" s="217"/>
      <c r="Y29" s="217"/>
      <c r="Z29" s="217" t="s">
        <v>1637</v>
      </c>
      <c r="AA29" s="217"/>
      <c r="AB29" s="217"/>
      <c r="AC29" s="217"/>
      <c r="AD29" s="36"/>
      <c r="AE29" s="36"/>
      <c r="AF29" s="206">
        <f t="shared" si="1"/>
        <v>2</v>
      </c>
    </row>
    <row r="30" ht="12.75" customHeight="1">
      <c r="A30" s="36"/>
      <c r="B30" s="36"/>
      <c r="C30" s="217" t="s">
        <v>1662</v>
      </c>
      <c r="D30" s="217" t="s">
        <v>1637</v>
      </c>
      <c r="E30" s="217"/>
      <c r="F30" s="217"/>
      <c r="G30" s="217"/>
      <c r="H30" s="217"/>
      <c r="I30" s="217"/>
      <c r="J30" s="217"/>
      <c r="K30" s="217"/>
      <c r="L30" s="217"/>
      <c r="M30" s="217"/>
      <c r="N30" s="217"/>
      <c r="O30" s="217"/>
      <c r="P30" s="217"/>
      <c r="Q30" s="217"/>
      <c r="R30" s="217"/>
      <c r="S30" s="217"/>
      <c r="T30" s="217"/>
      <c r="U30" s="217"/>
      <c r="V30" s="217"/>
      <c r="W30" s="217"/>
      <c r="X30" s="217"/>
      <c r="Y30" s="217"/>
      <c r="Z30" s="217" t="s">
        <v>1637</v>
      </c>
      <c r="AA30" s="217"/>
      <c r="AB30" s="217"/>
      <c r="AC30" s="217"/>
      <c r="AD30" s="36"/>
      <c r="AE30" s="36"/>
      <c r="AF30" s="206">
        <f t="shared" si="1"/>
        <v>2</v>
      </c>
    </row>
    <row r="31" ht="12.75" customHeight="1">
      <c r="A31" s="36"/>
      <c r="B31" s="36"/>
      <c r="C31" s="217" t="s">
        <v>1663</v>
      </c>
      <c r="D31" s="217" t="s">
        <v>1637</v>
      </c>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36"/>
      <c r="AE31" s="36"/>
      <c r="AF31" s="206">
        <f t="shared" si="1"/>
        <v>1</v>
      </c>
    </row>
    <row r="32" ht="12.75" customHeight="1">
      <c r="A32" s="36"/>
      <c r="B32" s="36"/>
      <c r="C32" s="217" t="s">
        <v>1664</v>
      </c>
      <c r="D32" s="217" t="s">
        <v>1637</v>
      </c>
      <c r="E32" s="217"/>
      <c r="F32" s="217"/>
      <c r="G32" s="217"/>
      <c r="H32" s="217"/>
      <c r="I32" s="217"/>
      <c r="J32" s="217"/>
      <c r="K32" s="217"/>
      <c r="L32" s="217"/>
      <c r="M32" s="217"/>
      <c r="N32" s="217"/>
      <c r="O32" s="217"/>
      <c r="P32" s="217"/>
      <c r="Q32" s="217"/>
      <c r="R32" s="217"/>
      <c r="S32" s="217"/>
      <c r="T32" s="217"/>
      <c r="U32" s="217"/>
      <c r="V32" s="217"/>
      <c r="W32" s="217"/>
      <c r="X32" s="217"/>
      <c r="Y32" s="217"/>
      <c r="Z32" s="217" t="s">
        <v>1637</v>
      </c>
      <c r="AA32" s="217"/>
      <c r="AB32" s="217"/>
      <c r="AC32" s="217"/>
      <c r="AD32" s="36"/>
      <c r="AE32" s="36"/>
      <c r="AF32" s="206">
        <f t="shared" si="1"/>
        <v>2</v>
      </c>
    </row>
    <row r="33" ht="12.75" customHeight="1">
      <c r="A33" s="36"/>
      <c r="B33" s="36"/>
      <c r="C33" s="217" t="s">
        <v>1665</v>
      </c>
      <c r="D33" s="217" t="s">
        <v>1637</v>
      </c>
      <c r="E33" s="217"/>
      <c r="F33" s="217"/>
      <c r="G33" s="217"/>
      <c r="H33" s="217"/>
      <c r="I33" s="217"/>
      <c r="J33" s="217"/>
      <c r="K33" s="217"/>
      <c r="L33" s="217"/>
      <c r="M33" s="217"/>
      <c r="N33" s="217"/>
      <c r="O33" s="217"/>
      <c r="P33" s="217"/>
      <c r="Q33" s="217"/>
      <c r="R33" s="217"/>
      <c r="S33" s="217"/>
      <c r="T33" s="217"/>
      <c r="U33" s="217"/>
      <c r="V33" s="217"/>
      <c r="W33" s="217"/>
      <c r="X33" s="217"/>
      <c r="Y33" s="217"/>
      <c r="Z33" s="217" t="s">
        <v>1637</v>
      </c>
      <c r="AA33" s="217"/>
      <c r="AB33" s="217"/>
      <c r="AC33" s="217"/>
      <c r="AD33" s="36"/>
      <c r="AE33" s="36"/>
      <c r="AF33" s="206">
        <f t="shared" si="1"/>
        <v>2</v>
      </c>
    </row>
    <row r="34" ht="12.75" customHeight="1">
      <c r="A34" s="36"/>
      <c r="B34" s="36"/>
      <c r="C34" s="217" t="s">
        <v>1666</v>
      </c>
      <c r="D34" s="217" t="s">
        <v>1637</v>
      </c>
      <c r="E34" s="217"/>
      <c r="F34" s="217"/>
      <c r="G34" s="217"/>
      <c r="H34" s="217"/>
      <c r="I34" s="217"/>
      <c r="J34" s="217"/>
      <c r="K34" s="217"/>
      <c r="L34" s="217"/>
      <c r="M34" s="217"/>
      <c r="N34" s="217"/>
      <c r="O34" s="217"/>
      <c r="P34" s="217"/>
      <c r="Q34" s="217"/>
      <c r="R34" s="217"/>
      <c r="S34" s="217"/>
      <c r="T34" s="217"/>
      <c r="U34" s="217"/>
      <c r="V34" s="217"/>
      <c r="W34" s="217"/>
      <c r="X34" s="217"/>
      <c r="Y34" s="217"/>
      <c r="Z34" s="217" t="s">
        <v>1637</v>
      </c>
      <c r="AA34" s="217"/>
      <c r="AB34" s="217"/>
      <c r="AC34" s="217"/>
      <c r="AD34" s="36"/>
      <c r="AE34" s="36"/>
      <c r="AF34" s="206">
        <f t="shared" si="1"/>
        <v>2</v>
      </c>
    </row>
    <row r="35" ht="12.75" customHeight="1">
      <c r="A35" s="36"/>
      <c r="B35" s="36"/>
      <c r="C35" s="217" t="s">
        <v>1667</v>
      </c>
      <c r="D35" s="217" t="s">
        <v>1637</v>
      </c>
      <c r="E35" s="217"/>
      <c r="F35" s="217"/>
      <c r="G35" s="217"/>
      <c r="H35" s="217"/>
      <c r="I35" s="217"/>
      <c r="J35" s="217"/>
      <c r="K35" s="217"/>
      <c r="L35" s="217"/>
      <c r="M35" s="217"/>
      <c r="N35" s="217"/>
      <c r="O35" s="217"/>
      <c r="P35" s="217"/>
      <c r="Q35" s="217"/>
      <c r="R35" s="217"/>
      <c r="S35" s="217"/>
      <c r="T35" s="217"/>
      <c r="U35" s="217"/>
      <c r="V35" s="217"/>
      <c r="W35" s="217"/>
      <c r="X35" s="217"/>
      <c r="Y35" s="217"/>
      <c r="Z35" s="217"/>
      <c r="AA35" s="217"/>
      <c r="AB35" s="217"/>
      <c r="AC35" s="217"/>
      <c r="AD35" s="36"/>
      <c r="AE35" s="36"/>
      <c r="AF35" s="206">
        <f t="shared" si="1"/>
        <v>1</v>
      </c>
    </row>
    <row r="36" ht="12.75" customHeight="1">
      <c r="A36" s="36"/>
      <c r="B36" s="36"/>
      <c r="C36" s="217" t="s">
        <v>1668</v>
      </c>
      <c r="D36" s="217"/>
      <c r="E36" s="217"/>
      <c r="F36" s="217"/>
      <c r="G36" s="217"/>
      <c r="H36" s="217"/>
      <c r="I36" s="217"/>
      <c r="J36" s="217"/>
      <c r="K36" s="217"/>
      <c r="L36" s="217"/>
      <c r="M36" s="217"/>
      <c r="N36" s="217"/>
      <c r="O36" s="217"/>
      <c r="P36" s="217"/>
      <c r="Q36" s="217"/>
      <c r="R36" s="217"/>
      <c r="S36" s="217"/>
      <c r="T36" s="217"/>
      <c r="U36" s="217"/>
      <c r="V36" s="217"/>
      <c r="W36" s="217"/>
      <c r="X36" s="217"/>
      <c r="Y36" s="217"/>
      <c r="Z36" s="217" t="s">
        <v>1637</v>
      </c>
      <c r="AA36" s="217"/>
      <c r="AB36" s="217"/>
      <c r="AC36" s="217"/>
      <c r="AD36" s="36"/>
      <c r="AE36" s="36"/>
      <c r="AF36" s="206">
        <f t="shared" si="1"/>
        <v>1</v>
      </c>
    </row>
    <row r="37" ht="12.75" customHeight="1">
      <c r="A37" s="36"/>
      <c r="B37" s="36"/>
      <c r="C37" s="217" t="s">
        <v>1669</v>
      </c>
      <c r="D37" s="217"/>
      <c r="E37" s="217"/>
      <c r="F37" s="217"/>
      <c r="G37" s="217"/>
      <c r="H37" s="217"/>
      <c r="I37" s="217"/>
      <c r="J37" s="217"/>
      <c r="K37" s="217"/>
      <c r="L37" s="217"/>
      <c r="M37" s="217"/>
      <c r="N37" s="217"/>
      <c r="O37" s="217"/>
      <c r="P37" s="217"/>
      <c r="Q37" s="217"/>
      <c r="R37" s="217"/>
      <c r="S37" s="217"/>
      <c r="T37" s="217"/>
      <c r="U37" s="217"/>
      <c r="V37" s="217"/>
      <c r="W37" s="217"/>
      <c r="X37" s="217"/>
      <c r="Y37" s="217"/>
      <c r="Z37" s="217" t="s">
        <v>1637</v>
      </c>
      <c r="AA37" s="217"/>
      <c r="AB37" s="217"/>
      <c r="AC37" s="217"/>
      <c r="AD37" s="36"/>
      <c r="AE37" s="36"/>
      <c r="AF37" s="206">
        <f t="shared" si="1"/>
        <v>1</v>
      </c>
    </row>
    <row r="38" ht="12.75" customHeight="1">
      <c r="A38" s="36"/>
      <c r="B38" s="36"/>
      <c r="C38" s="217" t="s">
        <v>1670</v>
      </c>
      <c r="D38" s="217"/>
      <c r="E38" s="217"/>
      <c r="F38" s="217"/>
      <c r="G38" s="217"/>
      <c r="H38" s="217"/>
      <c r="I38" s="217"/>
      <c r="J38" s="217"/>
      <c r="K38" s="217"/>
      <c r="L38" s="217"/>
      <c r="M38" s="217"/>
      <c r="N38" s="217"/>
      <c r="O38" s="217"/>
      <c r="P38" s="217"/>
      <c r="Q38" s="217"/>
      <c r="R38" s="217"/>
      <c r="S38" s="217"/>
      <c r="T38" s="217"/>
      <c r="U38" s="217"/>
      <c r="V38" s="217"/>
      <c r="W38" s="217"/>
      <c r="X38" s="217"/>
      <c r="Y38" s="217"/>
      <c r="Z38" s="217" t="s">
        <v>1637</v>
      </c>
      <c r="AA38" s="217"/>
      <c r="AB38" s="217"/>
      <c r="AC38" s="217"/>
      <c r="AD38" s="36"/>
      <c r="AE38" s="36"/>
      <c r="AF38" s="206">
        <f t="shared" si="1"/>
        <v>1</v>
      </c>
    </row>
    <row r="39" ht="12.75" customHeight="1">
      <c r="A39" s="36"/>
      <c r="B39" s="36"/>
      <c r="C39" s="217" t="s">
        <v>1671</v>
      </c>
      <c r="D39" s="217"/>
      <c r="E39" s="217"/>
      <c r="F39" s="217"/>
      <c r="G39" s="217"/>
      <c r="H39" s="217"/>
      <c r="I39" s="217"/>
      <c r="J39" s="217"/>
      <c r="K39" s="217"/>
      <c r="L39" s="217"/>
      <c r="M39" s="217"/>
      <c r="N39" s="217"/>
      <c r="O39" s="217"/>
      <c r="P39" s="217"/>
      <c r="Q39" s="217"/>
      <c r="R39" s="217"/>
      <c r="S39" s="217"/>
      <c r="T39" s="217"/>
      <c r="U39" s="217"/>
      <c r="V39" s="217"/>
      <c r="W39" s="217"/>
      <c r="X39" s="217"/>
      <c r="Y39" s="217"/>
      <c r="Z39" s="217" t="s">
        <v>1637</v>
      </c>
      <c r="AA39" s="217"/>
      <c r="AB39" s="217"/>
      <c r="AC39" s="217"/>
      <c r="AD39" s="36"/>
      <c r="AE39" s="36"/>
      <c r="AF39" s="206">
        <f t="shared" si="1"/>
        <v>1</v>
      </c>
    </row>
    <row r="40" ht="12.75" customHeight="1">
      <c r="A40" s="36"/>
      <c r="B40" s="36"/>
      <c r="C40" s="217" t="s">
        <v>1672</v>
      </c>
      <c r="D40" s="217"/>
      <c r="E40" s="217"/>
      <c r="F40" s="217"/>
      <c r="G40" s="217"/>
      <c r="H40" s="217"/>
      <c r="I40" s="217"/>
      <c r="J40" s="217"/>
      <c r="K40" s="217"/>
      <c r="L40" s="217"/>
      <c r="M40" s="217"/>
      <c r="N40" s="217"/>
      <c r="O40" s="217"/>
      <c r="P40" s="217"/>
      <c r="Q40" s="217"/>
      <c r="R40" s="217"/>
      <c r="S40" s="217"/>
      <c r="T40" s="217"/>
      <c r="U40" s="217"/>
      <c r="V40" s="217"/>
      <c r="W40" s="217"/>
      <c r="X40" s="217"/>
      <c r="Y40" s="217"/>
      <c r="Z40" s="217" t="s">
        <v>1637</v>
      </c>
      <c r="AA40" s="217"/>
      <c r="AB40" s="217"/>
      <c r="AC40" s="217"/>
      <c r="AD40" s="36"/>
      <c r="AE40" s="36"/>
      <c r="AF40" s="206">
        <f t="shared" si="1"/>
        <v>1</v>
      </c>
    </row>
    <row r="41" ht="12.75" customHeight="1">
      <c r="A41" s="36"/>
      <c r="B41" s="36"/>
      <c r="C41" s="217" t="s">
        <v>1673</v>
      </c>
      <c r="D41" s="217"/>
      <c r="E41" s="217"/>
      <c r="F41" s="217"/>
      <c r="G41" s="217"/>
      <c r="H41" s="217"/>
      <c r="I41" s="217"/>
      <c r="J41" s="217"/>
      <c r="K41" s="217"/>
      <c r="L41" s="217"/>
      <c r="M41" s="217"/>
      <c r="N41" s="217"/>
      <c r="O41" s="217"/>
      <c r="P41" s="217"/>
      <c r="Q41" s="217"/>
      <c r="R41" s="217"/>
      <c r="S41" s="217"/>
      <c r="T41" s="217"/>
      <c r="U41" s="217"/>
      <c r="V41" s="217"/>
      <c r="W41" s="217"/>
      <c r="X41" s="217"/>
      <c r="Y41" s="217"/>
      <c r="Z41" s="217" t="s">
        <v>1637</v>
      </c>
      <c r="AA41" s="217"/>
      <c r="AB41" s="217"/>
      <c r="AC41" s="217"/>
      <c r="AD41" s="36"/>
      <c r="AE41" s="36"/>
      <c r="AF41" s="206">
        <f t="shared" si="1"/>
        <v>1</v>
      </c>
    </row>
    <row r="42" ht="12.75" customHeight="1">
      <c r="A42" s="36"/>
      <c r="B42" s="36"/>
      <c r="C42" s="217" t="s">
        <v>1674</v>
      </c>
      <c r="D42" s="217"/>
      <c r="E42" s="217"/>
      <c r="F42" s="217"/>
      <c r="G42" s="217"/>
      <c r="H42" s="217"/>
      <c r="I42" s="217"/>
      <c r="J42" s="217"/>
      <c r="K42" s="217"/>
      <c r="L42" s="217"/>
      <c r="M42" s="217"/>
      <c r="N42" s="217"/>
      <c r="O42" s="217"/>
      <c r="P42" s="217"/>
      <c r="Q42" s="217"/>
      <c r="R42" s="217"/>
      <c r="S42" s="217"/>
      <c r="T42" s="217"/>
      <c r="U42" s="217"/>
      <c r="V42" s="217"/>
      <c r="W42" s="217"/>
      <c r="X42" s="217"/>
      <c r="Y42" s="217"/>
      <c r="Z42" s="217" t="s">
        <v>1637</v>
      </c>
      <c r="AA42" s="217"/>
      <c r="AB42" s="217"/>
      <c r="AC42" s="217"/>
      <c r="AD42" s="36"/>
      <c r="AE42" s="36"/>
      <c r="AF42" s="206">
        <f t="shared" si="1"/>
        <v>1</v>
      </c>
    </row>
    <row r="43" ht="12.75" customHeight="1">
      <c r="A43" s="36"/>
      <c r="B43" s="36"/>
      <c r="C43" s="217" t="s">
        <v>1675</v>
      </c>
      <c r="D43" s="217"/>
      <c r="E43" s="217"/>
      <c r="F43" s="217"/>
      <c r="G43" s="217"/>
      <c r="H43" s="217"/>
      <c r="I43" s="217"/>
      <c r="J43" s="217"/>
      <c r="K43" s="217"/>
      <c r="L43" s="217"/>
      <c r="M43" s="217"/>
      <c r="N43" s="217"/>
      <c r="O43" s="217"/>
      <c r="P43" s="217"/>
      <c r="Q43" s="217"/>
      <c r="R43" s="217"/>
      <c r="S43" s="217"/>
      <c r="T43" s="217"/>
      <c r="U43" s="217"/>
      <c r="V43" s="217"/>
      <c r="W43" s="217"/>
      <c r="X43" s="217"/>
      <c r="Y43" s="217"/>
      <c r="Z43" s="217" t="s">
        <v>1637</v>
      </c>
      <c r="AA43" s="217"/>
      <c r="AB43" s="217"/>
      <c r="AC43" s="217"/>
      <c r="AD43" s="36"/>
      <c r="AE43" s="36"/>
      <c r="AF43" s="206">
        <f t="shared" si="1"/>
        <v>1</v>
      </c>
    </row>
    <row r="44" ht="12.75" customHeight="1">
      <c r="A44" s="36"/>
      <c r="B44" s="36"/>
      <c r="C44" s="217" t="s">
        <v>1676</v>
      </c>
      <c r="D44" s="217"/>
      <c r="E44" s="217"/>
      <c r="F44" s="217"/>
      <c r="G44" s="217"/>
      <c r="H44" s="217"/>
      <c r="I44" s="217"/>
      <c r="J44" s="217"/>
      <c r="K44" s="217"/>
      <c r="L44" s="217"/>
      <c r="M44" s="217"/>
      <c r="N44" s="217"/>
      <c r="O44" s="217"/>
      <c r="P44" s="217"/>
      <c r="Q44" s="217"/>
      <c r="R44" s="217"/>
      <c r="S44" s="217"/>
      <c r="T44" s="217"/>
      <c r="U44" s="217"/>
      <c r="V44" s="217"/>
      <c r="W44" s="217"/>
      <c r="X44" s="217"/>
      <c r="Y44" s="217"/>
      <c r="Z44" s="217" t="s">
        <v>1637</v>
      </c>
      <c r="AA44" s="217"/>
      <c r="AB44" s="217"/>
      <c r="AC44" s="217"/>
      <c r="AD44" s="36"/>
      <c r="AE44" s="36"/>
      <c r="AF44" s="206">
        <f t="shared" si="1"/>
        <v>1</v>
      </c>
    </row>
    <row r="45" ht="12.75" customHeight="1">
      <c r="A45" s="36"/>
      <c r="B45" s="36"/>
      <c r="C45" s="217" t="s">
        <v>1677</v>
      </c>
      <c r="D45" s="217"/>
      <c r="E45" s="217"/>
      <c r="F45" s="217"/>
      <c r="G45" s="217"/>
      <c r="H45" s="217"/>
      <c r="I45" s="217"/>
      <c r="J45" s="217"/>
      <c r="K45" s="217"/>
      <c r="L45" s="217"/>
      <c r="M45" s="217"/>
      <c r="N45" s="217"/>
      <c r="O45" s="217"/>
      <c r="P45" s="217"/>
      <c r="Q45" s="217"/>
      <c r="R45" s="217"/>
      <c r="S45" s="217"/>
      <c r="T45" s="217"/>
      <c r="U45" s="217"/>
      <c r="V45" s="217"/>
      <c r="W45" s="217"/>
      <c r="X45" s="217"/>
      <c r="Y45" s="217"/>
      <c r="Z45" s="217" t="s">
        <v>1637</v>
      </c>
      <c r="AA45" s="217"/>
      <c r="AB45" s="217"/>
      <c r="AC45" s="217"/>
      <c r="AD45" s="36"/>
      <c r="AE45" s="36"/>
      <c r="AF45" s="206">
        <f t="shared" si="1"/>
        <v>1</v>
      </c>
    </row>
    <row r="46" ht="12.75" customHeight="1">
      <c r="A46" s="36"/>
      <c r="B46" s="36"/>
      <c r="C46" s="217" t="s">
        <v>1678</v>
      </c>
      <c r="D46" s="217"/>
      <c r="E46" s="217"/>
      <c r="F46" s="217"/>
      <c r="G46" s="217"/>
      <c r="H46" s="217"/>
      <c r="I46" s="217"/>
      <c r="J46" s="217"/>
      <c r="K46" s="217"/>
      <c r="L46" s="217"/>
      <c r="M46" s="217"/>
      <c r="N46" s="217"/>
      <c r="O46" s="217"/>
      <c r="P46" s="217"/>
      <c r="Q46" s="217"/>
      <c r="R46" s="217"/>
      <c r="S46" s="217"/>
      <c r="T46" s="217"/>
      <c r="U46" s="217"/>
      <c r="V46" s="217"/>
      <c r="W46" s="217"/>
      <c r="X46" s="217"/>
      <c r="Y46" s="217"/>
      <c r="Z46" s="217" t="s">
        <v>1637</v>
      </c>
      <c r="AA46" s="217"/>
      <c r="AB46" s="217"/>
      <c r="AC46" s="217"/>
      <c r="AD46" s="36"/>
      <c r="AE46" s="36"/>
      <c r="AF46" s="206">
        <f t="shared" si="1"/>
        <v>1</v>
      </c>
    </row>
    <row r="47" ht="12.75" customHeight="1">
      <c r="A47" s="36"/>
      <c r="B47" s="36"/>
      <c r="C47" s="217" t="s">
        <v>1679</v>
      </c>
      <c r="D47" s="217"/>
      <c r="E47" s="217"/>
      <c r="F47" s="217"/>
      <c r="G47" s="217"/>
      <c r="H47" s="217"/>
      <c r="I47" s="217"/>
      <c r="J47" s="217"/>
      <c r="K47" s="217"/>
      <c r="L47" s="217"/>
      <c r="M47" s="217"/>
      <c r="N47" s="217"/>
      <c r="O47" s="217"/>
      <c r="P47" s="217"/>
      <c r="Q47" s="217"/>
      <c r="R47" s="217"/>
      <c r="S47" s="217"/>
      <c r="T47" s="217"/>
      <c r="U47" s="217"/>
      <c r="V47" s="217"/>
      <c r="W47" s="217"/>
      <c r="X47" s="217"/>
      <c r="Y47" s="217"/>
      <c r="Z47" s="217" t="s">
        <v>1637</v>
      </c>
      <c r="AA47" s="217"/>
      <c r="AB47" s="217"/>
      <c r="AC47" s="217"/>
      <c r="AD47" s="36"/>
      <c r="AE47" s="36"/>
      <c r="AF47" s="206">
        <f t="shared" si="1"/>
        <v>1</v>
      </c>
    </row>
    <row r="48" ht="12.75" customHeight="1">
      <c r="A48" s="36"/>
      <c r="B48" s="36"/>
      <c r="C48" s="217" t="s">
        <v>1680</v>
      </c>
      <c r="D48" s="217"/>
      <c r="E48" s="217"/>
      <c r="F48" s="217"/>
      <c r="G48" s="217"/>
      <c r="H48" s="217"/>
      <c r="I48" s="217"/>
      <c r="J48" s="217"/>
      <c r="K48" s="217"/>
      <c r="L48" s="217"/>
      <c r="M48" s="217"/>
      <c r="N48" s="217"/>
      <c r="O48" s="217"/>
      <c r="P48" s="217"/>
      <c r="Q48" s="217"/>
      <c r="R48" s="217"/>
      <c r="S48" s="217"/>
      <c r="T48" s="217"/>
      <c r="U48" s="217"/>
      <c r="V48" s="217"/>
      <c r="W48" s="217"/>
      <c r="X48" s="217"/>
      <c r="Y48" s="217"/>
      <c r="Z48" s="217" t="s">
        <v>1637</v>
      </c>
      <c r="AA48" s="217"/>
      <c r="AB48" s="217"/>
      <c r="AC48" s="217"/>
      <c r="AD48" s="36"/>
      <c r="AE48" s="36"/>
      <c r="AF48" s="206">
        <f t="shared" si="1"/>
        <v>1</v>
      </c>
    </row>
    <row r="49" ht="12.75" customHeight="1">
      <c r="A49" s="36"/>
      <c r="B49" s="36"/>
      <c r="C49" s="217" t="s">
        <v>1681</v>
      </c>
      <c r="D49" s="217"/>
      <c r="E49" s="217"/>
      <c r="F49" s="217"/>
      <c r="G49" s="217"/>
      <c r="H49" s="217"/>
      <c r="I49" s="217"/>
      <c r="J49" s="217"/>
      <c r="K49" s="217"/>
      <c r="L49" s="217"/>
      <c r="M49" s="217"/>
      <c r="N49" s="217"/>
      <c r="O49" s="217"/>
      <c r="P49" s="217"/>
      <c r="Q49" s="217"/>
      <c r="R49" s="217"/>
      <c r="S49" s="217"/>
      <c r="T49" s="217"/>
      <c r="U49" s="217"/>
      <c r="V49" s="217"/>
      <c r="W49" s="217"/>
      <c r="X49" s="217"/>
      <c r="Y49" s="217"/>
      <c r="Z49" s="217" t="s">
        <v>1637</v>
      </c>
      <c r="AA49" s="217"/>
      <c r="AB49" s="217"/>
      <c r="AC49" s="217"/>
      <c r="AD49" s="36"/>
      <c r="AE49" s="36"/>
      <c r="AF49" s="206">
        <f t="shared" si="1"/>
        <v>1</v>
      </c>
    </row>
    <row r="50" ht="12.75" customHeight="1">
      <c r="A50" s="36"/>
      <c r="B50" s="36"/>
      <c r="C50" s="217" t="s">
        <v>1682</v>
      </c>
      <c r="D50" s="217"/>
      <c r="E50" s="217"/>
      <c r="F50" s="217"/>
      <c r="G50" s="217"/>
      <c r="H50" s="217"/>
      <c r="I50" s="217"/>
      <c r="J50" s="217"/>
      <c r="K50" s="217"/>
      <c r="L50" s="217"/>
      <c r="M50" s="217"/>
      <c r="N50" s="217"/>
      <c r="O50" s="217"/>
      <c r="P50" s="217"/>
      <c r="Q50" s="217"/>
      <c r="R50" s="217"/>
      <c r="S50" s="217"/>
      <c r="T50" s="217"/>
      <c r="U50" s="217"/>
      <c r="V50" s="217"/>
      <c r="W50" s="217"/>
      <c r="X50" s="217"/>
      <c r="Y50" s="217"/>
      <c r="Z50" s="217" t="s">
        <v>1637</v>
      </c>
      <c r="AA50" s="217"/>
      <c r="AB50" s="217"/>
      <c r="AC50" s="217"/>
      <c r="AD50" s="36"/>
      <c r="AE50" s="36"/>
      <c r="AF50" s="206">
        <f t="shared" si="1"/>
        <v>1</v>
      </c>
    </row>
    <row r="51" ht="12.75" customHeight="1">
      <c r="A51" s="36"/>
      <c r="B51" s="36"/>
      <c r="C51" s="217" t="s">
        <v>1683</v>
      </c>
      <c r="D51" s="217"/>
      <c r="E51" s="217"/>
      <c r="F51" s="217"/>
      <c r="G51" s="217"/>
      <c r="H51" s="217"/>
      <c r="I51" s="217"/>
      <c r="J51" s="217"/>
      <c r="K51" s="217"/>
      <c r="L51" s="217"/>
      <c r="M51" s="217"/>
      <c r="N51" s="217"/>
      <c r="O51" s="217"/>
      <c r="P51" s="217"/>
      <c r="Q51" s="217"/>
      <c r="R51" s="217"/>
      <c r="S51" s="217"/>
      <c r="T51" s="217"/>
      <c r="U51" s="217"/>
      <c r="V51" s="217"/>
      <c r="W51" s="217"/>
      <c r="X51" s="217"/>
      <c r="Y51" s="217"/>
      <c r="Z51" s="217" t="s">
        <v>1637</v>
      </c>
      <c r="AA51" s="217"/>
      <c r="AB51" s="217"/>
      <c r="AC51" s="217"/>
      <c r="AD51" s="36"/>
      <c r="AE51" s="36"/>
      <c r="AF51" s="206">
        <f t="shared" si="1"/>
        <v>1</v>
      </c>
    </row>
    <row r="52" ht="12.75" customHeight="1">
      <c r="A52" s="36"/>
      <c r="B52" s="36"/>
      <c r="C52" s="217" t="s">
        <v>1684</v>
      </c>
      <c r="D52" s="217"/>
      <c r="E52" s="217"/>
      <c r="F52" s="217"/>
      <c r="G52" s="217"/>
      <c r="H52" s="217"/>
      <c r="I52" s="217"/>
      <c r="J52" s="217"/>
      <c r="K52" s="217"/>
      <c r="L52" s="217"/>
      <c r="M52" s="217"/>
      <c r="N52" s="217"/>
      <c r="O52" s="217"/>
      <c r="P52" s="217"/>
      <c r="Q52" s="217"/>
      <c r="R52" s="217"/>
      <c r="S52" s="217"/>
      <c r="T52" s="217"/>
      <c r="U52" s="217"/>
      <c r="V52" s="217"/>
      <c r="W52" s="217"/>
      <c r="X52" s="217"/>
      <c r="Y52" s="217"/>
      <c r="Z52" s="217" t="s">
        <v>1637</v>
      </c>
      <c r="AA52" s="217"/>
      <c r="AB52" s="217"/>
      <c r="AC52" s="217"/>
      <c r="AD52" s="36"/>
      <c r="AE52" s="36"/>
      <c r="AF52" s="206">
        <f t="shared" si="1"/>
        <v>1</v>
      </c>
    </row>
    <row r="53" ht="12.75" customHeight="1">
      <c r="A53" s="36"/>
      <c r="B53" s="36"/>
      <c r="C53" s="217" t="s">
        <v>1685</v>
      </c>
      <c r="D53" s="217"/>
      <c r="E53" s="217"/>
      <c r="F53" s="217"/>
      <c r="G53" s="217"/>
      <c r="H53" s="217"/>
      <c r="I53" s="217"/>
      <c r="J53" s="217"/>
      <c r="K53" s="217"/>
      <c r="L53" s="217"/>
      <c r="M53" s="217"/>
      <c r="N53" s="217"/>
      <c r="O53" s="217"/>
      <c r="P53" s="217"/>
      <c r="Q53" s="217"/>
      <c r="R53" s="217"/>
      <c r="S53" s="217"/>
      <c r="T53" s="217"/>
      <c r="U53" s="217"/>
      <c r="V53" s="217"/>
      <c r="W53" s="217"/>
      <c r="X53" s="217"/>
      <c r="Y53" s="217"/>
      <c r="Z53" s="217" t="s">
        <v>1637</v>
      </c>
      <c r="AA53" s="217"/>
      <c r="AB53" s="217"/>
      <c r="AC53" s="217"/>
      <c r="AD53" s="36"/>
      <c r="AE53" s="36"/>
      <c r="AF53" s="206">
        <f t="shared" si="1"/>
        <v>1</v>
      </c>
    </row>
    <row r="54" ht="12.75" customHeight="1">
      <c r="A54" s="36"/>
      <c r="B54" s="36"/>
      <c r="C54" s="217" t="s">
        <v>1686</v>
      </c>
      <c r="D54" s="217"/>
      <c r="E54" s="217"/>
      <c r="F54" s="217"/>
      <c r="G54" s="217"/>
      <c r="H54" s="217"/>
      <c r="I54" s="217"/>
      <c r="J54" s="217"/>
      <c r="K54" s="217"/>
      <c r="L54" s="217"/>
      <c r="M54" s="217"/>
      <c r="N54" s="217"/>
      <c r="O54" s="217"/>
      <c r="P54" s="217"/>
      <c r="Q54" s="217"/>
      <c r="R54" s="217"/>
      <c r="S54" s="217"/>
      <c r="T54" s="217"/>
      <c r="U54" s="217"/>
      <c r="V54" s="217"/>
      <c r="W54" s="217"/>
      <c r="X54" s="217"/>
      <c r="Y54" s="217"/>
      <c r="Z54" s="217" t="s">
        <v>1637</v>
      </c>
      <c r="AA54" s="217"/>
      <c r="AB54" s="217"/>
      <c r="AC54" s="217"/>
      <c r="AD54" s="36"/>
      <c r="AE54" s="36"/>
      <c r="AF54" s="206">
        <f t="shared" si="1"/>
        <v>1</v>
      </c>
    </row>
    <row r="55" ht="12.75" customHeight="1">
      <c r="A55" s="36"/>
      <c r="B55" s="36"/>
      <c r="C55" s="217" t="s">
        <v>1687</v>
      </c>
      <c r="D55" s="217"/>
      <c r="E55" s="217"/>
      <c r="F55" s="217"/>
      <c r="G55" s="217"/>
      <c r="H55" s="217"/>
      <c r="I55" s="217"/>
      <c r="J55" s="217"/>
      <c r="K55" s="217"/>
      <c r="L55" s="217"/>
      <c r="M55" s="217"/>
      <c r="N55" s="217"/>
      <c r="O55" s="217"/>
      <c r="P55" s="217"/>
      <c r="Q55" s="217"/>
      <c r="R55" s="217"/>
      <c r="S55" s="217"/>
      <c r="T55" s="217"/>
      <c r="U55" s="217"/>
      <c r="V55" s="217"/>
      <c r="W55" s="217"/>
      <c r="X55" s="217"/>
      <c r="Y55" s="217"/>
      <c r="Z55" s="217" t="s">
        <v>1637</v>
      </c>
      <c r="AA55" s="217"/>
      <c r="AB55" s="217"/>
      <c r="AC55" s="217"/>
      <c r="AD55" s="36"/>
      <c r="AE55" s="36"/>
      <c r="AF55" s="206">
        <f t="shared" si="1"/>
        <v>1</v>
      </c>
    </row>
    <row r="56" ht="12.75" customHeight="1">
      <c r="A56" s="36"/>
      <c r="B56" s="36"/>
      <c r="C56" s="217" t="s">
        <v>1688</v>
      </c>
      <c r="D56" s="217"/>
      <c r="E56" s="217"/>
      <c r="F56" s="217"/>
      <c r="G56" s="217"/>
      <c r="H56" s="217"/>
      <c r="I56" s="217"/>
      <c r="J56" s="217"/>
      <c r="K56" s="217"/>
      <c r="L56" s="217"/>
      <c r="M56" s="217"/>
      <c r="N56" s="217"/>
      <c r="O56" s="217"/>
      <c r="P56" s="217"/>
      <c r="Q56" s="217"/>
      <c r="R56" s="217"/>
      <c r="S56" s="217"/>
      <c r="T56" s="217"/>
      <c r="U56" s="217"/>
      <c r="V56" s="217"/>
      <c r="W56" s="217"/>
      <c r="X56" s="217"/>
      <c r="Y56" s="217"/>
      <c r="Z56" s="217" t="s">
        <v>1637</v>
      </c>
      <c r="AA56" s="217"/>
      <c r="AB56" s="217"/>
      <c r="AC56" s="217"/>
      <c r="AD56" s="36"/>
      <c r="AE56" s="36"/>
      <c r="AF56" s="206">
        <f t="shared" si="1"/>
        <v>1</v>
      </c>
    </row>
    <row r="57" ht="12.75" customHeight="1">
      <c r="A57" s="36"/>
      <c r="B57" s="36"/>
      <c r="C57" s="217" t="s">
        <v>1689</v>
      </c>
      <c r="D57" s="217" t="s">
        <v>1637</v>
      </c>
      <c r="E57" s="217"/>
      <c r="F57" s="217"/>
      <c r="G57" s="217"/>
      <c r="H57" s="217"/>
      <c r="I57" s="217"/>
      <c r="J57" s="217"/>
      <c r="K57" s="217"/>
      <c r="L57" s="217"/>
      <c r="M57" s="217"/>
      <c r="N57" s="217"/>
      <c r="O57" s="217"/>
      <c r="P57" s="217"/>
      <c r="Q57" s="217"/>
      <c r="R57" s="217"/>
      <c r="S57" s="217"/>
      <c r="T57" s="217"/>
      <c r="U57" s="217"/>
      <c r="V57" s="217"/>
      <c r="W57" s="217"/>
      <c r="X57" s="217"/>
      <c r="Y57" s="217"/>
      <c r="Z57" s="217" t="s">
        <v>1637</v>
      </c>
      <c r="AA57" s="217"/>
      <c r="AB57" s="217"/>
      <c r="AC57" s="217"/>
      <c r="AD57" s="36"/>
      <c r="AE57" s="36"/>
      <c r="AF57" s="206">
        <f t="shared" si="1"/>
        <v>2</v>
      </c>
    </row>
    <row r="58" ht="12.75" customHeight="1">
      <c r="A58" s="36"/>
      <c r="B58" s="36"/>
      <c r="C58" s="217" t="s">
        <v>1690</v>
      </c>
      <c r="D58" s="217" t="s">
        <v>1637</v>
      </c>
      <c r="E58" s="217"/>
      <c r="F58" s="217"/>
      <c r="G58" s="217"/>
      <c r="H58" s="217"/>
      <c r="I58" s="217"/>
      <c r="J58" s="217"/>
      <c r="K58" s="217"/>
      <c r="L58" s="217"/>
      <c r="M58" s="217"/>
      <c r="N58" s="217"/>
      <c r="O58" s="217"/>
      <c r="P58" s="217"/>
      <c r="Q58" s="217"/>
      <c r="R58" s="217"/>
      <c r="S58" s="217"/>
      <c r="T58" s="217"/>
      <c r="U58" s="217"/>
      <c r="V58" s="217"/>
      <c r="W58" s="217"/>
      <c r="X58" s="217"/>
      <c r="Y58" s="217"/>
      <c r="Z58" s="217" t="s">
        <v>1637</v>
      </c>
      <c r="AA58" s="217"/>
      <c r="AB58" s="217"/>
      <c r="AC58" s="217"/>
      <c r="AD58" s="36"/>
      <c r="AE58" s="36"/>
      <c r="AF58" s="206">
        <f t="shared" si="1"/>
        <v>2</v>
      </c>
    </row>
    <row r="59" ht="12.75" customHeight="1">
      <c r="A59" s="36"/>
      <c r="B59" s="36"/>
      <c r="C59" s="217" t="s">
        <v>1691</v>
      </c>
      <c r="D59" s="217"/>
      <c r="E59" s="217"/>
      <c r="F59" s="217"/>
      <c r="G59" s="217"/>
      <c r="H59" s="217"/>
      <c r="I59" s="217"/>
      <c r="J59" s="217"/>
      <c r="K59" s="217"/>
      <c r="L59" s="217"/>
      <c r="M59" s="217"/>
      <c r="N59" s="217"/>
      <c r="O59" s="217"/>
      <c r="P59" s="217"/>
      <c r="Q59" s="217"/>
      <c r="R59" s="217"/>
      <c r="S59" s="217"/>
      <c r="T59" s="217"/>
      <c r="U59" s="217"/>
      <c r="V59" s="217"/>
      <c r="W59" s="217"/>
      <c r="X59" s="217"/>
      <c r="Y59" s="217"/>
      <c r="Z59" s="217" t="s">
        <v>1637</v>
      </c>
      <c r="AA59" s="217"/>
      <c r="AB59" s="217"/>
      <c r="AC59" s="217"/>
      <c r="AD59" s="36"/>
      <c r="AE59" s="36"/>
      <c r="AF59" s="206">
        <f t="shared" si="1"/>
        <v>1</v>
      </c>
    </row>
    <row r="60" ht="12.75" customHeight="1">
      <c r="A60" s="36"/>
      <c r="B60" s="36"/>
      <c r="C60" s="217" t="s">
        <v>1692</v>
      </c>
      <c r="D60" s="217"/>
      <c r="E60" s="217"/>
      <c r="F60" s="217"/>
      <c r="G60" s="217"/>
      <c r="H60" s="217"/>
      <c r="I60" s="217"/>
      <c r="J60" s="217"/>
      <c r="K60" s="217"/>
      <c r="L60" s="217"/>
      <c r="M60" s="217"/>
      <c r="N60" s="217"/>
      <c r="O60" s="217"/>
      <c r="P60" s="217"/>
      <c r="Q60" s="217"/>
      <c r="R60" s="217"/>
      <c r="S60" s="217"/>
      <c r="T60" s="217"/>
      <c r="U60" s="217"/>
      <c r="V60" s="217"/>
      <c r="W60" s="217"/>
      <c r="X60" s="217"/>
      <c r="Y60" s="217"/>
      <c r="Z60" s="217" t="s">
        <v>1637</v>
      </c>
      <c r="AA60" s="217"/>
      <c r="AB60" s="217"/>
      <c r="AC60" s="217"/>
      <c r="AD60" s="36"/>
      <c r="AE60" s="36"/>
      <c r="AF60" s="206">
        <f t="shared" si="1"/>
        <v>1</v>
      </c>
    </row>
    <row r="61" ht="12.75" customHeight="1">
      <c r="A61" s="36"/>
      <c r="B61" s="36"/>
      <c r="C61" s="217" t="s">
        <v>1693</v>
      </c>
      <c r="D61" s="217"/>
      <c r="E61" s="217"/>
      <c r="F61" s="217"/>
      <c r="G61" s="217"/>
      <c r="H61" s="217"/>
      <c r="I61" s="217"/>
      <c r="J61" s="217"/>
      <c r="K61" s="217"/>
      <c r="L61" s="217"/>
      <c r="M61" s="217"/>
      <c r="N61" s="217"/>
      <c r="O61" s="217"/>
      <c r="P61" s="217"/>
      <c r="Q61" s="217"/>
      <c r="R61" s="217"/>
      <c r="S61" s="217"/>
      <c r="T61" s="217"/>
      <c r="U61" s="217"/>
      <c r="V61" s="217"/>
      <c r="W61" s="217"/>
      <c r="X61" s="217"/>
      <c r="Y61" s="217"/>
      <c r="Z61" s="217" t="s">
        <v>1637</v>
      </c>
      <c r="AA61" s="217"/>
      <c r="AB61" s="217"/>
      <c r="AC61" s="217"/>
      <c r="AD61" s="36"/>
      <c r="AE61" s="36"/>
      <c r="AF61" s="206">
        <f t="shared" si="1"/>
        <v>1</v>
      </c>
    </row>
    <row r="62" ht="12.75" customHeight="1">
      <c r="A62" s="36"/>
      <c r="B62" s="36"/>
      <c r="C62" s="217" t="s">
        <v>1694</v>
      </c>
      <c r="D62" s="217"/>
      <c r="E62" s="217"/>
      <c r="F62" s="217"/>
      <c r="G62" s="217"/>
      <c r="H62" s="217"/>
      <c r="I62" s="217"/>
      <c r="J62" s="217"/>
      <c r="K62" s="217"/>
      <c r="L62" s="217"/>
      <c r="M62" s="217"/>
      <c r="N62" s="217"/>
      <c r="O62" s="217"/>
      <c r="P62" s="217"/>
      <c r="Q62" s="217"/>
      <c r="R62" s="217"/>
      <c r="S62" s="217"/>
      <c r="T62" s="217"/>
      <c r="U62" s="217"/>
      <c r="V62" s="217"/>
      <c r="W62" s="217"/>
      <c r="X62" s="217"/>
      <c r="Y62" s="217"/>
      <c r="Z62" s="217" t="s">
        <v>1637</v>
      </c>
      <c r="AA62" s="217"/>
      <c r="AB62" s="217"/>
      <c r="AC62" s="217"/>
      <c r="AD62" s="36"/>
      <c r="AE62" s="36"/>
      <c r="AF62" s="206">
        <f t="shared" si="1"/>
        <v>1</v>
      </c>
    </row>
    <row r="63" ht="12.75" customHeight="1">
      <c r="A63" s="36"/>
      <c r="B63" s="36"/>
      <c r="C63" s="217" t="s">
        <v>1695</v>
      </c>
      <c r="D63" s="217"/>
      <c r="E63" s="217"/>
      <c r="F63" s="217"/>
      <c r="G63" s="217"/>
      <c r="H63" s="217"/>
      <c r="I63" s="217"/>
      <c r="J63" s="217"/>
      <c r="K63" s="217"/>
      <c r="L63" s="217"/>
      <c r="M63" s="217"/>
      <c r="N63" s="217"/>
      <c r="O63" s="217"/>
      <c r="P63" s="217"/>
      <c r="Q63" s="217"/>
      <c r="R63" s="217"/>
      <c r="S63" s="217"/>
      <c r="T63" s="217"/>
      <c r="U63" s="217"/>
      <c r="V63" s="217"/>
      <c r="W63" s="217"/>
      <c r="X63" s="217"/>
      <c r="Y63" s="217"/>
      <c r="Z63" s="217" t="s">
        <v>1637</v>
      </c>
      <c r="AA63" s="217"/>
      <c r="AB63" s="217"/>
      <c r="AC63" s="217"/>
      <c r="AD63" s="36"/>
      <c r="AE63" s="36"/>
      <c r="AF63" s="206">
        <f t="shared" si="1"/>
        <v>1</v>
      </c>
    </row>
    <row r="64" ht="12.75" customHeight="1">
      <c r="A64" s="36"/>
      <c r="B64" s="36"/>
      <c r="C64" s="217" t="s">
        <v>1696</v>
      </c>
      <c r="D64" s="217"/>
      <c r="E64" s="217"/>
      <c r="F64" s="217"/>
      <c r="G64" s="217"/>
      <c r="H64" s="217"/>
      <c r="I64" s="217"/>
      <c r="J64" s="217"/>
      <c r="K64" s="217"/>
      <c r="L64" s="217"/>
      <c r="M64" s="217"/>
      <c r="N64" s="217"/>
      <c r="O64" s="217"/>
      <c r="P64" s="217"/>
      <c r="Q64" s="217"/>
      <c r="R64" s="217"/>
      <c r="S64" s="217"/>
      <c r="T64" s="217"/>
      <c r="U64" s="217"/>
      <c r="V64" s="217"/>
      <c r="W64" s="217"/>
      <c r="X64" s="217"/>
      <c r="Y64" s="217"/>
      <c r="Z64" s="217" t="s">
        <v>1637</v>
      </c>
      <c r="AA64" s="217"/>
      <c r="AB64" s="217"/>
      <c r="AC64" s="217"/>
      <c r="AD64" s="36"/>
      <c r="AE64" s="36"/>
      <c r="AF64" s="206">
        <f t="shared" si="1"/>
        <v>1</v>
      </c>
    </row>
    <row r="65" ht="12.75" customHeight="1">
      <c r="A65" s="36"/>
      <c r="B65" s="36"/>
      <c r="C65" s="217" t="s">
        <v>1697</v>
      </c>
      <c r="D65" s="217"/>
      <c r="E65" s="217"/>
      <c r="F65" s="217"/>
      <c r="G65" s="217"/>
      <c r="H65" s="217"/>
      <c r="I65" s="217"/>
      <c r="J65" s="217"/>
      <c r="K65" s="217"/>
      <c r="L65" s="217"/>
      <c r="M65" s="217"/>
      <c r="N65" s="217"/>
      <c r="O65" s="217"/>
      <c r="P65" s="217"/>
      <c r="Q65" s="217"/>
      <c r="R65" s="217"/>
      <c r="S65" s="217"/>
      <c r="T65" s="217"/>
      <c r="U65" s="217"/>
      <c r="V65" s="217"/>
      <c r="W65" s="217"/>
      <c r="X65" s="217"/>
      <c r="Y65" s="217"/>
      <c r="Z65" s="217" t="s">
        <v>1637</v>
      </c>
      <c r="AA65" s="217"/>
      <c r="AB65" s="217"/>
      <c r="AC65" s="217"/>
      <c r="AD65" s="36"/>
      <c r="AE65" s="36"/>
      <c r="AF65" s="206">
        <f t="shared" si="1"/>
        <v>1</v>
      </c>
    </row>
    <row r="66" ht="12.75" customHeight="1">
      <c r="A66" s="36"/>
      <c r="B66" s="36"/>
      <c r="C66" s="217" t="s">
        <v>1698</v>
      </c>
      <c r="D66" s="217"/>
      <c r="E66" s="217"/>
      <c r="F66" s="217"/>
      <c r="G66" s="217"/>
      <c r="H66" s="217"/>
      <c r="I66" s="217"/>
      <c r="J66" s="217"/>
      <c r="K66" s="217"/>
      <c r="L66" s="217"/>
      <c r="M66" s="217"/>
      <c r="N66" s="217"/>
      <c r="O66" s="217"/>
      <c r="P66" s="217"/>
      <c r="Q66" s="217"/>
      <c r="R66" s="217"/>
      <c r="S66" s="217"/>
      <c r="T66" s="217"/>
      <c r="U66" s="217"/>
      <c r="V66" s="217"/>
      <c r="W66" s="217"/>
      <c r="X66" s="217"/>
      <c r="Y66" s="217"/>
      <c r="Z66" s="217" t="s">
        <v>1637</v>
      </c>
      <c r="AA66" s="217"/>
      <c r="AB66" s="217"/>
      <c r="AC66" s="217"/>
      <c r="AD66" s="36"/>
      <c r="AE66" s="36"/>
      <c r="AF66" s="206">
        <f t="shared" si="1"/>
        <v>1</v>
      </c>
    </row>
    <row r="67" ht="12.75" customHeight="1">
      <c r="A67" s="36"/>
      <c r="B67" s="36"/>
      <c r="C67" s="217" t="s">
        <v>1699</v>
      </c>
      <c r="D67" s="217"/>
      <c r="E67" s="217"/>
      <c r="F67" s="217"/>
      <c r="G67" s="217"/>
      <c r="H67" s="217"/>
      <c r="I67" s="217"/>
      <c r="J67" s="217"/>
      <c r="K67" s="217"/>
      <c r="L67" s="217"/>
      <c r="M67" s="217"/>
      <c r="N67" s="217"/>
      <c r="O67" s="217"/>
      <c r="P67" s="217"/>
      <c r="Q67" s="217"/>
      <c r="R67" s="217"/>
      <c r="S67" s="217"/>
      <c r="T67" s="217"/>
      <c r="U67" s="217"/>
      <c r="V67" s="217"/>
      <c r="W67" s="217"/>
      <c r="X67" s="217"/>
      <c r="Y67" s="217"/>
      <c r="Z67" s="217" t="s">
        <v>1637</v>
      </c>
      <c r="AA67" s="217"/>
      <c r="AB67" s="217"/>
      <c r="AC67" s="217"/>
      <c r="AD67" s="36"/>
      <c r="AE67" s="36"/>
      <c r="AF67" s="206">
        <f t="shared" si="1"/>
        <v>1</v>
      </c>
    </row>
    <row r="68" ht="12.75" customHeight="1">
      <c r="A68" s="36"/>
      <c r="B68" s="36"/>
      <c r="C68" s="217" t="s">
        <v>1700</v>
      </c>
      <c r="D68" s="217"/>
      <c r="E68" s="217"/>
      <c r="F68" s="217"/>
      <c r="G68" s="217"/>
      <c r="H68" s="217"/>
      <c r="I68" s="217"/>
      <c r="J68" s="217"/>
      <c r="K68" s="217"/>
      <c r="L68" s="217"/>
      <c r="M68" s="217"/>
      <c r="N68" s="217"/>
      <c r="O68" s="217"/>
      <c r="P68" s="217"/>
      <c r="Q68" s="217"/>
      <c r="R68" s="217"/>
      <c r="S68" s="217"/>
      <c r="T68" s="217"/>
      <c r="U68" s="217"/>
      <c r="V68" s="217"/>
      <c r="W68" s="217"/>
      <c r="X68" s="217"/>
      <c r="Y68" s="217"/>
      <c r="Z68" s="217" t="s">
        <v>1637</v>
      </c>
      <c r="AA68" s="217"/>
      <c r="AB68" s="217"/>
      <c r="AC68" s="217"/>
      <c r="AD68" s="36"/>
      <c r="AE68" s="36"/>
      <c r="AF68" s="206">
        <f t="shared" si="1"/>
        <v>1</v>
      </c>
    </row>
    <row r="69" ht="12.75" customHeight="1">
      <c r="A69" s="36"/>
      <c r="B69" s="36"/>
      <c r="C69" s="217" t="s">
        <v>1701</v>
      </c>
      <c r="D69" s="217"/>
      <c r="E69" s="217"/>
      <c r="F69" s="217"/>
      <c r="G69" s="217"/>
      <c r="H69" s="217"/>
      <c r="I69" s="217"/>
      <c r="J69" s="217"/>
      <c r="K69" s="217"/>
      <c r="L69" s="217"/>
      <c r="M69" s="217"/>
      <c r="N69" s="217"/>
      <c r="O69" s="217"/>
      <c r="P69" s="217"/>
      <c r="Q69" s="217"/>
      <c r="R69" s="217"/>
      <c r="S69" s="217"/>
      <c r="T69" s="217"/>
      <c r="U69" s="217"/>
      <c r="V69" s="217"/>
      <c r="W69" s="217"/>
      <c r="X69" s="217"/>
      <c r="Y69" s="217"/>
      <c r="Z69" s="217" t="s">
        <v>1637</v>
      </c>
      <c r="AA69" s="217"/>
      <c r="AB69" s="217"/>
      <c r="AC69" s="217"/>
      <c r="AD69" s="36"/>
      <c r="AE69" s="36"/>
      <c r="AF69" s="206">
        <f t="shared" si="1"/>
        <v>1</v>
      </c>
    </row>
    <row r="70" ht="12.75" customHeight="1">
      <c r="A70" s="36"/>
      <c r="B70" s="36"/>
      <c r="C70" s="217" t="s">
        <v>1702</v>
      </c>
      <c r="D70" s="217"/>
      <c r="E70" s="217"/>
      <c r="F70" s="217"/>
      <c r="G70" s="217"/>
      <c r="H70" s="217"/>
      <c r="I70" s="217"/>
      <c r="J70" s="217"/>
      <c r="K70" s="217"/>
      <c r="L70" s="217"/>
      <c r="M70" s="217"/>
      <c r="N70" s="217"/>
      <c r="O70" s="217"/>
      <c r="P70" s="217"/>
      <c r="Q70" s="217"/>
      <c r="R70" s="217"/>
      <c r="S70" s="217"/>
      <c r="T70" s="217"/>
      <c r="U70" s="217"/>
      <c r="V70" s="217"/>
      <c r="W70" s="217"/>
      <c r="X70" s="217"/>
      <c r="Y70" s="217"/>
      <c r="Z70" s="217" t="s">
        <v>1637</v>
      </c>
      <c r="AA70" s="217"/>
      <c r="AB70" s="217"/>
      <c r="AC70" s="217"/>
      <c r="AD70" s="36"/>
      <c r="AE70" s="36"/>
      <c r="AF70" s="206">
        <f t="shared" si="1"/>
        <v>1</v>
      </c>
    </row>
    <row r="71" ht="12.75" customHeight="1">
      <c r="A71" s="36"/>
      <c r="B71" s="36"/>
      <c r="C71" s="217" t="s">
        <v>1703</v>
      </c>
      <c r="D71" s="217"/>
      <c r="E71" s="217"/>
      <c r="F71" s="217"/>
      <c r="G71" s="217"/>
      <c r="H71" s="217"/>
      <c r="I71" s="217"/>
      <c r="J71" s="217"/>
      <c r="K71" s="217"/>
      <c r="L71" s="217"/>
      <c r="M71" s="217"/>
      <c r="N71" s="217"/>
      <c r="O71" s="217"/>
      <c r="P71" s="217"/>
      <c r="Q71" s="217"/>
      <c r="R71" s="217"/>
      <c r="S71" s="217"/>
      <c r="T71" s="217"/>
      <c r="U71" s="217"/>
      <c r="V71" s="217"/>
      <c r="W71" s="217"/>
      <c r="X71" s="217"/>
      <c r="Y71" s="217"/>
      <c r="Z71" s="217" t="s">
        <v>1637</v>
      </c>
      <c r="AA71" s="217"/>
      <c r="AB71" s="217"/>
      <c r="AC71" s="217"/>
      <c r="AD71" s="36"/>
      <c r="AE71" s="36"/>
      <c r="AF71" s="206">
        <f t="shared" si="1"/>
        <v>1</v>
      </c>
    </row>
    <row r="72" ht="12.75" customHeight="1">
      <c r="A72" s="36"/>
      <c r="B72" s="36"/>
      <c r="C72" s="217" t="s">
        <v>1704</v>
      </c>
      <c r="D72" s="217"/>
      <c r="E72" s="217"/>
      <c r="F72" s="217"/>
      <c r="G72" s="217"/>
      <c r="H72" s="217"/>
      <c r="I72" s="217"/>
      <c r="J72" s="217"/>
      <c r="K72" s="217"/>
      <c r="L72" s="217"/>
      <c r="M72" s="217"/>
      <c r="N72" s="217"/>
      <c r="O72" s="217"/>
      <c r="P72" s="217"/>
      <c r="Q72" s="217"/>
      <c r="R72" s="217"/>
      <c r="S72" s="217"/>
      <c r="T72" s="217"/>
      <c r="U72" s="217"/>
      <c r="V72" s="217"/>
      <c r="W72" s="217"/>
      <c r="X72" s="217"/>
      <c r="Y72" s="217"/>
      <c r="Z72" s="217" t="s">
        <v>1637</v>
      </c>
      <c r="AA72" s="217"/>
      <c r="AB72" s="217"/>
      <c r="AC72" s="217"/>
      <c r="AD72" s="36"/>
      <c r="AE72" s="36"/>
      <c r="AF72" s="206">
        <f t="shared" si="1"/>
        <v>1</v>
      </c>
    </row>
    <row r="73" ht="12.75" customHeight="1">
      <c r="A73" s="36"/>
      <c r="B73" s="36"/>
      <c r="C73" s="217" t="s">
        <v>1705</v>
      </c>
      <c r="D73" s="217"/>
      <c r="E73" s="217"/>
      <c r="F73" s="217"/>
      <c r="G73" s="217"/>
      <c r="H73" s="217"/>
      <c r="I73" s="217"/>
      <c r="J73" s="217"/>
      <c r="K73" s="217"/>
      <c r="L73" s="217"/>
      <c r="M73" s="217"/>
      <c r="N73" s="217"/>
      <c r="O73" s="217"/>
      <c r="P73" s="217"/>
      <c r="Q73" s="217"/>
      <c r="R73" s="217"/>
      <c r="S73" s="217"/>
      <c r="T73" s="217"/>
      <c r="U73" s="217"/>
      <c r="V73" s="217"/>
      <c r="W73" s="217"/>
      <c r="X73" s="217"/>
      <c r="Y73" s="217"/>
      <c r="Z73" s="217" t="s">
        <v>1637</v>
      </c>
      <c r="AA73" s="217"/>
      <c r="AB73" s="217"/>
      <c r="AC73" s="217"/>
      <c r="AD73" s="36"/>
      <c r="AE73" s="36"/>
      <c r="AF73" s="206">
        <f t="shared" si="1"/>
        <v>1</v>
      </c>
    </row>
    <row r="74" ht="12.75" customHeight="1">
      <c r="A74" s="36"/>
      <c r="B74" s="36"/>
      <c r="C74" s="217" t="s">
        <v>1706</v>
      </c>
      <c r="D74" s="217"/>
      <c r="E74" s="217"/>
      <c r="F74" s="217"/>
      <c r="G74" s="217"/>
      <c r="H74" s="217"/>
      <c r="I74" s="217"/>
      <c r="J74" s="217"/>
      <c r="K74" s="217"/>
      <c r="L74" s="217"/>
      <c r="M74" s="217"/>
      <c r="N74" s="217"/>
      <c r="O74" s="217"/>
      <c r="P74" s="217"/>
      <c r="Q74" s="217"/>
      <c r="R74" s="217"/>
      <c r="S74" s="217"/>
      <c r="T74" s="217"/>
      <c r="U74" s="217"/>
      <c r="V74" s="217"/>
      <c r="W74" s="217"/>
      <c r="X74" s="217"/>
      <c r="Y74" s="217"/>
      <c r="Z74" s="217" t="s">
        <v>1637</v>
      </c>
      <c r="AA74" s="217"/>
      <c r="AB74" s="217"/>
      <c r="AC74" s="217"/>
      <c r="AD74" s="36"/>
      <c r="AE74" s="36"/>
      <c r="AF74" s="206">
        <f t="shared" si="1"/>
        <v>1</v>
      </c>
    </row>
    <row r="75" ht="12.75" customHeight="1">
      <c r="A75" s="36"/>
      <c r="B75" s="36"/>
      <c r="C75" s="217" t="s">
        <v>1707</v>
      </c>
      <c r="D75" s="217"/>
      <c r="E75" s="217"/>
      <c r="F75" s="217"/>
      <c r="G75" s="217"/>
      <c r="H75" s="217"/>
      <c r="I75" s="217"/>
      <c r="J75" s="217"/>
      <c r="K75" s="217"/>
      <c r="L75" s="217"/>
      <c r="M75" s="217"/>
      <c r="N75" s="217"/>
      <c r="O75" s="217"/>
      <c r="P75" s="217"/>
      <c r="Q75" s="217"/>
      <c r="R75" s="217"/>
      <c r="S75" s="217"/>
      <c r="T75" s="217"/>
      <c r="U75" s="217"/>
      <c r="V75" s="217"/>
      <c r="W75" s="217"/>
      <c r="X75" s="217"/>
      <c r="Y75" s="217"/>
      <c r="Z75" s="217" t="s">
        <v>1637</v>
      </c>
      <c r="AA75" s="217"/>
      <c r="AB75" s="217"/>
      <c r="AC75" s="217"/>
      <c r="AD75" s="36"/>
      <c r="AE75" s="36"/>
      <c r="AF75" s="206">
        <f t="shared" si="1"/>
        <v>1</v>
      </c>
    </row>
    <row r="76" ht="12.75" customHeight="1">
      <c r="A76" s="36"/>
      <c r="B76" s="36"/>
      <c r="C76" s="217" t="s">
        <v>1708</v>
      </c>
      <c r="D76" s="217"/>
      <c r="E76" s="217"/>
      <c r="F76" s="217"/>
      <c r="G76" s="217"/>
      <c r="H76" s="217"/>
      <c r="I76" s="217"/>
      <c r="J76" s="217"/>
      <c r="K76" s="217"/>
      <c r="L76" s="217"/>
      <c r="M76" s="217"/>
      <c r="N76" s="217"/>
      <c r="O76" s="217"/>
      <c r="P76" s="217"/>
      <c r="Q76" s="217"/>
      <c r="R76" s="217"/>
      <c r="S76" s="217"/>
      <c r="T76" s="217"/>
      <c r="U76" s="217"/>
      <c r="V76" s="217"/>
      <c r="W76" s="217"/>
      <c r="X76" s="217"/>
      <c r="Y76" s="217"/>
      <c r="Z76" s="217" t="s">
        <v>1637</v>
      </c>
      <c r="AA76" s="217"/>
      <c r="AB76" s="217"/>
      <c r="AC76" s="217"/>
      <c r="AD76" s="36"/>
      <c r="AE76" s="36"/>
      <c r="AF76" s="206">
        <f t="shared" si="1"/>
        <v>1</v>
      </c>
    </row>
    <row r="77" ht="12.75" customHeight="1">
      <c r="A77" s="36"/>
      <c r="B77" s="36"/>
      <c r="C77" s="217" t="s">
        <v>1709</v>
      </c>
      <c r="D77" s="217"/>
      <c r="E77" s="217"/>
      <c r="F77" s="217"/>
      <c r="G77" s="217"/>
      <c r="H77" s="217"/>
      <c r="I77" s="217"/>
      <c r="J77" s="217"/>
      <c r="K77" s="217"/>
      <c r="L77" s="217"/>
      <c r="M77" s="217"/>
      <c r="N77" s="217"/>
      <c r="O77" s="217"/>
      <c r="P77" s="217"/>
      <c r="Q77" s="217"/>
      <c r="R77" s="217"/>
      <c r="S77" s="217"/>
      <c r="T77" s="217"/>
      <c r="U77" s="217"/>
      <c r="V77" s="217"/>
      <c r="W77" s="217"/>
      <c r="X77" s="217"/>
      <c r="Y77" s="217"/>
      <c r="Z77" s="217" t="s">
        <v>1637</v>
      </c>
      <c r="AA77" s="217"/>
      <c r="AB77" s="217"/>
      <c r="AC77" s="217"/>
      <c r="AD77" s="36"/>
      <c r="AE77" s="36"/>
      <c r="AF77" s="206">
        <f t="shared" si="1"/>
        <v>1</v>
      </c>
    </row>
    <row r="78" ht="12.75" customHeight="1">
      <c r="A78" s="36"/>
      <c r="B78" s="36"/>
      <c r="C78" s="217" t="s">
        <v>1710</v>
      </c>
      <c r="D78" s="217"/>
      <c r="E78" s="217"/>
      <c r="F78" s="217"/>
      <c r="G78" s="217"/>
      <c r="H78" s="217"/>
      <c r="I78" s="217"/>
      <c r="J78" s="217"/>
      <c r="K78" s="217"/>
      <c r="L78" s="217"/>
      <c r="M78" s="217"/>
      <c r="N78" s="217"/>
      <c r="O78" s="217"/>
      <c r="P78" s="217"/>
      <c r="Q78" s="217"/>
      <c r="R78" s="217"/>
      <c r="S78" s="217"/>
      <c r="T78" s="217"/>
      <c r="U78" s="217"/>
      <c r="V78" s="217"/>
      <c r="W78" s="217"/>
      <c r="X78" s="217"/>
      <c r="Y78" s="217"/>
      <c r="Z78" s="217" t="s">
        <v>1637</v>
      </c>
      <c r="AA78" s="217"/>
      <c r="AB78" s="217"/>
      <c r="AC78" s="217"/>
      <c r="AD78" s="36"/>
      <c r="AE78" s="36"/>
      <c r="AF78" s="206">
        <f t="shared" si="1"/>
        <v>1</v>
      </c>
    </row>
    <row r="79" ht="12.75" customHeight="1">
      <c r="A79" s="36"/>
      <c r="B79" s="36"/>
      <c r="C79" s="217" t="s">
        <v>1711</v>
      </c>
      <c r="D79" s="217"/>
      <c r="E79" s="217"/>
      <c r="F79" s="217"/>
      <c r="G79" s="217"/>
      <c r="H79" s="217"/>
      <c r="I79" s="217"/>
      <c r="J79" s="217"/>
      <c r="K79" s="217"/>
      <c r="L79" s="217"/>
      <c r="M79" s="217"/>
      <c r="N79" s="217"/>
      <c r="O79" s="217"/>
      <c r="P79" s="217"/>
      <c r="Q79" s="217"/>
      <c r="R79" s="217"/>
      <c r="S79" s="217"/>
      <c r="T79" s="217"/>
      <c r="U79" s="217"/>
      <c r="V79" s="217"/>
      <c r="W79" s="217"/>
      <c r="X79" s="217"/>
      <c r="Y79" s="217"/>
      <c r="Z79" s="217" t="s">
        <v>1637</v>
      </c>
      <c r="AA79" s="217"/>
      <c r="AB79" s="217"/>
      <c r="AC79" s="217"/>
      <c r="AD79" s="36"/>
      <c r="AE79" s="36"/>
      <c r="AF79" s="206">
        <f t="shared" si="1"/>
        <v>1</v>
      </c>
    </row>
    <row r="80" ht="12.75" customHeight="1">
      <c r="A80" s="36"/>
      <c r="B80" s="36"/>
      <c r="C80" s="217" t="s">
        <v>1712</v>
      </c>
      <c r="D80" s="217"/>
      <c r="E80" s="217"/>
      <c r="F80" s="217"/>
      <c r="G80" s="217"/>
      <c r="H80" s="217"/>
      <c r="I80" s="217"/>
      <c r="J80" s="217"/>
      <c r="K80" s="217"/>
      <c r="L80" s="217"/>
      <c r="M80" s="217"/>
      <c r="N80" s="217"/>
      <c r="O80" s="217"/>
      <c r="P80" s="217"/>
      <c r="Q80" s="217"/>
      <c r="R80" s="217"/>
      <c r="S80" s="217"/>
      <c r="T80" s="217"/>
      <c r="U80" s="217"/>
      <c r="V80" s="217"/>
      <c r="W80" s="217"/>
      <c r="X80" s="217"/>
      <c r="Y80" s="217"/>
      <c r="Z80" s="217" t="s">
        <v>1637</v>
      </c>
      <c r="AA80" s="217"/>
      <c r="AB80" s="217"/>
      <c r="AC80" s="217"/>
      <c r="AD80" s="36"/>
      <c r="AE80" s="36"/>
      <c r="AF80" s="206">
        <f t="shared" si="1"/>
        <v>1</v>
      </c>
    </row>
    <row r="81" ht="12.75" customHeight="1">
      <c r="A81" s="36"/>
      <c r="B81" s="36"/>
      <c r="C81" s="217" t="s">
        <v>1713</v>
      </c>
      <c r="D81" s="217"/>
      <c r="E81" s="217"/>
      <c r="F81" s="217"/>
      <c r="G81" s="217"/>
      <c r="H81" s="217"/>
      <c r="I81" s="217"/>
      <c r="J81" s="217"/>
      <c r="K81" s="217"/>
      <c r="L81" s="217"/>
      <c r="M81" s="217"/>
      <c r="N81" s="217"/>
      <c r="O81" s="217"/>
      <c r="P81" s="217"/>
      <c r="Q81" s="217"/>
      <c r="R81" s="217"/>
      <c r="S81" s="217"/>
      <c r="T81" s="217"/>
      <c r="U81" s="217"/>
      <c r="V81" s="217"/>
      <c r="W81" s="217"/>
      <c r="X81" s="217"/>
      <c r="Y81" s="217"/>
      <c r="Z81" s="217" t="s">
        <v>1637</v>
      </c>
      <c r="AA81" s="217"/>
      <c r="AB81" s="217"/>
      <c r="AC81" s="217"/>
      <c r="AD81" s="36"/>
      <c r="AE81" s="36"/>
      <c r="AF81" s="206">
        <f t="shared" si="1"/>
        <v>1</v>
      </c>
    </row>
    <row r="82" ht="12.75" customHeight="1">
      <c r="A82" s="36"/>
      <c r="B82" s="36"/>
      <c r="C82" s="217" t="s">
        <v>1714</v>
      </c>
      <c r="D82" s="217"/>
      <c r="E82" s="217"/>
      <c r="F82" s="217"/>
      <c r="G82" s="217"/>
      <c r="H82" s="217"/>
      <c r="I82" s="217"/>
      <c r="J82" s="217"/>
      <c r="K82" s="217"/>
      <c r="L82" s="217"/>
      <c r="M82" s="217"/>
      <c r="N82" s="217"/>
      <c r="O82" s="217"/>
      <c r="P82" s="217"/>
      <c r="Q82" s="217"/>
      <c r="R82" s="217"/>
      <c r="S82" s="217"/>
      <c r="T82" s="217"/>
      <c r="U82" s="217"/>
      <c r="V82" s="217"/>
      <c r="W82" s="217"/>
      <c r="X82" s="217"/>
      <c r="Y82" s="217"/>
      <c r="Z82" s="217" t="s">
        <v>1637</v>
      </c>
      <c r="AA82" s="217"/>
      <c r="AB82" s="217"/>
      <c r="AC82" s="217"/>
      <c r="AD82" s="36"/>
      <c r="AE82" s="36"/>
      <c r="AF82" s="206">
        <f t="shared" si="1"/>
        <v>1</v>
      </c>
    </row>
    <row r="83" ht="12.75" customHeight="1">
      <c r="A83" s="36"/>
      <c r="B83" s="36"/>
      <c r="C83" s="217" t="s">
        <v>1715</v>
      </c>
      <c r="D83" s="217"/>
      <c r="E83" s="217"/>
      <c r="F83" s="217"/>
      <c r="G83" s="217"/>
      <c r="H83" s="217"/>
      <c r="I83" s="217"/>
      <c r="J83" s="217"/>
      <c r="K83" s="217"/>
      <c r="L83" s="217"/>
      <c r="M83" s="217"/>
      <c r="N83" s="217"/>
      <c r="O83" s="217"/>
      <c r="P83" s="217"/>
      <c r="Q83" s="217"/>
      <c r="R83" s="217"/>
      <c r="S83" s="217"/>
      <c r="T83" s="217"/>
      <c r="U83" s="217"/>
      <c r="V83" s="217"/>
      <c r="W83" s="217"/>
      <c r="X83" s="217"/>
      <c r="Y83" s="217"/>
      <c r="Z83" s="217" t="s">
        <v>1637</v>
      </c>
      <c r="AA83" s="217"/>
      <c r="AB83" s="217"/>
      <c r="AC83" s="217"/>
      <c r="AD83" s="36"/>
      <c r="AE83" s="36"/>
      <c r="AF83" s="206">
        <f t="shared" si="1"/>
        <v>1</v>
      </c>
    </row>
    <row r="84" ht="12.75" customHeight="1">
      <c r="A84" s="36"/>
      <c r="B84" s="36"/>
      <c r="C84" s="217" t="s">
        <v>1716</v>
      </c>
      <c r="D84" s="217"/>
      <c r="E84" s="217"/>
      <c r="F84" s="217"/>
      <c r="G84" s="217"/>
      <c r="H84" s="217"/>
      <c r="I84" s="217"/>
      <c r="J84" s="217"/>
      <c r="K84" s="217"/>
      <c r="L84" s="217"/>
      <c r="M84" s="217"/>
      <c r="N84" s="217"/>
      <c r="O84" s="217"/>
      <c r="P84" s="217"/>
      <c r="Q84" s="217"/>
      <c r="R84" s="217"/>
      <c r="S84" s="217"/>
      <c r="T84" s="217"/>
      <c r="U84" s="217"/>
      <c r="V84" s="217"/>
      <c r="W84" s="217"/>
      <c r="X84" s="217"/>
      <c r="Y84" s="217"/>
      <c r="Z84" s="217" t="s">
        <v>1637</v>
      </c>
      <c r="AA84" s="217"/>
      <c r="AB84" s="217"/>
      <c r="AC84" s="217"/>
      <c r="AD84" s="36"/>
      <c r="AE84" s="36"/>
      <c r="AF84" s="206">
        <f t="shared" si="1"/>
        <v>1</v>
      </c>
    </row>
    <row r="85" ht="12.75" customHeight="1">
      <c r="A85" s="36"/>
      <c r="B85" s="36"/>
      <c r="C85" s="217" t="s">
        <v>1717</v>
      </c>
      <c r="D85" s="217"/>
      <c r="E85" s="217"/>
      <c r="F85" s="217"/>
      <c r="G85" s="217"/>
      <c r="H85" s="217"/>
      <c r="I85" s="217"/>
      <c r="J85" s="217"/>
      <c r="K85" s="217"/>
      <c r="L85" s="217"/>
      <c r="M85" s="217"/>
      <c r="N85" s="217"/>
      <c r="O85" s="217"/>
      <c r="P85" s="217"/>
      <c r="Q85" s="217"/>
      <c r="R85" s="217"/>
      <c r="S85" s="217"/>
      <c r="T85" s="217"/>
      <c r="U85" s="217"/>
      <c r="V85" s="217"/>
      <c r="W85" s="217"/>
      <c r="X85" s="217"/>
      <c r="Y85" s="217"/>
      <c r="Z85" s="217" t="s">
        <v>1637</v>
      </c>
      <c r="AA85" s="217"/>
      <c r="AB85" s="217"/>
      <c r="AC85" s="217"/>
      <c r="AD85" s="36"/>
      <c r="AE85" s="36"/>
      <c r="AF85" s="206">
        <f t="shared" si="1"/>
        <v>1</v>
      </c>
    </row>
    <row r="86" ht="12.75" customHeight="1">
      <c r="A86" s="36"/>
      <c r="B86" s="36"/>
      <c r="C86" s="217" t="s">
        <v>1718</v>
      </c>
      <c r="D86" s="217"/>
      <c r="E86" s="217"/>
      <c r="F86" s="217"/>
      <c r="G86" s="217"/>
      <c r="H86" s="217"/>
      <c r="I86" s="217"/>
      <c r="J86" s="217"/>
      <c r="K86" s="217"/>
      <c r="L86" s="217"/>
      <c r="M86" s="217"/>
      <c r="N86" s="217"/>
      <c r="O86" s="217"/>
      <c r="P86" s="217"/>
      <c r="Q86" s="217"/>
      <c r="R86" s="217"/>
      <c r="S86" s="217"/>
      <c r="T86" s="217"/>
      <c r="U86" s="217"/>
      <c r="V86" s="217"/>
      <c r="W86" s="217"/>
      <c r="X86" s="217"/>
      <c r="Y86" s="217"/>
      <c r="Z86" s="217" t="s">
        <v>1637</v>
      </c>
      <c r="AA86" s="217"/>
      <c r="AB86" s="217"/>
      <c r="AC86" s="217"/>
      <c r="AD86" s="36"/>
      <c r="AE86" s="36"/>
      <c r="AF86" s="206">
        <f t="shared" si="1"/>
        <v>1</v>
      </c>
    </row>
    <row r="87" ht="12.75" customHeight="1">
      <c r="A87" s="36"/>
      <c r="B87" s="36"/>
      <c r="C87" s="217" t="s">
        <v>1719</v>
      </c>
      <c r="D87" s="217"/>
      <c r="E87" s="217"/>
      <c r="F87" s="217"/>
      <c r="G87" s="217"/>
      <c r="H87" s="217"/>
      <c r="I87" s="217"/>
      <c r="J87" s="217"/>
      <c r="K87" s="217"/>
      <c r="L87" s="217"/>
      <c r="M87" s="217"/>
      <c r="N87" s="217"/>
      <c r="O87" s="217"/>
      <c r="P87" s="217"/>
      <c r="Q87" s="217"/>
      <c r="R87" s="217"/>
      <c r="S87" s="217"/>
      <c r="T87" s="217"/>
      <c r="U87" s="217"/>
      <c r="V87" s="217"/>
      <c r="W87" s="217"/>
      <c r="X87" s="217"/>
      <c r="Y87" s="217"/>
      <c r="Z87" s="217" t="s">
        <v>1637</v>
      </c>
      <c r="AA87" s="217"/>
      <c r="AB87" s="217"/>
      <c r="AC87" s="217"/>
      <c r="AD87" s="36"/>
      <c r="AE87" s="36"/>
      <c r="AF87" s="206">
        <f t="shared" si="1"/>
        <v>1</v>
      </c>
    </row>
    <row r="88" ht="12.75" customHeight="1">
      <c r="A88" s="36"/>
      <c r="B88" s="36"/>
      <c r="C88" s="217" t="s">
        <v>1720</v>
      </c>
      <c r="D88" s="217"/>
      <c r="E88" s="217"/>
      <c r="F88" s="217"/>
      <c r="G88" s="217"/>
      <c r="H88" s="217"/>
      <c r="I88" s="217"/>
      <c r="J88" s="217"/>
      <c r="K88" s="217"/>
      <c r="L88" s="217"/>
      <c r="M88" s="217"/>
      <c r="N88" s="217"/>
      <c r="O88" s="217"/>
      <c r="P88" s="217"/>
      <c r="Q88" s="217"/>
      <c r="R88" s="217"/>
      <c r="S88" s="217"/>
      <c r="T88" s="217"/>
      <c r="U88" s="217"/>
      <c r="V88" s="217"/>
      <c r="W88" s="217"/>
      <c r="X88" s="217"/>
      <c r="Y88" s="217"/>
      <c r="Z88" s="217" t="s">
        <v>1637</v>
      </c>
      <c r="AA88" s="217"/>
      <c r="AB88" s="217"/>
      <c r="AC88" s="217"/>
      <c r="AD88" s="36"/>
      <c r="AE88" s="36"/>
      <c r="AF88" s="206">
        <f t="shared" si="1"/>
        <v>1</v>
      </c>
    </row>
    <row r="89" ht="12.75" customHeight="1">
      <c r="A89" s="36"/>
      <c r="B89" s="36"/>
      <c r="C89" s="217" t="s">
        <v>1721</v>
      </c>
      <c r="D89" s="217"/>
      <c r="E89" s="217"/>
      <c r="F89" s="217"/>
      <c r="G89" s="217"/>
      <c r="H89" s="217"/>
      <c r="I89" s="217"/>
      <c r="J89" s="217"/>
      <c r="K89" s="217"/>
      <c r="L89" s="217"/>
      <c r="M89" s="217"/>
      <c r="N89" s="217"/>
      <c r="O89" s="217"/>
      <c r="P89" s="217"/>
      <c r="Q89" s="217"/>
      <c r="R89" s="217"/>
      <c r="S89" s="217"/>
      <c r="T89" s="217"/>
      <c r="U89" s="217"/>
      <c r="V89" s="217"/>
      <c r="W89" s="217"/>
      <c r="X89" s="217"/>
      <c r="Y89" s="217"/>
      <c r="Z89" s="217" t="s">
        <v>1637</v>
      </c>
      <c r="AA89" s="217"/>
      <c r="AB89" s="217"/>
      <c r="AC89" s="217"/>
      <c r="AD89" s="36"/>
      <c r="AE89" s="36"/>
      <c r="AF89" s="206">
        <f t="shared" si="1"/>
        <v>1</v>
      </c>
    </row>
    <row r="90" ht="12.75" customHeight="1">
      <c r="A90" s="36"/>
      <c r="B90" s="36"/>
      <c r="C90" s="217" t="s">
        <v>1722</v>
      </c>
      <c r="D90" s="217"/>
      <c r="E90" s="217"/>
      <c r="F90" s="217"/>
      <c r="G90" s="217"/>
      <c r="H90" s="217"/>
      <c r="I90" s="217"/>
      <c r="J90" s="217"/>
      <c r="K90" s="217"/>
      <c r="L90" s="217"/>
      <c r="M90" s="217"/>
      <c r="N90" s="217"/>
      <c r="O90" s="217"/>
      <c r="P90" s="217"/>
      <c r="Q90" s="217"/>
      <c r="R90" s="217"/>
      <c r="S90" s="217"/>
      <c r="T90" s="217"/>
      <c r="U90" s="217"/>
      <c r="V90" s="217"/>
      <c r="W90" s="217"/>
      <c r="X90" s="217"/>
      <c r="Y90" s="217"/>
      <c r="Z90" s="217" t="s">
        <v>1637</v>
      </c>
      <c r="AA90" s="217"/>
      <c r="AB90" s="217"/>
      <c r="AC90" s="217"/>
      <c r="AD90" s="36"/>
      <c r="AE90" s="36"/>
      <c r="AF90" s="206">
        <f t="shared" si="1"/>
        <v>1</v>
      </c>
    </row>
    <row r="91" ht="12.75" customHeight="1">
      <c r="A91" s="36"/>
      <c r="B91" s="36"/>
      <c r="C91" s="217" t="s">
        <v>1723</v>
      </c>
      <c r="D91" s="217"/>
      <c r="E91" s="217"/>
      <c r="F91" s="217"/>
      <c r="G91" s="217"/>
      <c r="H91" s="217"/>
      <c r="I91" s="217"/>
      <c r="J91" s="217"/>
      <c r="K91" s="217"/>
      <c r="L91" s="217"/>
      <c r="M91" s="217"/>
      <c r="N91" s="217"/>
      <c r="O91" s="217"/>
      <c r="P91" s="217"/>
      <c r="Q91" s="217"/>
      <c r="R91" s="217"/>
      <c r="S91" s="217"/>
      <c r="T91" s="217"/>
      <c r="U91" s="217"/>
      <c r="V91" s="217"/>
      <c r="W91" s="217"/>
      <c r="X91" s="217"/>
      <c r="Y91" s="217"/>
      <c r="Z91" s="217" t="s">
        <v>1637</v>
      </c>
      <c r="AA91" s="217"/>
      <c r="AB91" s="217"/>
      <c r="AC91" s="217"/>
      <c r="AD91" s="36"/>
      <c r="AE91" s="36"/>
      <c r="AF91" s="206">
        <f t="shared" si="1"/>
        <v>1</v>
      </c>
    </row>
    <row r="92" ht="12.75" customHeight="1">
      <c r="A92" s="36"/>
      <c r="B92" s="36"/>
      <c r="C92" s="217" t="s">
        <v>1724</v>
      </c>
      <c r="D92" s="217"/>
      <c r="E92" s="217"/>
      <c r="F92" s="217"/>
      <c r="G92" s="217"/>
      <c r="H92" s="217"/>
      <c r="I92" s="217"/>
      <c r="J92" s="217"/>
      <c r="K92" s="217"/>
      <c r="L92" s="217"/>
      <c r="M92" s="217"/>
      <c r="N92" s="217"/>
      <c r="O92" s="217"/>
      <c r="P92" s="217"/>
      <c r="Q92" s="217"/>
      <c r="R92" s="217"/>
      <c r="S92" s="217"/>
      <c r="T92" s="217"/>
      <c r="U92" s="217"/>
      <c r="V92" s="217"/>
      <c r="W92" s="217"/>
      <c r="X92" s="217"/>
      <c r="Y92" s="217"/>
      <c r="Z92" s="217" t="s">
        <v>1637</v>
      </c>
      <c r="AA92" s="217"/>
      <c r="AB92" s="217"/>
      <c r="AC92" s="217"/>
      <c r="AD92" s="36"/>
      <c r="AE92" s="36"/>
      <c r="AF92" s="206">
        <f t="shared" si="1"/>
        <v>1</v>
      </c>
    </row>
    <row r="93" ht="12.75" customHeight="1">
      <c r="A93" s="36"/>
      <c r="B93" s="36"/>
      <c r="C93" s="217" t="s">
        <v>1725</v>
      </c>
      <c r="D93" s="217"/>
      <c r="E93" s="217"/>
      <c r="F93" s="217"/>
      <c r="G93" s="217"/>
      <c r="H93" s="217"/>
      <c r="I93" s="217"/>
      <c r="J93" s="217"/>
      <c r="K93" s="217"/>
      <c r="L93" s="217"/>
      <c r="M93" s="217"/>
      <c r="N93" s="217"/>
      <c r="O93" s="217"/>
      <c r="P93" s="217"/>
      <c r="Q93" s="217"/>
      <c r="R93" s="217"/>
      <c r="S93" s="217"/>
      <c r="T93" s="217"/>
      <c r="U93" s="217"/>
      <c r="V93" s="217"/>
      <c r="W93" s="217"/>
      <c r="X93" s="217"/>
      <c r="Y93" s="217"/>
      <c r="Z93" s="217" t="s">
        <v>1637</v>
      </c>
      <c r="AA93" s="217"/>
      <c r="AB93" s="217"/>
      <c r="AC93" s="217"/>
      <c r="AD93" s="36"/>
      <c r="AE93" s="36"/>
      <c r="AF93" s="206">
        <f t="shared" si="1"/>
        <v>1</v>
      </c>
    </row>
    <row r="94" ht="12.75" customHeight="1">
      <c r="A94" s="36"/>
      <c r="B94" s="36"/>
      <c r="C94" s="217" t="s">
        <v>1726</v>
      </c>
      <c r="D94" s="217"/>
      <c r="E94" s="217"/>
      <c r="F94" s="217"/>
      <c r="G94" s="217"/>
      <c r="H94" s="217"/>
      <c r="I94" s="217"/>
      <c r="J94" s="217"/>
      <c r="K94" s="217"/>
      <c r="L94" s="217"/>
      <c r="M94" s="217"/>
      <c r="N94" s="217"/>
      <c r="O94" s="217"/>
      <c r="P94" s="217"/>
      <c r="Q94" s="217"/>
      <c r="R94" s="217"/>
      <c r="S94" s="217"/>
      <c r="T94" s="217"/>
      <c r="U94" s="217"/>
      <c r="V94" s="217"/>
      <c r="W94" s="217"/>
      <c r="X94" s="217"/>
      <c r="Y94" s="217"/>
      <c r="Z94" s="217" t="s">
        <v>1637</v>
      </c>
      <c r="AA94" s="217"/>
      <c r="AB94" s="217"/>
      <c r="AC94" s="217"/>
      <c r="AD94" s="36"/>
      <c r="AE94" s="36"/>
      <c r="AF94" s="206">
        <f t="shared" si="1"/>
        <v>1</v>
      </c>
    </row>
    <row r="95" ht="12.75" customHeight="1">
      <c r="A95" s="36"/>
      <c r="B95" s="36"/>
      <c r="C95" s="217" t="s">
        <v>1727</v>
      </c>
      <c r="D95" s="217" t="s">
        <v>1637</v>
      </c>
      <c r="E95" s="217"/>
      <c r="F95" s="217"/>
      <c r="G95" s="217"/>
      <c r="H95" s="217"/>
      <c r="I95" s="217"/>
      <c r="J95" s="217"/>
      <c r="K95" s="217"/>
      <c r="L95" s="217"/>
      <c r="M95" s="217"/>
      <c r="N95" s="217"/>
      <c r="O95" s="217"/>
      <c r="P95" s="217"/>
      <c r="Q95" s="217"/>
      <c r="R95" s="217"/>
      <c r="S95" s="217"/>
      <c r="T95" s="217"/>
      <c r="U95" s="217"/>
      <c r="V95" s="217"/>
      <c r="W95" s="217"/>
      <c r="X95" s="217"/>
      <c r="Y95" s="217"/>
      <c r="Z95" s="217" t="s">
        <v>1637</v>
      </c>
      <c r="AA95" s="217"/>
      <c r="AB95" s="217"/>
      <c r="AC95" s="217"/>
      <c r="AD95" s="36"/>
      <c r="AE95" s="36"/>
      <c r="AF95" s="206">
        <f t="shared" si="1"/>
        <v>2</v>
      </c>
    </row>
    <row r="96" ht="12.75" customHeight="1">
      <c r="A96" s="36"/>
      <c r="B96" s="36"/>
      <c r="C96" s="217" t="s">
        <v>1728</v>
      </c>
      <c r="D96" s="217"/>
      <c r="E96" s="217"/>
      <c r="F96" s="217"/>
      <c r="G96" s="217"/>
      <c r="H96" s="217"/>
      <c r="I96" s="217"/>
      <c r="J96" s="217"/>
      <c r="K96" s="217"/>
      <c r="L96" s="217"/>
      <c r="M96" s="217"/>
      <c r="N96" s="217"/>
      <c r="O96" s="217"/>
      <c r="P96" s="217"/>
      <c r="Q96" s="217"/>
      <c r="R96" s="217"/>
      <c r="S96" s="217"/>
      <c r="T96" s="217"/>
      <c r="U96" s="217"/>
      <c r="V96" s="217"/>
      <c r="W96" s="217"/>
      <c r="X96" s="217"/>
      <c r="Y96" s="217"/>
      <c r="Z96" s="217" t="s">
        <v>1637</v>
      </c>
      <c r="AA96" s="217"/>
      <c r="AB96" s="217"/>
      <c r="AC96" s="217"/>
      <c r="AD96" s="36"/>
      <c r="AE96" s="36"/>
      <c r="AF96" s="206">
        <f t="shared" si="1"/>
        <v>1</v>
      </c>
    </row>
    <row r="97" ht="12.75" customHeight="1">
      <c r="A97" s="36"/>
      <c r="B97" s="36"/>
      <c r="C97" s="217" t="s">
        <v>1729</v>
      </c>
      <c r="D97" s="217"/>
      <c r="E97" s="217"/>
      <c r="F97" s="217"/>
      <c r="G97" s="217"/>
      <c r="H97" s="217"/>
      <c r="I97" s="217"/>
      <c r="J97" s="217"/>
      <c r="K97" s="217"/>
      <c r="L97" s="217"/>
      <c r="M97" s="217"/>
      <c r="N97" s="217"/>
      <c r="O97" s="217"/>
      <c r="P97" s="217"/>
      <c r="Q97" s="217"/>
      <c r="R97" s="217"/>
      <c r="S97" s="217"/>
      <c r="T97" s="217"/>
      <c r="U97" s="217"/>
      <c r="V97" s="217"/>
      <c r="W97" s="217"/>
      <c r="X97" s="217"/>
      <c r="Y97" s="217"/>
      <c r="Z97" s="217" t="s">
        <v>1637</v>
      </c>
      <c r="AA97" s="217"/>
      <c r="AB97" s="217"/>
      <c r="AC97" s="217"/>
      <c r="AD97" s="36"/>
      <c r="AE97" s="36"/>
      <c r="AF97" s="206">
        <f t="shared" si="1"/>
        <v>1</v>
      </c>
    </row>
    <row r="98" ht="12.75" customHeight="1">
      <c r="A98" s="36"/>
      <c r="B98" s="36"/>
      <c r="C98" s="217" t="s">
        <v>1730</v>
      </c>
      <c r="D98" s="217"/>
      <c r="E98" s="217"/>
      <c r="F98" s="217"/>
      <c r="G98" s="217"/>
      <c r="H98" s="217"/>
      <c r="I98" s="217"/>
      <c r="J98" s="217"/>
      <c r="K98" s="217"/>
      <c r="L98" s="217"/>
      <c r="M98" s="217"/>
      <c r="N98" s="217"/>
      <c r="O98" s="217"/>
      <c r="P98" s="217"/>
      <c r="Q98" s="217"/>
      <c r="R98" s="217"/>
      <c r="S98" s="217"/>
      <c r="T98" s="217"/>
      <c r="U98" s="217"/>
      <c r="V98" s="217"/>
      <c r="W98" s="217"/>
      <c r="X98" s="217"/>
      <c r="Y98" s="217"/>
      <c r="Z98" s="217" t="s">
        <v>1637</v>
      </c>
      <c r="AA98" s="217"/>
      <c r="AB98" s="217"/>
      <c r="AC98" s="217"/>
      <c r="AD98" s="36"/>
      <c r="AE98" s="36"/>
      <c r="AF98" s="206">
        <f t="shared" si="1"/>
        <v>1</v>
      </c>
    </row>
    <row r="99" ht="12.75" customHeight="1">
      <c r="A99" s="36"/>
      <c r="B99" s="36"/>
      <c r="C99" s="217" t="s">
        <v>1731</v>
      </c>
      <c r="D99" s="217"/>
      <c r="E99" s="217"/>
      <c r="F99" s="217"/>
      <c r="G99" s="217"/>
      <c r="H99" s="217"/>
      <c r="I99" s="217"/>
      <c r="J99" s="217"/>
      <c r="K99" s="217"/>
      <c r="L99" s="217"/>
      <c r="M99" s="217"/>
      <c r="N99" s="217"/>
      <c r="O99" s="217"/>
      <c r="P99" s="217"/>
      <c r="Q99" s="217"/>
      <c r="R99" s="217"/>
      <c r="S99" s="217"/>
      <c r="T99" s="217"/>
      <c r="U99" s="217"/>
      <c r="V99" s="217"/>
      <c r="W99" s="217"/>
      <c r="X99" s="217"/>
      <c r="Y99" s="217"/>
      <c r="Z99" s="217" t="s">
        <v>1637</v>
      </c>
      <c r="AA99" s="217"/>
      <c r="AB99" s="217"/>
      <c r="AC99" s="217"/>
      <c r="AD99" s="36"/>
      <c r="AE99" s="36"/>
      <c r="AF99" s="206">
        <f t="shared" si="1"/>
        <v>1</v>
      </c>
    </row>
    <row r="100" ht="12.75" customHeight="1">
      <c r="A100" s="36"/>
      <c r="B100" s="36"/>
      <c r="C100" s="217" t="s">
        <v>1732</v>
      </c>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t="s">
        <v>1637</v>
      </c>
      <c r="AA100" s="217"/>
      <c r="AB100" s="217"/>
      <c r="AC100" s="217"/>
      <c r="AD100" s="36"/>
      <c r="AE100" s="36"/>
      <c r="AF100" s="206">
        <f t="shared" si="1"/>
        <v>1</v>
      </c>
    </row>
    <row r="101" ht="12.75" customHeight="1">
      <c r="A101" s="36"/>
      <c r="B101" s="36"/>
      <c r="C101" s="217" t="s">
        <v>1733</v>
      </c>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t="s">
        <v>1637</v>
      </c>
      <c r="AA101" s="217"/>
      <c r="AB101" s="217"/>
      <c r="AC101" s="217"/>
      <c r="AD101" s="36"/>
      <c r="AE101" s="36"/>
      <c r="AF101" s="206">
        <f t="shared" si="1"/>
        <v>1</v>
      </c>
    </row>
    <row r="102" ht="12.75" customHeight="1">
      <c r="A102" s="36"/>
      <c r="B102" s="36"/>
      <c r="C102" s="217" t="s">
        <v>1734</v>
      </c>
      <c r="D102" s="217" t="s">
        <v>1637</v>
      </c>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t="s">
        <v>1637</v>
      </c>
      <c r="AA102" s="217"/>
      <c r="AB102" s="217"/>
      <c r="AC102" s="217"/>
      <c r="AD102" s="36"/>
      <c r="AE102" s="36"/>
      <c r="AF102" s="206">
        <f t="shared" si="1"/>
        <v>2</v>
      </c>
    </row>
    <row r="103" ht="12.75" customHeight="1">
      <c r="A103" s="36"/>
      <c r="B103" s="36"/>
      <c r="C103" s="217" t="s">
        <v>1735</v>
      </c>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t="s">
        <v>1637</v>
      </c>
      <c r="AA103" s="217"/>
      <c r="AB103" s="217"/>
      <c r="AC103" s="217"/>
      <c r="AD103" s="36"/>
      <c r="AE103" s="36"/>
      <c r="AF103" s="206">
        <f t="shared" si="1"/>
        <v>1</v>
      </c>
    </row>
    <row r="104" ht="12.75" customHeight="1">
      <c r="A104" s="36"/>
      <c r="B104" s="36"/>
      <c r="C104" s="217" t="s">
        <v>1736</v>
      </c>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t="s">
        <v>1637</v>
      </c>
      <c r="AA104" s="217"/>
      <c r="AB104" s="217"/>
      <c r="AC104" s="217"/>
      <c r="AD104" s="36"/>
      <c r="AE104" s="36"/>
      <c r="AF104" s="206">
        <f t="shared" si="1"/>
        <v>1</v>
      </c>
    </row>
    <row r="105" ht="12.75" customHeight="1">
      <c r="A105" s="36"/>
      <c r="B105" s="36"/>
      <c r="C105" s="217" t="s">
        <v>1737</v>
      </c>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t="s">
        <v>1637</v>
      </c>
      <c r="AA105" s="217"/>
      <c r="AB105" s="217"/>
      <c r="AC105" s="217"/>
      <c r="AD105" s="36"/>
      <c r="AE105" s="36"/>
      <c r="AF105" s="206">
        <f t="shared" si="1"/>
        <v>1</v>
      </c>
    </row>
    <row r="106" ht="12.75" customHeight="1">
      <c r="A106" s="36"/>
      <c r="B106" s="36"/>
      <c r="C106" s="217" t="s">
        <v>1738</v>
      </c>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t="s">
        <v>1637</v>
      </c>
      <c r="AA106" s="217"/>
      <c r="AB106" s="217"/>
      <c r="AC106" s="217"/>
      <c r="AD106" s="36"/>
      <c r="AE106" s="36"/>
      <c r="AF106" s="206">
        <f t="shared" si="1"/>
        <v>1</v>
      </c>
    </row>
    <row r="107" ht="12.75" customHeight="1">
      <c r="A107" s="36"/>
      <c r="B107" s="36"/>
      <c r="C107" s="217" t="s">
        <v>1739</v>
      </c>
      <c r="D107" s="217" t="s">
        <v>1637</v>
      </c>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c r="AA107" s="217"/>
      <c r="AB107" s="217"/>
      <c r="AC107" s="217"/>
      <c r="AD107" s="36"/>
      <c r="AE107" s="36"/>
      <c r="AF107" s="206">
        <f t="shared" si="1"/>
        <v>1</v>
      </c>
    </row>
    <row r="108" ht="12.75" customHeight="1">
      <c r="A108" s="36"/>
      <c r="B108" s="36"/>
      <c r="C108" s="217" t="s">
        <v>1740</v>
      </c>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t="s">
        <v>1637</v>
      </c>
      <c r="AA108" s="217"/>
      <c r="AB108" s="217"/>
      <c r="AC108" s="217"/>
      <c r="AD108" s="36"/>
      <c r="AE108" s="36"/>
      <c r="AF108" s="206">
        <f t="shared" si="1"/>
        <v>1</v>
      </c>
    </row>
    <row r="109" ht="12.75" customHeight="1">
      <c r="A109" s="36"/>
      <c r="B109" s="36"/>
      <c r="C109" s="217" t="s">
        <v>1741</v>
      </c>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t="s">
        <v>1637</v>
      </c>
      <c r="AA109" s="217"/>
      <c r="AB109" s="217"/>
      <c r="AC109" s="217"/>
      <c r="AD109" s="36"/>
      <c r="AE109" s="36"/>
      <c r="AF109" s="206">
        <f t="shared" si="1"/>
        <v>1</v>
      </c>
    </row>
    <row r="110" ht="12.75" customHeight="1">
      <c r="A110" s="36"/>
      <c r="B110" s="36"/>
      <c r="C110" s="217" t="s">
        <v>1742</v>
      </c>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t="s">
        <v>1637</v>
      </c>
      <c r="AA110" s="217"/>
      <c r="AB110" s="217"/>
      <c r="AC110" s="217"/>
      <c r="AD110" s="36"/>
      <c r="AE110" s="36"/>
      <c r="AF110" s="206">
        <f t="shared" si="1"/>
        <v>1</v>
      </c>
    </row>
    <row r="111" ht="12.75" customHeight="1">
      <c r="A111" s="36"/>
      <c r="B111" s="36"/>
      <c r="C111" s="217" t="s">
        <v>1743</v>
      </c>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t="s">
        <v>1637</v>
      </c>
      <c r="AA111" s="217"/>
      <c r="AB111" s="217"/>
      <c r="AC111" s="217"/>
      <c r="AD111" s="36"/>
      <c r="AE111" s="36"/>
      <c r="AF111" s="206">
        <f t="shared" si="1"/>
        <v>1</v>
      </c>
    </row>
    <row r="112" ht="12.75" customHeight="1">
      <c r="A112" s="36"/>
      <c r="B112" s="36"/>
      <c r="C112" s="217" t="s">
        <v>1744</v>
      </c>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t="s">
        <v>1637</v>
      </c>
      <c r="AA112" s="217"/>
      <c r="AB112" s="217"/>
      <c r="AC112" s="217"/>
      <c r="AD112" s="36"/>
      <c r="AE112" s="36"/>
      <c r="AF112" s="206">
        <f t="shared" si="1"/>
        <v>1</v>
      </c>
    </row>
    <row r="113" ht="12.75" customHeight="1">
      <c r="A113" s="36"/>
      <c r="B113" s="36"/>
      <c r="C113" s="217" t="s">
        <v>1745</v>
      </c>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t="s">
        <v>1637</v>
      </c>
      <c r="AA113" s="217"/>
      <c r="AB113" s="217"/>
      <c r="AC113" s="217"/>
      <c r="AD113" s="36"/>
      <c r="AE113" s="36"/>
      <c r="AF113" s="206">
        <f t="shared" si="1"/>
        <v>1</v>
      </c>
    </row>
    <row r="114" ht="12.75" customHeight="1">
      <c r="A114" s="36"/>
      <c r="B114" s="36"/>
      <c r="C114" s="217" t="s">
        <v>1746</v>
      </c>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t="s">
        <v>1637</v>
      </c>
      <c r="AA114" s="217"/>
      <c r="AB114" s="217"/>
      <c r="AC114" s="217"/>
      <c r="AD114" s="36"/>
      <c r="AE114" s="36"/>
      <c r="AF114" s="206">
        <f t="shared" si="1"/>
        <v>1</v>
      </c>
    </row>
    <row r="115" ht="12.75" customHeight="1">
      <c r="A115" s="36"/>
      <c r="B115" s="36"/>
      <c r="C115" s="217" t="s">
        <v>1747</v>
      </c>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t="s">
        <v>1637</v>
      </c>
      <c r="AA115" s="217"/>
      <c r="AB115" s="217"/>
      <c r="AC115" s="217"/>
      <c r="AD115" s="36"/>
      <c r="AE115" s="36"/>
      <c r="AF115" s="206">
        <f t="shared" si="1"/>
        <v>1</v>
      </c>
    </row>
    <row r="116" ht="12.75" customHeight="1">
      <c r="A116" s="36"/>
      <c r="B116" s="36"/>
      <c r="C116" s="217" t="s">
        <v>1748</v>
      </c>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t="s">
        <v>1637</v>
      </c>
      <c r="AA116" s="217"/>
      <c r="AB116" s="217"/>
      <c r="AC116" s="217"/>
      <c r="AD116" s="36"/>
      <c r="AE116" s="36"/>
      <c r="AF116" s="206">
        <f t="shared" si="1"/>
        <v>1</v>
      </c>
    </row>
    <row r="117" ht="12.75" customHeight="1">
      <c r="A117" s="36"/>
      <c r="B117" s="36"/>
      <c r="C117" s="217" t="s">
        <v>1749</v>
      </c>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t="s">
        <v>1637</v>
      </c>
      <c r="AA117" s="217"/>
      <c r="AB117" s="217"/>
      <c r="AC117" s="217"/>
      <c r="AD117" s="36"/>
      <c r="AE117" s="36"/>
      <c r="AF117" s="206">
        <f t="shared" si="1"/>
        <v>1</v>
      </c>
    </row>
    <row r="118" ht="12.75" customHeight="1">
      <c r="A118" s="36"/>
      <c r="B118" s="36"/>
      <c r="C118" s="217" t="s">
        <v>1750</v>
      </c>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t="s">
        <v>1637</v>
      </c>
      <c r="AA118" s="217"/>
      <c r="AB118" s="217"/>
      <c r="AC118" s="217"/>
      <c r="AD118" s="36"/>
      <c r="AE118" s="36"/>
      <c r="AF118" s="206">
        <f t="shared" si="1"/>
        <v>1</v>
      </c>
    </row>
    <row r="119" ht="12.75" customHeight="1">
      <c r="A119" s="36"/>
      <c r="B119" s="36"/>
      <c r="C119" s="217" t="s">
        <v>1751</v>
      </c>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t="s">
        <v>1637</v>
      </c>
      <c r="AA119" s="217"/>
      <c r="AB119" s="217"/>
      <c r="AC119" s="217"/>
      <c r="AD119" s="36"/>
      <c r="AE119" s="36"/>
      <c r="AF119" s="206">
        <f t="shared" si="1"/>
        <v>1</v>
      </c>
    </row>
    <row r="120" ht="12.75" customHeight="1">
      <c r="A120" s="36"/>
      <c r="B120" s="36"/>
      <c r="C120" s="217" t="s">
        <v>1752</v>
      </c>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t="s">
        <v>1637</v>
      </c>
      <c r="AA120" s="217"/>
      <c r="AB120" s="217"/>
      <c r="AC120" s="217"/>
      <c r="AD120" s="36"/>
      <c r="AE120" s="36"/>
      <c r="AF120" s="206">
        <f t="shared" si="1"/>
        <v>1</v>
      </c>
    </row>
    <row r="121" ht="12.75" customHeight="1">
      <c r="A121" s="36"/>
      <c r="B121" s="36"/>
      <c r="C121" s="217" t="s">
        <v>1753</v>
      </c>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t="s">
        <v>1637</v>
      </c>
      <c r="AA121" s="217"/>
      <c r="AB121" s="217"/>
      <c r="AC121" s="217"/>
      <c r="AD121" s="36"/>
      <c r="AE121" s="36"/>
      <c r="AF121" s="206">
        <f t="shared" si="1"/>
        <v>1</v>
      </c>
    </row>
    <row r="122" ht="12.75" customHeight="1">
      <c r="A122" s="36"/>
      <c r="B122" s="36"/>
      <c r="C122" s="217" t="s">
        <v>1754</v>
      </c>
      <c r="D122" s="217"/>
      <c r="E122" s="217"/>
      <c r="F122" s="217"/>
      <c r="G122" s="217"/>
      <c r="H122" s="217"/>
      <c r="I122" s="217" t="s">
        <v>1637</v>
      </c>
      <c r="J122" s="217"/>
      <c r="K122" s="217"/>
      <c r="L122" s="217"/>
      <c r="M122" s="217"/>
      <c r="N122" s="217"/>
      <c r="O122" s="217"/>
      <c r="P122" s="217"/>
      <c r="Q122" s="217"/>
      <c r="R122" s="217"/>
      <c r="S122" s="217"/>
      <c r="T122" s="217"/>
      <c r="U122" s="217"/>
      <c r="V122" s="217"/>
      <c r="W122" s="217"/>
      <c r="X122" s="217"/>
      <c r="Y122" s="217"/>
      <c r="Z122" s="217"/>
      <c r="AA122" s="217"/>
      <c r="AB122" s="217"/>
      <c r="AC122" s="217"/>
      <c r="AD122" s="36"/>
      <c r="AE122" s="36"/>
      <c r="AF122" s="206">
        <f t="shared" si="1"/>
        <v>1</v>
      </c>
    </row>
    <row r="123" ht="12.75" customHeight="1">
      <c r="A123" s="36"/>
      <c r="B123" s="36"/>
      <c r="C123" s="217" t="s">
        <v>1755</v>
      </c>
      <c r="D123" s="217" t="s">
        <v>1637</v>
      </c>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t="s">
        <v>1637</v>
      </c>
      <c r="AA123" s="217"/>
      <c r="AB123" s="217"/>
      <c r="AC123" s="217"/>
      <c r="AD123" s="36"/>
      <c r="AE123" s="36"/>
      <c r="AF123" s="206">
        <f t="shared" si="1"/>
        <v>2</v>
      </c>
    </row>
    <row r="124" ht="12.75" customHeight="1">
      <c r="A124" s="36"/>
      <c r="B124" s="36"/>
      <c r="C124" s="217" t="s">
        <v>1756</v>
      </c>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t="s">
        <v>1637</v>
      </c>
      <c r="AA124" s="217"/>
      <c r="AB124" s="217"/>
      <c r="AC124" s="217"/>
      <c r="AD124" s="36"/>
      <c r="AE124" s="36"/>
      <c r="AF124" s="206">
        <f t="shared" si="1"/>
        <v>1</v>
      </c>
    </row>
    <row r="125" ht="12.75" customHeight="1">
      <c r="A125" s="36"/>
      <c r="B125" s="36"/>
      <c r="C125" s="217" t="s">
        <v>1757</v>
      </c>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t="s">
        <v>1637</v>
      </c>
      <c r="AA125" s="217"/>
      <c r="AB125" s="217"/>
      <c r="AC125" s="217"/>
      <c r="AD125" s="36"/>
      <c r="AE125" s="36"/>
      <c r="AF125" s="206">
        <f t="shared" si="1"/>
        <v>1</v>
      </c>
    </row>
    <row r="126" ht="12.75" customHeight="1">
      <c r="A126" s="36"/>
      <c r="B126" s="36"/>
      <c r="C126" s="217" t="s">
        <v>1758</v>
      </c>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t="s">
        <v>1637</v>
      </c>
      <c r="AA126" s="217"/>
      <c r="AB126" s="217"/>
      <c r="AC126" s="217"/>
      <c r="AD126" s="36"/>
      <c r="AE126" s="36"/>
      <c r="AF126" s="206">
        <f t="shared" si="1"/>
        <v>1</v>
      </c>
    </row>
    <row r="127" ht="12.75" customHeight="1">
      <c r="A127" s="36"/>
      <c r="B127" s="36"/>
      <c r="C127" s="217" t="s">
        <v>1759</v>
      </c>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t="s">
        <v>1637</v>
      </c>
      <c r="AA127" s="217"/>
      <c r="AB127" s="217"/>
      <c r="AC127" s="217"/>
      <c r="AD127" s="36"/>
      <c r="AE127" s="36"/>
      <c r="AF127" s="206">
        <f t="shared" si="1"/>
        <v>1</v>
      </c>
    </row>
    <row r="128" ht="12.75" customHeight="1">
      <c r="A128" s="36"/>
      <c r="B128" s="36"/>
      <c r="C128" s="217" t="s">
        <v>1760</v>
      </c>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t="s">
        <v>1637</v>
      </c>
      <c r="AA128" s="217"/>
      <c r="AB128" s="217"/>
      <c r="AC128" s="217"/>
      <c r="AD128" s="36"/>
      <c r="AE128" s="36"/>
      <c r="AF128" s="206">
        <f t="shared" si="1"/>
        <v>1</v>
      </c>
    </row>
    <row r="129" ht="12.75" customHeight="1">
      <c r="A129" s="36"/>
      <c r="B129" s="36"/>
      <c r="C129" s="217" t="s">
        <v>1761</v>
      </c>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t="s">
        <v>1637</v>
      </c>
      <c r="AA129" s="217"/>
      <c r="AB129" s="217"/>
      <c r="AC129" s="217"/>
      <c r="AD129" s="36"/>
      <c r="AE129" s="36"/>
      <c r="AF129" s="206">
        <f t="shared" si="1"/>
        <v>1</v>
      </c>
    </row>
    <row r="130" ht="12.75" customHeight="1">
      <c r="A130" s="36"/>
      <c r="B130" s="36"/>
      <c r="C130" s="217" t="s">
        <v>1762</v>
      </c>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t="s">
        <v>1637</v>
      </c>
      <c r="AA130" s="217"/>
      <c r="AB130" s="217"/>
      <c r="AC130" s="217"/>
      <c r="AD130" s="36"/>
      <c r="AE130" s="36"/>
      <c r="AF130" s="206">
        <f t="shared" si="1"/>
        <v>1</v>
      </c>
    </row>
    <row r="131" ht="12.75" customHeight="1">
      <c r="A131" s="36"/>
      <c r="B131" s="36"/>
      <c r="C131" s="217" t="s">
        <v>1763</v>
      </c>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t="s">
        <v>1637</v>
      </c>
      <c r="AA131" s="217"/>
      <c r="AB131" s="217"/>
      <c r="AC131" s="217"/>
      <c r="AD131" s="36"/>
      <c r="AE131" s="36"/>
      <c r="AF131" s="206">
        <f t="shared" si="1"/>
        <v>1</v>
      </c>
    </row>
    <row r="132" ht="12.75" customHeight="1">
      <c r="A132" s="36"/>
      <c r="B132" s="36"/>
      <c r="C132" s="217" t="s">
        <v>1764</v>
      </c>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t="s">
        <v>1637</v>
      </c>
      <c r="AA132" s="217"/>
      <c r="AB132" s="217"/>
      <c r="AC132" s="217"/>
      <c r="AD132" s="36"/>
      <c r="AE132" s="36"/>
      <c r="AF132" s="206">
        <f t="shared" si="1"/>
        <v>1</v>
      </c>
    </row>
    <row r="133" ht="12.75" customHeight="1">
      <c r="A133" s="36"/>
      <c r="B133" s="36"/>
      <c r="C133" s="217" t="s">
        <v>1765</v>
      </c>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t="s">
        <v>1637</v>
      </c>
      <c r="AA133" s="217"/>
      <c r="AB133" s="217"/>
      <c r="AC133" s="217"/>
      <c r="AD133" s="36"/>
      <c r="AE133" s="36"/>
      <c r="AF133" s="206">
        <f t="shared" si="1"/>
        <v>1</v>
      </c>
    </row>
    <row r="134" ht="12.75" customHeight="1">
      <c r="A134" s="36"/>
      <c r="B134" s="36"/>
      <c r="C134" s="217" t="s">
        <v>1766</v>
      </c>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t="s">
        <v>1637</v>
      </c>
      <c r="AA134" s="217"/>
      <c r="AB134" s="217"/>
      <c r="AC134" s="217"/>
      <c r="AD134" s="36"/>
      <c r="AE134" s="36"/>
      <c r="AF134" s="206">
        <f t="shared" si="1"/>
        <v>1</v>
      </c>
    </row>
    <row r="135" ht="12.75" customHeight="1">
      <c r="A135" s="36"/>
      <c r="B135" s="36"/>
      <c r="C135" s="217" t="s">
        <v>1767</v>
      </c>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t="s">
        <v>1637</v>
      </c>
      <c r="AA135" s="217"/>
      <c r="AB135" s="217"/>
      <c r="AC135" s="217"/>
      <c r="AD135" s="36"/>
      <c r="AE135" s="36"/>
      <c r="AF135" s="206">
        <f t="shared" si="1"/>
        <v>1</v>
      </c>
    </row>
    <row r="136" ht="12.75" customHeight="1">
      <c r="A136" s="36"/>
      <c r="B136" s="36"/>
      <c r="C136" s="217" t="s">
        <v>1768</v>
      </c>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t="s">
        <v>1637</v>
      </c>
      <c r="AA136" s="217"/>
      <c r="AB136" s="217"/>
      <c r="AC136" s="217"/>
      <c r="AD136" s="36"/>
      <c r="AE136" s="36"/>
      <c r="AF136" s="206">
        <f t="shared" si="1"/>
        <v>1</v>
      </c>
    </row>
    <row r="137" ht="12.75" customHeight="1">
      <c r="A137" s="36"/>
      <c r="B137" s="36"/>
      <c r="C137" s="217" t="s">
        <v>1769</v>
      </c>
      <c r="D137" s="217"/>
      <c r="E137" s="217"/>
      <c r="F137" s="217"/>
      <c r="G137" s="217"/>
      <c r="H137" s="217"/>
      <c r="I137" s="217" t="s">
        <v>1637</v>
      </c>
      <c r="J137" s="217"/>
      <c r="K137" s="217"/>
      <c r="L137" s="217"/>
      <c r="M137" s="217"/>
      <c r="N137" s="217"/>
      <c r="O137" s="217"/>
      <c r="P137" s="217"/>
      <c r="Q137" s="217"/>
      <c r="R137" s="217"/>
      <c r="S137" s="217"/>
      <c r="T137" s="217"/>
      <c r="U137" s="217"/>
      <c r="V137" s="217"/>
      <c r="W137" s="217"/>
      <c r="X137" s="217"/>
      <c r="Y137" s="217"/>
      <c r="Z137" s="217" t="s">
        <v>1637</v>
      </c>
      <c r="AA137" s="217"/>
      <c r="AB137" s="217"/>
      <c r="AC137" s="217"/>
      <c r="AD137" s="36"/>
      <c r="AE137" s="36"/>
      <c r="AF137" s="206">
        <f t="shared" si="1"/>
        <v>2</v>
      </c>
    </row>
    <row r="138" ht="12.75" customHeight="1">
      <c r="A138" s="36"/>
      <c r="B138" s="36"/>
      <c r="C138" s="217" t="s">
        <v>1770</v>
      </c>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t="s">
        <v>1637</v>
      </c>
      <c r="AA138" s="217"/>
      <c r="AB138" s="217"/>
      <c r="AC138" s="217"/>
      <c r="AD138" s="36"/>
      <c r="AE138" s="36"/>
      <c r="AF138" s="206">
        <f t="shared" si="1"/>
        <v>1</v>
      </c>
    </row>
    <row r="139" ht="12.75" customHeight="1">
      <c r="A139" s="36"/>
      <c r="B139" s="36"/>
      <c r="C139" s="217" t="s">
        <v>1771</v>
      </c>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t="s">
        <v>1637</v>
      </c>
      <c r="AA139" s="217"/>
      <c r="AB139" s="217"/>
      <c r="AC139" s="217"/>
      <c r="AD139" s="36"/>
      <c r="AE139" s="36"/>
      <c r="AF139" s="206">
        <f t="shared" si="1"/>
        <v>1</v>
      </c>
    </row>
    <row r="140" ht="12.75" customHeight="1">
      <c r="A140" s="36"/>
      <c r="B140" s="36"/>
      <c r="C140" s="217" t="s">
        <v>1772</v>
      </c>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t="s">
        <v>1637</v>
      </c>
      <c r="AA140" s="217"/>
      <c r="AB140" s="217"/>
      <c r="AC140" s="217"/>
      <c r="AD140" s="36"/>
      <c r="AE140" s="36"/>
      <c r="AF140" s="206">
        <f t="shared" si="1"/>
        <v>1</v>
      </c>
    </row>
    <row r="141" ht="12.75" customHeight="1">
      <c r="A141" s="36"/>
      <c r="B141" s="36"/>
      <c r="C141" s="217" t="s">
        <v>1773</v>
      </c>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t="s">
        <v>1637</v>
      </c>
      <c r="AA141" s="217"/>
      <c r="AB141" s="217"/>
      <c r="AC141" s="217"/>
      <c r="AD141" s="36"/>
      <c r="AE141" s="36"/>
      <c r="AF141" s="206">
        <f t="shared" si="1"/>
        <v>1</v>
      </c>
    </row>
    <row r="142" ht="12.75" customHeight="1">
      <c r="A142" s="36"/>
      <c r="B142" s="36"/>
      <c r="C142" s="217" t="s">
        <v>1774</v>
      </c>
      <c r="D142" s="217" t="s">
        <v>1637</v>
      </c>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t="s">
        <v>1637</v>
      </c>
      <c r="AA142" s="217"/>
      <c r="AB142" s="217"/>
      <c r="AC142" s="217"/>
      <c r="AD142" s="36"/>
      <c r="AE142" s="36"/>
      <c r="AF142" s="206">
        <f t="shared" si="1"/>
        <v>2</v>
      </c>
    </row>
    <row r="143" ht="12.75" customHeight="1">
      <c r="A143" s="36"/>
      <c r="B143" s="36"/>
      <c r="C143" s="217" t="s">
        <v>1775</v>
      </c>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t="s">
        <v>1637</v>
      </c>
      <c r="AA143" s="217"/>
      <c r="AB143" s="217"/>
      <c r="AC143" s="217"/>
      <c r="AD143" s="36"/>
      <c r="AE143" s="36"/>
      <c r="AF143" s="206">
        <f t="shared" si="1"/>
        <v>1</v>
      </c>
    </row>
    <row r="144" ht="12.75" customHeight="1">
      <c r="A144" s="36"/>
      <c r="B144" s="36"/>
      <c r="C144" s="217" t="s">
        <v>1776</v>
      </c>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t="s">
        <v>1637</v>
      </c>
      <c r="AA144" s="217"/>
      <c r="AB144" s="217"/>
      <c r="AC144" s="217"/>
      <c r="AD144" s="36"/>
      <c r="AE144" s="36"/>
      <c r="AF144" s="206">
        <f t="shared" si="1"/>
        <v>1</v>
      </c>
    </row>
    <row r="145" ht="12.75" customHeight="1">
      <c r="A145" s="36"/>
      <c r="B145" s="36"/>
      <c r="C145" s="217" t="s">
        <v>1777</v>
      </c>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t="s">
        <v>1637</v>
      </c>
      <c r="AA145" s="217"/>
      <c r="AB145" s="217"/>
      <c r="AC145" s="217"/>
      <c r="AD145" s="36"/>
      <c r="AE145" s="36"/>
      <c r="AF145" s="206">
        <f t="shared" si="1"/>
        <v>1</v>
      </c>
    </row>
    <row r="146" ht="12.75" customHeight="1">
      <c r="A146" s="36"/>
      <c r="B146" s="36"/>
      <c r="C146" s="217" t="s">
        <v>1778</v>
      </c>
      <c r="D146" s="217" t="s">
        <v>1637</v>
      </c>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t="s">
        <v>1637</v>
      </c>
      <c r="AA146" s="217"/>
      <c r="AB146" s="217"/>
      <c r="AC146" s="217"/>
      <c r="AD146" s="36"/>
      <c r="AE146" s="36"/>
      <c r="AF146" s="206">
        <f t="shared" si="1"/>
        <v>2</v>
      </c>
    </row>
    <row r="147" ht="12.75" customHeight="1">
      <c r="A147" s="36"/>
      <c r="B147" s="36"/>
      <c r="C147" s="217" t="s">
        <v>1779</v>
      </c>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t="s">
        <v>1637</v>
      </c>
      <c r="AA147" s="217"/>
      <c r="AB147" s="217"/>
      <c r="AC147" s="217"/>
      <c r="AD147" s="36"/>
      <c r="AE147" s="36"/>
      <c r="AF147" s="206">
        <f t="shared" si="1"/>
        <v>1</v>
      </c>
    </row>
    <row r="148" ht="12.75" customHeight="1">
      <c r="A148" s="36"/>
      <c r="B148" s="36"/>
      <c r="C148" s="217" t="s">
        <v>1780</v>
      </c>
      <c r="D148" s="217" t="s">
        <v>1637</v>
      </c>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t="s">
        <v>1637</v>
      </c>
      <c r="AA148" s="217"/>
      <c r="AB148" s="217"/>
      <c r="AC148" s="217"/>
      <c r="AD148" s="36"/>
      <c r="AE148" s="36"/>
      <c r="AF148" s="206">
        <f t="shared" si="1"/>
        <v>2</v>
      </c>
    </row>
    <row r="149" ht="12.75" customHeight="1">
      <c r="A149" s="36"/>
      <c r="B149" s="36"/>
      <c r="C149" s="217" t="s">
        <v>1781</v>
      </c>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t="s">
        <v>1637</v>
      </c>
      <c r="AA149" s="217"/>
      <c r="AB149" s="217"/>
      <c r="AC149" s="217"/>
      <c r="AD149" s="36"/>
      <c r="AE149" s="36"/>
      <c r="AF149" s="206">
        <f t="shared" si="1"/>
        <v>1</v>
      </c>
    </row>
    <row r="150" ht="12.75" customHeight="1">
      <c r="A150" s="36"/>
      <c r="B150" s="36"/>
      <c r="C150" s="217" t="s">
        <v>1782</v>
      </c>
      <c r="D150" s="217"/>
      <c r="E150" s="217"/>
      <c r="F150" s="217"/>
      <c r="G150" s="217"/>
      <c r="H150" s="217"/>
      <c r="I150" s="217" t="s">
        <v>1637</v>
      </c>
      <c r="J150" s="217"/>
      <c r="K150" s="217"/>
      <c r="L150" s="217"/>
      <c r="M150" s="217"/>
      <c r="N150" s="217"/>
      <c r="O150" s="217"/>
      <c r="P150" s="217"/>
      <c r="Q150" s="217"/>
      <c r="R150" s="217"/>
      <c r="S150" s="217"/>
      <c r="T150" s="217"/>
      <c r="U150" s="217"/>
      <c r="V150" s="217"/>
      <c r="W150" s="217"/>
      <c r="X150" s="217"/>
      <c r="Y150" s="217"/>
      <c r="Z150" s="217" t="s">
        <v>1637</v>
      </c>
      <c r="AA150" s="217"/>
      <c r="AB150" s="217"/>
      <c r="AC150" s="217"/>
      <c r="AD150" s="36"/>
      <c r="AE150" s="36"/>
      <c r="AF150" s="206">
        <f t="shared" si="1"/>
        <v>2</v>
      </c>
    </row>
    <row r="151" ht="12.75" customHeight="1">
      <c r="A151" s="36"/>
      <c r="B151" s="36"/>
      <c r="C151" s="217" t="s">
        <v>1783</v>
      </c>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t="s">
        <v>1637</v>
      </c>
      <c r="AA151" s="217"/>
      <c r="AB151" s="217"/>
      <c r="AC151" s="217"/>
      <c r="AD151" s="36"/>
      <c r="AE151" s="36"/>
      <c r="AF151" s="206">
        <f t="shared" si="1"/>
        <v>1</v>
      </c>
    </row>
    <row r="152" ht="12.75" customHeight="1">
      <c r="A152" s="36"/>
      <c r="B152" s="36"/>
      <c r="C152" s="217" t="s">
        <v>1784</v>
      </c>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t="s">
        <v>1637</v>
      </c>
      <c r="AA152" s="217"/>
      <c r="AB152" s="217"/>
      <c r="AC152" s="217"/>
      <c r="AD152" s="36"/>
      <c r="AE152" s="36"/>
      <c r="AF152" s="206">
        <f t="shared" si="1"/>
        <v>1</v>
      </c>
    </row>
    <row r="153" ht="12.75" customHeight="1">
      <c r="A153" s="36"/>
      <c r="B153" s="36"/>
      <c r="C153" s="217" t="s">
        <v>1785</v>
      </c>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t="s">
        <v>1637</v>
      </c>
      <c r="AA153" s="217"/>
      <c r="AB153" s="217"/>
      <c r="AC153" s="217"/>
      <c r="AD153" s="36"/>
      <c r="AE153" s="36"/>
      <c r="AF153" s="206">
        <f t="shared" si="1"/>
        <v>1</v>
      </c>
    </row>
    <row r="154" ht="12.75" customHeight="1">
      <c r="A154" s="36"/>
      <c r="B154" s="36"/>
      <c r="C154" s="217" t="s">
        <v>1786</v>
      </c>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t="s">
        <v>1637</v>
      </c>
      <c r="AA154" s="217"/>
      <c r="AB154" s="217"/>
      <c r="AC154" s="217"/>
      <c r="AD154" s="36"/>
      <c r="AE154" s="36"/>
      <c r="AF154" s="206">
        <f t="shared" si="1"/>
        <v>1</v>
      </c>
    </row>
    <row r="155" ht="12.75" customHeight="1">
      <c r="A155" s="36"/>
      <c r="B155" s="36"/>
      <c r="C155" s="217" t="s">
        <v>1787</v>
      </c>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t="s">
        <v>1637</v>
      </c>
      <c r="AA155" s="217"/>
      <c r="AB155" s="217"/>
      <c r="AC155" s="217"/>
      <c r="AD155" s="36"/>
      <c r="AE155" s="36"/>
      <c r="AF155" s="206">
        <f t="shared" si="1"/>
        <v>1</v>
      </c>
    </row>
    <row r="156" ht="12.75" customHeight="1">
      <c r="A156" s="36"/>
      <c r="B156" s="36"/>
      <c r="C156" s="217" t="s">
        <v>1788</v>
      </c>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t="s">
        <v>1637</v>
      </c>
      <c r="AA156" s="217"/>
      <c r="AB156" s="217"/>
      <c r="AC156" s="217"/>
      <c r="AD156" s="36"/>
      <c r="AE156" s="36"/>
      <c r="AF156" s="206">
        <f t="shared" si="1"/>
        <v>1</v>
      </c>
    </row>
    <row r="157" ht="12.75" customHeight="1">
      <c r="A157" s="36"/>
      <c r="B157" s="36"/>
      <c r="C157" s="217" t="s">
        <v>1789</v>
      </c>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t="s">
        <v>1637</v>
      </c>
      <c r="AA157" s="217"/>
      <c r="AB157" s="217"/>
      <c r="AC157" s="217"/>
      <c r="AD157" s="36"/>
      <c r="AE157" s="36"/>
      <c r="AF157" s="206">
        <f t="shared" si="1"/>
        <v>1</v>
      </c>
    </row>
    <row r="158" ht="12.75" customHeight="1">
      <c r="A158" s="36"/>
      <c r="B158" s="36"/>
      <c r="C158" s="217" t="s">
        <v>1790</v>
      </c>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t="s">
        <v>1637</v>
      </c>
      <c r="AA158" s="217"/>
      <c r="AB158" s="217"/>
      <c r="AC158" s="217"/>
      <c r="AD158" s="36"/>
      <c r="AE158" s="36"/>
      <c r="AF158" s="206">
        <f t="shared" si="1"/>
        <v>1</v>
      </c>
    </row>
    <row r="159" ht="12.75" customHeight="1">
      <c r="A159" s="36"/>
      <c r="B159" s="36"/>
      <c r="C159" s="217" t="s">
        <v>1791</v>
      </c>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t="s">
        <v>1637</v>
      </c>
      <c r="AA159" s="217"/>
      <c r="AB159" s="217"/>
      <c r="AC159" s="217"/>
      <c r="AD159" s="36"/>
      <c r="AE159" s="36"/>
      <c r="AF159" s="206">
        <f t="shared" si="1"/>
        <v>1</v>
      </c>
    </row>
    <row r="160" ht="12.75" customHeight="1">
      <c r="A160" s="36"/>
      <c r="B160" s="36"/>
      <c r="C160" s="217" t="s">
        <v>1792</v>
      </c>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t="s">
        <v>1637</v>
      </c>
      <c r="AA160" s="217"/>
      <c r="AB160" s="217"/>
      <c r="AC160" s="217"/>
      <c r="AD160" s="36"/>
      <c r="AE160" s="36"/>
      <c r="AF160" s="206">
        <f t="shared" si="1"/>
        <v>1</v>
      </c>
    </row>
    <row r="161" ht="12.75" customHeight="1">
      <c r="A161" s="36"/>
      <c r="B161" s="36"/>
      <c r="C161" s="217" t="s">
        <v>1793</v>
      </c>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t="s">
        <v>1637</v>
      </c>
      <c r="AA161" s="217"/>
      <c r="AB161" s="217"/>
      <c r="AC161" s="217"/>
      <c r="AD161" s="36"/>
      <c r="AE161" s="36"/>
      <c r="AF161" s="206">
        <f t="shared" si="1"/>
        <v>1</v>
      </c>
    </row>
    <row r="162" ht="12.75" customHeight="1">
      <c r="A162" s="36"/>
      <c r="B162" s="36"/>
      <c r="C162" s="217" t="s">
        <v>1794</v>
      </c>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t="s">
        <v>1637</v>
      </c>
      <c r="AA162" s="217"/>
      <c r="AB162" s="217"/>
      <c r="AC162" s="217"/>
      <c r="AD162" s="36"/>
      <c r="AE162" s="36"/>
      <c r="AF162" s="206">
        <f t="shared" si="1"/>
        <v>1</v>
      </c>
    </row>
    <row r="163" ht="12.75" customHeight="1">
      <c r="A163" s="36"/>
      <c r="B163" s="36"/>
      <c r="C163" s="217" t="s">
        <v>1795</v>
      </c>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t="s">
        <v>1637</v>
      </c>
      <c r="AA163" s="217"/>
      <c r="AB163" s="217"/>
      <c r="AC163" s="217"/>
      <c r="AD163" s="36"/>
      <c r="AE163" s="36"/>
      <c r="AF163" s="206">
        <f t="shared" si="1"/>
        <v>1</v>
      </c>
    </row>
    <row r="164" ht="12.75" customHeight="1">
      <c r="A164" s="36"/>
      <c r="B164" s="36"/>
      <c r="C164" s="217" t="s">
        <v>1796</v>
      </c>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t="s">
        <v>1637</v>
      </c>
      <c r="AA164" s="217"/>
      <c r="AB164" s="217"/>
      <c r="AC164" s="217"/>
      <c r="AD164" s="36"/>
      <c r="AE164" s="36"/>
      <c r="AF164" s="206">
        <f t="shared" si="1"/>
        <v>1</v>
      </c>
    </row>
    <row r="165" ht="12.75" customHeight="1">
      <c r="A165" s="36"/>
      <c r="B165" s="36"/>
      <c r="C165" s="217" t="s">
        <v>1797</v>
      </c>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t="s">
        <v>1637</v>
      </c>
      <c r="AA165" s="217"/>
      <c r="AB165" s="217"/>
      <c r="AC165" s="217"/>
      <c r="AD165" s="36"/>
      <c r="AE165" s="36"/>
      <c r="AF165" s="206">
        <f t="shared" si="1"/>
        <v>1</v>
      </c>
    </row>
    <row r="166" ht="12.75" customHeight="1">
      <c r="A166" s="36"/>
      <c r="B166" s="36"/>
      <c r="C166" s="217" t="s">
        <v>1798</v>
      </c>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t="s">
        <v>1637</v>
      </c>
      <c r="AA166" s="217"/>
      <c r="AB166" s="217"/>
      <c r="AC166" s="217"/>
      <c r="AD166" s="36"/>
      <c r="AE166" s="36"/>
      <c r="AF166" s="206">
        <f t="shared" si="1"/>
        <v>1</v>
      </c>
    </row>
    <row r="167" ht="12.75" customHeight="1">
      <c r="A167" s="36"/>
      <c r="B167" s="36"/>
      <c r="C167" s="217" t="s">
        <v>1799</v>
      </c>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t="s">
        <v>1637</v>
      </c>
      <c r="AA167" s="217"/>
      <c r="AB167" s="217"/>
      <c r="AC167" s="217"/>
      <c r="AD167" s="36"/>
      <c r="AE167" s="36"/>
      <c r="AF167" s="206">
        <f t="shared" si="1"/>
        <v>1</v>
      </c>
    </row>
    <row r="168" ht="12.75" customHeight="1">
      <c r="A168" s="36"/>
      <c r="B168" s="36"/>
      <c r="C168" s="217" t="s">
        <v>1800</v>
      </c>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t="s">
        <v>1637</v>
      </c>
      <c r="AA168" s="217"/>
      <c r="AB168" s="217"/>
      <c r="AC168" s="217"/>
      <c r="AD168" s="36"/>
      <c r="AE168" s="36"/>
      <c r="AF168" s="206">
        <f t="shared" si="1"/>
        <v>1</v>
      </c>
    </row>
    <row r="169" ht="12.75" customHeight="1">
      <c r="A169" s="36"/>
      <c r="B169" s="36"/>
      <c r="C169" s="217" t="s">
        <v>1801</v>
      </c>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t="s">
        <v>1637</v>
      </c>
      <c r="AA169" s="217"/>
      <c r="AB169" s="217"/>
      <c r="AC169" s="217"/>
      <c r="AD169" s="36"/>
      <c r="AE169" s="36"/>
      <c r="AF169" s="206">
        <f t="shared" si="1"/>
        <v>1</v>
      </c>
    </row>
    <row r="170" ht="12.75" customHeight="1">
      <c r="A170" s="36"/>
      <c r="B170" s="36"/>
      <c r="C170" s="217" t="s">
        <v>1802</v>
      </c>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t="s">
        <v>1637</v>
      </c>
      <c r="AA170" s="217"/>
      <c r="AB170" s="217"/>
      <c r="AC170" s="217"/>
      <c r="AD170" s="36"/>
      <c r="AE170" s="36"/>
      <c r="AF170" s="206">
        <f t="shared" si="1"/>
        <v>1</v>
      </c>
    </row>
    <row r="171" ht="12.75" customHeight="1">
      <c r="A171" s="36"/>
      <c r="B171" s="36"/>
      <c r="C171" s="217" t="s">
        <v>1803</v>
      </c>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t="s">
        <v>1637</v>
      </c>
      <c r="AA171" s="217"/>
      <c r="AB171" s="217"/>
      <c r="AC171" s="217"/>
      <c r="AD171" s="36"/>
      <c r="AE171" s="36"/>
      <c r="AF171" s="206">
        <f t="shared" si="1"/>
        <v>1</v>
      </c>
    </row>
    <row r="172" ht="12.75" customHeight="1">
      <c r="A172" s="36"/>
      <c r="B172" s="36"/>
      <c r="C172" s="217" t="s">
        <v>1804</v>
      </c>
      <c r="D172" s="217" t="s">
        <v>1637</v>
      </c>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t="s">
        <v>1637</v>
      </c>
      <c r="AA172" s="217"/>
      <c r="AB172" s="217"/>
      <c r="AC172" s="217"/>
      <c r="AD172" s="36"/>
      <c r="AE172" s="36"/>
      <c r="AF172" s="206">
        <f t="shared" si="1"/>
        <v>2</v>
      </c>
    </row>
    <row r="173" ht="12.75" customHeight="1">
      <c r="A173" s="36"/>
      <c r="B173" s="36"/>
      <c r="C173" s="217" t="s">
        <v>1805</v>
      </c>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t="s">
        <v>1637</v>
      </c>
      <c r="AA173" s="217"/>
      <c r="AB173" s="217"/>
      <c r="AC173" s="217"/>
      <c r="AD173" s="36"/>
      <c r="AE173" s="36"/>
      <c r="AF173" s="206">
        <f t="shared" si="1"/>
        <v>1</v>
      </c>
    </row>
    <row r="174" ht="12.75" customHeight="1">
      <c r="A174" s="36"/>
      <c r="B174" s="36"/>
      <c r="C174" s="217" t="s">
        <v>1806</v>
      </c>
      <c r="D174" s="217" t="s">
        <v>1637</v>
      </c>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c r="AA174" s="217"/>
      <c r="AB174" s="217"/>
      <c r="AC174" s="217"/>
      <c r="AD174" s="36"/>
      <c r="AE174" s="36"/>
      <c r="AF174" s="206">
        <f t="shared" si="1"/>
        <v>1</v>
      </c>
    </row>
    <row r="175" ht="12.75" customHeight="1">
      <c r="A175" s="36"/>
      <c r="B175" s="36"/>
      <c r="C175" s="217" t="s">
        <v>1807</v>
      </c>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t="s">
        <v>1637</v>
      </c>
      <c r="AA175" s="217"/>
      <c r="AB175" s="217"/>
      <c r="AC175" s="217"/>
      <c r="AD175" s="36"/>
      <c r="AE175" s="36"/>
      <c r="AF175" s="206">
        <f t="shared" si="1"/>
        <v>1</v>
      </c>
    </row>
    <row r="176" ht="12.75" customHeight="1">
      <c r="A176" s="36"/>
      <c r="B176" s="36"/>
      <c r="C176" s="217" t="s">
        <v>1808</v>
      </c>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t="s">
        <v>1637</v>
      </c>
      <c r="AA176" s="217"/>
      <c r="AB176" s="217"/>
      <c r="AC176" s="217"/>
      <c r="AD176" s="36"/>
      <c r="AE176" s="36"/>
      <c r="AF176" s="206">
        <f t="shared" si="1"/>
        <v>1</v>
      </c>
    </row>
    <row r="177" ht="12.75" customHeight="1">
      <c r="A177" s="36"/>
      <c r="B177" s="36"/>
      <c r="C177" s="217" t="s">
        <v>1809</v>
      </c>
      <c r="D177" s="217" t="s">
        <v>1637</v>
      </c>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t="s">
        <v>1637</v>
      </c>
      <c r="AA177" s="217"/>
      <c r="AB177" s="217"/>
      <c r="AC177" s="217"/>
      <c r="AD177" s="36"/>
      <c r="AE177" s="36"/>
      <c r="AF177" s="206">
        <f t="shared" si="1"/>
        <v>2</v>
      </c>
    </row>
    <row r="178" ht="12.75" customHeight="1">
      <c r="A178" s="36"/>
      <c r="B178" s="36"/>
      <c r="C178" s="217" t="s">
        <v>1810</v>
      </c>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t="s">
        <v>1637</v>
      </c>
      <c r="AA178" s="217"/>
      <c r="AB178" s="217"/>
      <c r="AC178" s="217"/>
      <c r="AD178" s="36"/>
      <c r="AE178" s="36"/>
      <c r="AF178" s="206">
        <f t="shared" si="1"/>
        <v>1</v>
      </c>
    </row>
    <row r="179" ht="12.75" customHeight="1">
      <c r="A179" s="36"/>
      <c r="B179" s="36"/>
      <c r="C179" s="217" t="s">
        <v>1811</v>
      </c>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t="s">
        <v>1637</v>
      </c>
      <c r="AA179" s="217"/>
      <c r="AB179" s="217"/>
      <c r="AC179" s="217"/>
      <c r="AD179" s="36"/>
      <c r="AE179" s="36"/>
      <c r="AF179" s="206">
        <f t="shared" si="1"/>
        <v>1</v>
      </c>
    </row>
    <row r="180" ht="12.75" customHeight="1">
      <c r="A180" s="36"/>
      <c r="B180" s="36"/>
      <c r="C180" s="217" t="s">
        <v>1812</v>
      </c>
      <c r="D180" s="217" t="s">
        <v>1637</v>
      </c>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c r="AA180" s="217"/>
      <c r="AB180" s="217"/>
      <c r="AC180" s="217"/>
      <c r="AD180" s="36"/>
      <c r="AE180" s="36"/>
      <c r="AF180" s="206">
        <f t="shared" si="1"/>
        <v>1</v>
      </c>
    </row>
    <row r="181" ht="12.75" customHeight="1">
      <c r="A181" s="36"/>
      <c r="B181" s="36"/>
      <c r="C181" s="217" t="s">
        <v>1813</v>
      </c>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t="s">
        <v>1637</v>
      </c>
      <c r="AA181" s="217"/>
      <c r="AB181" s="217"/>
      <c r="AC181" s="217"/>
      <c r="AD181" s="36"/>
      <c r="AE181" s="36"/>
      <c r="AF181" s="206">
        <f t="shared" si="1"/>
        <v>1</v>
      </c>
    </row>
    <row r="182" ht="12.75" customHeight="1">
      <c r="A182" s="36"/>
      <c r="B182" s="36"/>
      <c r="C182" s="217" t="s">
        <v>1814</v>
      </c>
      <c r="D182" s="217" t="s">
        <v>1637</v>
      </c>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t="s">
        <v>1637</v>
      </c>
      <c r="AA182" s="217"/>
      <c r="AB182" s="217"/>
      <c r="AC182" s="217"/>
      <c r="AD182" s="36"/>
      <c r="AE182" s="36"/>
      <c r="AF182" s="206">
        <f t="shared" si="1"/>
        <v>2</v>
      </c>
    </row>
    <row r="183" ht="12.75" customHeight="1">
      <c r="A183" s="36"/>
      <c r="B183" s="36"/>
      <c r="C183" s="217" t="s">
        <v>1815</v>
      </c>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t="s">
        <v>1637</v>
      </c>
      <c r="AA183" s="217"/>
      <c r="AB183" s="217"/>
      <c r="AC183" s="217"/>
      <c r="AD183" s="36"/>
      <c r="AE183" s="36"/>
      <c r="AF183" s="206">
        <f t="shared" si="1"/>
        <v>1</v>
      </c>
    </row>
    <row r="184" ht="12.75" customHeight="1">
      <c r="A184" s="36"/>
      <c r="B184" s="36"/>
      <c r="C184" s="217" t="s">
        <v>1816</v>
      </c>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t="s">
        <v>1637</v>
      </c>
      <c r="AA184" s="217"/>
      <c r="AB184" s="217"/>
      <c r="AC184" s="217"/>
      <c r="AD184" s="36"/>
      <c r="AE184" s="36"/>
      <c r="AF184" s="206">
        <f t="shared" si="1"/>
        <v>1</v>
      </c>
    </row>
    <row r="185" ht="12.75" customHeight="1">
      <c r="A185" s="36"/>
      <c r="B185" s="36"/>
      <c r="C185" s="217" t="s">
        <v>1817</v>
      </c>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t="s">
        <v>1637</v>
      </c>
      <c r="AA185" s="217"/>
      <c r="AB185" s="217"/>
      <c r="AC185" s="217"/>
      <c r="AD185" s="36"/>
      <c r="AE185" s="36"/>
      <c r="AF185" s="206">
        <f t="shared" si="1"/>
        <v>1</v>
      </c>
    </row>
    <row r="186" ht="12.75" customHeight="1">
      <c r="A186" s="36"/>
      <c r="B186" s="36"/>
      <c r="C186" s="217" t="s">
        <v>1818</v>
      </c>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t="s">
        <v>1637</v>
      </c>
      <c r="AA186" s="217"/>
      <c r="AB186" s="217"/>
      <c r="AC186" s="217"/>
      <c r="AD186" s="36"/>
      <c r="AE186" s="36"/>
      <c r="AF186" s="206">
        <f t="shared" si="1"/>
        <v>1</v>
      </c>
    </row>
    <row r="187" ht="12.75" customHeight="1">
      <c r="A187" s="36"/>
      <c r="B187" s="36"/>
      <c r="C187" s="217" t="s">
        <v>1819</v>
      </c>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t="s">
        <v>1637</v>
      </c>
      <c r="AA187" s="217"/>
      <c r="AB187" s="217"/>
      <c r="AC187" s="217"/>
      <c r="AD187" s="36"/>
      <c r="AE187" s="36"/>
      <c r="AF187" s="206">
        <f t="shared" si="1"/>
        <v>1</v>
      </c>
    </row>
    <row r="188" ht="12.75" customHeight="1">
      <c r="A188" s="36"/>
      <c r="B188" s="36"/>
      <c r="C188" s="217" t="s">
        <v>1820</v>
      </c>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t="s">
        <v>1637</v>
      </c>
      <c r="AA188" s="217"/>
      <c r="AB188" s="217"/>
      <c r="AC188" s="217"/>
      <c r="AD188" s="36"/>
      <c r="AE188" s="36"/>
      <c r="AF188" s="206">
        <f t="shared" si="1"/>
        <v>1</v>
      </c>
    </row>
    <row r="189" ht="12.75" customHeight="1">
      <c r="A189" s="36"/>
      <c r="B189" s="36"/>
      <c r="C189" s="217" t="s">
        <v>1821</v>
      </c>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t="s">
        <v>1637</v>
      </c>
      <c r="AA189" s="217"/>
      <c r="AB189" s="217"/>
      <c r="AC189" s="217"/>
      <c r="AD189" s="36"/>
      <c r="AE189" s="36"/>
      <c r="AF189" s="206">
        <f t="shared" si="1"/>
        <v>1</v>
      </c>
    </row>
    <row r="190" ht="12.75" customHeight="1">
      <c r="A190" s="36"/>
      <c r="B190" s="36"/>
      <c r="C190" s="217" t="s">
        <v>1822</v>
      </c>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t="s">
        <v>1637</v>
      </c>
      <c r="AA190" s="217"/>
      <c r="AB190" s="217"/>
      <c r="AC190" s="217"/>
      <c r="AD190" s="36"/>
      <c r="AE190" s="36"/>
      <c r="AF190" s="206">
        <f t="shared" si="1"/>
        <v>1</v>
      </c>
    </row>
    <row r="191" ht="12.75" customHeight="1">
      <c r="A191" s="36"/>
      <c r="B191" s="36"/>
      <c r="C191" s="217" t="s">
        <v>1823</v>
      </c>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t="s">
        <v>1637</v>
      </c>
      <c r="AA191" s="217"/>
      <c r="AB191" s="217"/>
      <c r="AC191" s="217"/>
      <c r="AD191" s="36"/>
      <c r="AE191" s="36"/>
      <c r="AF191" s="206">
        <f t="shared" si="1"/>
        <v>1</v>
      </c>
    </row>
    <row r="192" ht="12.75" customHeight="1">
      <c r="A192" s="36"/>
      <c r="B192" s="36"/>
      <c r="C192" s="217" t="s">
        <v>1824</v>
      </c>
      <c r="D192" s="217" t="s">
        <v>1637</v>
      </c>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t="s">
        <v>1637</v>
      </c>
      <c r="AA192" s="217"/>
      <c r="AB192" s="217"/>
      <c r="AC192" s="217"/>
      <c r="AD192" s="36"/>
      <c r="AE192" s="36"/>
      <c r="AF192" s="206">
        <f t="shared" si="1"/>
        <v>2</v>
      </c>
    </row>
    <row r="193" ht="12.75" customHeight="1">
      <c r="A193" s="36"/>
      <c r="B193" s="36"/>
      <c r="C193" s="217" t="s">
        <v>1825</v>
      </c>
      <c r="D193" s="217" t="s">
        <v>1637</v>
      </c>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t="s">
        <v>1637</v>
      </c>
      <c r="AA193" s="217"/>
      <c r="AB193" s="217"/>
      <c r="AC193" s="217"/>
      <c r="AD193" s="36"/>
      <c r="AE193" s="36"/>
      <c r="AF193" s="206">
        <f t="shared" si="1"/>
        <v>2</v>
      </c>
    </row>
    <row r="194" ht="12.75" customHeight="1">
      <c r="A194" s="36"/>
      <c r="B194" s="36"/>
      <c r="C194" s="217" t="s">
        <v>1826</v>
      </c>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t="s">
        <v>1637</v>
      </c>
      <c r="AA194" s="217"/>
      <c r="AB194" s="217"/>
      <c r="AC194" s="217"/>
      <c r="AD194" s="36"/>
      <c r="AE194" s="36"/>
      <c r="AF194" s="206">
        <f t="shared" si="1"/>
        <v>1</v>
      </c>
    </row>
    <row r="195" ht="12.75" customHeight="1">
      <c r="A195" s="36"/>
      <c r="B195" s="36"/>
      <c r="C195" s="217" t="s">
        <v>1827</v>
      </c>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t="s">
        <v>1637</v>
      </c>
      <c r="AA195" s="217"/>
      <c r="AB195" s="217"/>
      <c r="AC195" s="217"/>
      <c r="AD195" s="36"/>
      <c r="AE195" s="36"/>
      <c r="AF195" s="206">
        <f t="shared" si="1"/>
        <v>1</v>
      </c>
    </row>
    <row r="196" ht="12.75" customHeight="1">
      <c r="A196" s="36"/>
      <c r="B196" s="36"/>
      <c r="C196" s="217" t="s">
        <v>1828</v>
      </c>
      <c r="D196" s="217"/>
      <c r="E196" s="217"/>
      <c r="F196" s="217"/>
      <c r="G196" s="217" t="s">
        <v>1637</v>
      </c>
      <c r="H196" s="217"/>
      <c r="I196" s="217"/>
      <c r="J196" s="217"/>
      <c r="K196" s="217"/>
      <c r="L196" s="217"/>
      <c r="M196" s="217"/>
      <c r="N196" s="217"/>
      <c r="O196" s="217"/>
      <c r="P196" s="217"/>
      <c r="Q196" s="217"/>
      <c r="R196" s="217"/>
      <c r="S196" s="217"/>
      <c r="T196" s="217"/>
      <c r="U196" s="217"/>
      <c r="V196" s="217"/>
      <c r="W196" s="217"/>
      <c r="X196" s="217"/>
      <c r="Y196" s="217"/>
      <c r="Z196" s="217"/>
      <c r="AA196" s="217"/>
      <c r="AB196" s="217"/>
      <c r="AC196" s="217"/>
      <c r="AD196" s="36"/>
      <c r="AE196" s="36"/>
      <c r="AF196" s="206">
        <f t="shared" si="1"/>
        <v>1</v>
      </c>
    </row>
    <row r="197" ht="12.75" customHeight="1">
      <c r="A197" s="36"/>
      <c r="B197" s="36"/>
      <c r="C197" s="217" t="s">
        <v>1829</v>
      </c>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t="s">
        <v>1637</v>
      </c>
      <c r="AA197" s="217"/>
      <c r="AB197" s="217"/>
      <c r="AC197" s="217"/>
      <c r="AD197" s="36"/>
      <c r="AE197" s="36"/>
      <c r="AF197" s="206">
        <f t="shared" si="1"/>
        <v>1</v>
      </c>
    </row>
    <row r="198" ht="12.75" customHeight="1">
      <c r="A198" s="36"/>
      <c r="B198" s="36"/>
      <c r="C198" s="217" t="s">
        <v>1830</v>
      </c>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t="s">
        <v>1637</v>
      </c>
      <c r="AA198" s="217"/>
      <c r="AB198" s="217"/>
      <c r="AC198" s="217"/>
      <c r="AD198" s="36"/>
      <c r="AE198" s="36"/>
      <c r="AF198" s="206">
        <f t="shared" si="1"/>
        <v>1</v>
      </c>
    </row>
    <row r="199" ht="12.75" customHeight="1">
      <c r="A199" s="36"/>
      <c r="B199" s="36"/>
      <c r="C199" s="217" t="s">
        <v>1831</v>
      </c>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t="s">
        <v>1637</v>
      </c>
      <c r="AA199" s="217"/>
      <c r="AB199" s="217"/>
      <c r="AC199" s="217"/>
      <c r="AD199" s="36"/>
      <c r="AE199" s="36"/>
      <c r="AF199" s="206">
        <f t="shared" si="1"/>
        <v>1</v>
      </c>
    </row>
    <row r="200" ht="12.75" customHeight="1">
      <c r="A200" s="36"/>
      <c r="B200" s="36"/>
      <c r="C200" s="217" t="s">
        <v>1832</v>
      </c>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t="s">
        <v>1637</v>
      </c>
      <c r="AA200" s="217"/>
      <c r="AB200" s="217"/>
      <c r="AC200" s="217"/>
      <c r="AD200" s="36"/>
      <c r="AE200" s="36"/>
      <c r="AF200" s="206">
        <f t="shared" si="1"/>
        <v>1</v>
      </c>
    </row>
    <row r="201" ht="12.75" customHeight="1">
      <c r="A201" s="36"/>
      <c r="B201" s="36"/>
      <c r="C201" s="217" t="s">
        <v>1833</v>
      </c>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t="s">
        <v>1637</v>
      </c>
      <c r="AA201" s="217"/>
      <c r="AB201" s="217"/>
      <c r="AC201" s="217"/>
      <c r="AD201" s="36"/>
      <c r="AE201" s="36"/>
      <c r="AF201" s="206">
        <f t="shared" si="1"/>
        <v>1</v>
      </c>
    </row>
    <row r="202" ht="12.75" customHeight="1">
      <c r="A202" s="36"/>
      <c r="B202" s="36"/>
      <c r="C202" s="217" t="s">
        <v>1834</v>
      </c>
      <c r="D202" s="217"/>
      <c r="E202" s="217"/>
      <c r="F202" s="217"/>
      <c r="G202" s="217"/>
      <c r="H202" s="217"/>
      <c r="I202" s="217"/>
      <c r="J202" s="217"/>
      <c r="K202" s="217"/>
      <c r="L202" s="217"/>
      <c r="M202" s="217"/>
      <c r="N202" s="217" t="s">
        <v>1637</v>
      </c>
      <c r="O202" s="217"/>
      <c r="P202" s="217"/>
      <c r="Q202" s="217"/>
      <c r="R202" s="217"/>
      <c r="S202" s="217"/>
      <c r="T202" s="217"/>
      <c r="U202" s="217"/>
      <c r="V202" s="217"/>
      <c r="W202" s="217"/>
      <c r="X202" s="217"/>
      <c r="Y202" s="217"/>
      <c r="Z202" s="217"/>
      <c r="AA202" s="217"/>
      <c r="AB202" s="217"/>
      <c r="AC202" s="217"/>
      <c r="AD202" s="36"/>
      <c r="AE202" s="36"/>
      <c r="AF202" s="206">
        <f t="shared" si="1"/>
        <v>1</v>
      </c>
    </row>
    <row r="203" ht="12.75" customHeight="1">
      <c r="A203" s="36"/>
      <c r="B203" s="36"/>
      <c r="C203" s="217" t="s">
        <v>2005</v>
      </c>
      <c r="D203" s="217"/>
      <c r="E203" s="217"/>
      <c r="F203" s="217"/>
      <c r="G203" s="217"/>
      <c r="H203" s="217"/>
      <c r="I203" s="217"/>
      <c r="J203" s="217"/>
      <c r="K203" s="217"/>
      <c r="L203" s="217"/>
      <c r="M203" s="217"/>
      <c r="N203" s="217" t="s">
        <v>1637</v>
      </c>
      <c r="O203" s="217"/>
      <c r="P203" s="217"/>
      <c r="Q203" s="217"/>
      <c r="R203" s="217"/>
      <c r="S203" s="217"/>
      <c r="T203" s="217"/>
      <c r="U203" s="217"/>
      <c r="V203" s="217"/>
      <c r="W203" s="217"/>
      <c r="X203" s="217"/>
      <c r="Y203" s="217"/>
      <c r="Z203" s="217"/>
      <c r="AA203" s="217"/>
      <c r="AB203" s="217"/>
      <c r="AC203" s="217"/>
      <c r="AD203" s="36"/>
      <c r="AE203" s="36"/>
      <c r="AF203" s="206">
        <f t="shared" si="1"/>
        <v>1</v>
      </c>
    </row>
    <row r="204" ht="12.75" customHeight="1">
      <c r="A204" s="36"/>
      <c r="B204" s="36"/>
      <c r="C204" s="217" t="s">
        <v>1836</v>
      </c>
      <c r="D204" s="217" t="s">
        <v>1637</v>
      </c>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t="s">
        <v>1637</v>
      </c>
      <c r="AA204" s="217" t="s">
        <v>1637</v>
      </c>
      <c r="AB204" s="217"/>
      <c r="AC204" s="217"/>
      <c r="AD204" s="36"/>
      <c r="AE204" s="36"/>
      <c r="AF204" s="206">
        <f t="shared" si="1"/>
        <v>3</v>
      </c>
    </row>
    <row r="205" ht="12.75" customHeight="1">
      <c r="A205" s="36"/>
      <c r="B205" s="36"/>
      <c r="C205" s="217" t="s">
        <v>1837</v>
      </c>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t="s">
        <v>1637</v>
      </c>
      <c r="AA205" s="217"/>
      <c r="AB205" s="217"/>
      <c r="AC205" s="217"/>
      <c r="AD205" s="36"/>
      <c r="AE205" s="36"/>
      <c r="AF205" s="206">
        <f t="shared" si="1"/>
        <v>1</v>
      </c>
    </row>
    <row r="206" ht="12.75" customHeight="1">
      <c r="A206" s="36"/>
      <c r="B206" s="36"/>
      <c r="C206" s="217" t="s">
        <v>1838</v>
      </c>
      <c r="D206" s="217" t="s">
        <v>1637</v>
      </c>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t="s">
        <v>1637</v>
      </c>
      <c r="AA206" s="217" t="s">
        <v>1637</v>
      </c>
      <c r="AB206" s="217"/>
      <c r="AC206" s="217"/>
      <c r="AD206" s="36"/>
      <c r="AE206" s="36"/>
      <c r="AF206" s="206">
        <f t="shared" si="1"/>
        <v>3</v>
      </c>
    </row>
    <row r="207" ht="12.75" customHeight="1">
      <c r="A207" s="36"/>
      <c r="B207" s="36"/>
      <c r="C207" s="217" t="s">
        <v>1839</v>
      </c>
      <c r="D207" s="217" t="s">
        <v>1637</v>
      </c>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t="s">
        <v>1637</v>
      </c>
      <c r="AA207" s="217"/>
      <c r="AB207" s="217"/>
      <c r="AC207" s="217"/>
      <c r="AD207" s="36"/>
      <c r="AE207" s="36"/>
      <c r="AF207" s="206">
        <f t="shared" si="1"/>
        <v>2</v>
      </c>
    </row>
    <row r="208" ht="12.75" customHeight="1">
      <c r="A208" s="36"/>
      <c r="B208" s="36"/>
      <c r="C208" s="217" t="s">
        <v>1840</v>
      </c>
      <c r="D208" s="217" t="s">
        <v>1637</v>
      </c>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t="s">
        <v>1637</v>
      </c>
      <c r="AA208" s="217"/>
      <c r="AB208" s="217"/>
      <c r="AC208" s="217"/>
      <c r="AD208" s="36"/>
      <c r="AE208" s="36"/>
      <c r="AF208" s="206">
        <f t="shared" si="1"/>
        <v>2</v>
      </c>
    </row>
    <row r="209" ht="12.75" customHeight="1">
      <c r="A209" s="36"/>
      <c r="B209" s="36"/>
      <c r="C209" s="217" t="s">
        <v>1841</v>
      </c>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t="s">
        <v>1637</v>
      </c>
      <c r="AA209" s="217"/>
      <c r="AB209" s="217"/>
      <c r="AC209" s="217"/>
      <c r="AD209" s="36"/>
      <c r="AE209" s="36"/>
      <c r="AF209" s="206">
        <f t="shared" si="1"/>
        <v>1</v>
      </c>
    </row>
    <row r="210" ht="12.75" customHeight="1">
      <c r="A210" s="36"/>
      <c r="B210" s="36"/>
      <c r="C210" s="217" t="s">
        <v>1842</v>
      </c>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t="s">
        <v>1637</v>
      </c>
      <c r="AA210" s="217"/>
      <c r="AB210" s="217"/>
      <c r="AC210" s="217"/>
      <c r="AD210" s="36"/>
      <c r="AE210" s="36"/>
      <c r="AF210" s="206">
        <f t="shared" si="1"/>
        <v>1</v>
      </c>
    </row>
    <row r="211" ht="12.75" customHeight="1">
      <c r="A211" s="36"/>
      <c r="B211" s="36"/>
      <c r="C211" s="217" t="s">
        <v>1843</v>
      </c>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t="s">
        <v>1637</v>
      </c>
      <c r="AA211" s="217"/>
      <c r="AB211" s="217"/>
      <c r="AC211" s="217"/>
      <c r="AD211" s="36"/>
      <c r="AE211" s="36"/>
      <c r="AF211" s="206">
        <f t="shared" si="1"/>
        <v>1</v>
      </c>
    </row>
    <row r="212" ht="12.75" customHeight="1">
      <c r="A212" s="36"/>
      <c r="B212" s="36"/>
      <c r="C212" s="217" t="s">
        <v>1844</v>
      </c>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t="s">
        <v>1637</v>
      </c>
      <c r="AA212" s="217"/>
      <c r="AB212" s="217"/>
      <c r="AC212" s="217"/>
      <c r="AD212" s="36"/>
      <c r="AE212" s="36"/>
      <c r="AF212" s="206">
        <f t="shared" si="1"/>
        <v>1</v>
      </c>
    </row>
    <row r="213" ht="12.75" customHeight="1">
      <c r="A213" s="36"/>
      <c r="B213" s="36"/>
      <c r="C213" s="217" t="s">
        <v>1845</v>
      </c>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t="s">
        <v>1637</v>
      </c>
      <c r="AA213" s="217"/>
      <c r="AB213" s="217"/>
      <c r="AC213" s="217"/>
      <c r="AD213" s="36"/>
      <c r="AE213" s="36"/>
      <c r="AF213" s="206">
        <f t="shared" si="1"/>
        <v>1</v>
      </c>
    </row>
    <row r="214" ht="12.75" customHeight="1">
      <c r="A214" s="36"/>
      <c r="B214" s="36"/>
      <c r="C214" s="217" t="s">
        <v>1846</v>
      </c>
      <c r="D214" s="217" t="s">
        <v>1637</v>
      </c>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t="s">
        <v>1637</v>
      </c>
      <c r="AA214" s="217"/>
      <c r="AB214" s="217"/>
      <c r="AC214" s="217"/>
      <c r="AD214" s="36"/>
      <c r="AE214" s="36"/>
      <c r="AF214" s="206">
        <f t="shared" si="1"/>
        <v>2</v>
      </c>
    </row>
    <row r="215" ht="12.75" customHeight="1">
      <c r="A215" s="36"/>
      <c r="B215" s="36"/>
      <c r="C215" s="217" t="s">
        <v>1847</v>
      </c>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t="s">
        <v>1637</v>
      </c>
      <c r="AA215" s="217"/>
      <c r="AB215" s="217"/>
      <c r="AC215" s="217"/>
      <c r="AD215" s="36"/>
      <c r="AE215" s="36"/>
      <c r="AF215" s="206">
        <f t="shared" si="1"/>
        <v>1</v>
      </c>
    </row>
    <row r="216" ht="12.75" customHeight="1">
      <c r="A216" s="36"/>
      <c r="B216" s="36"/>
      <c r="C216" s="217" t="s">
        <v>1848</v>
      </c>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t="s">
        <v>1637</v>
      </c>
      <c r="AA216" s="217"/>
      <c r="AB216" s="217"/>
      <c r="AC216" s="217"/>
      <c r="AD216" s="36"/>
      <c r="AE216" s="36"/>
      <c r="AF216" s="206">
        <f t="shared" si="1"/>
        <v>1</v>
      </c>
    </row>
    <row r="217" ht="12.75" customHeight="1">
      <c r="A217" s="36"/>
      <c r="B217" s="36"/>
      <c r="C217" s="217" t="s">
        <v>1849</v>
      </c>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t="s">
        <v>1637</v>
      </c>
      <c r="AA217" s="217"/>
      <c r="AB217" s="217"/>
      <c r="AC217" s="217"/>
      <c r="AD217" s="36"/>
      <c r="AE217" s="36"/>
      <c r="AF217" s="206">
        <f t="shared" si="1"/>
        <v>1</v>
      </c>
    </row>
    <row r="218" ht="12.75" customHeight="1">
      <c r="A218" s="36"/>
      <c r="B218" s="36"/>
      <c r="C218" s="217" t="s">
        <v>1850</v>
      </c>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t="s">
        <v>1637</v>
      </c>
      <c r="AA218" s="217"/>
      <c r="AB218" s="217"/>
      <c r="AC218" s="217"/>
      <c r="AD218" s="36"/>
      <c r="AE218" s="36"/>
      <c r="AF218" s="206">
        <f t="shared" si="1"/>
        <v>1</v>
      </c>
    </row>
    <row r="219" ht="12.75" customHeight="1">
      <c r="A219" s="36"/>
      <c r="B219" s="36"/>
      <c r="C219" s="217" t="s">
        <v>1851</v>
      </c>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t="s">
        <v>1637</v>
      </c>
      <c r="AA219" s="217"/>
      <c r="AB219" s="217"/>
      <c r="AC219" s="217"/>
      <c r="AD219" s="36"/>
      <c r="AE219" s="36"/>
      <c r="AF219" s="206">
        <f t="shared" si="1"/>
        <v>1</v>
      </c>
    </row>
    <row r="220" ht="12.75" customHeight="1">
      <c r="A220" s="36"/>
      <c r="B220" s="36"/>
      <c r="C220" s="217" t="s">
        <v>1852</v>
      </c>
      <c r="D220" s="217" t="s">
        <v>1637</v>
      </c>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t="s">
        <v>1637</v>
      </c>
      <c r="AA220" s="217"/>
      <c r="AB220" s="217"/>
      <c r="AC220" s="217"/>
      <c r="AD220" s="36"/>
      <c r="AE220" s="36"/>
      <c r="AF220" s="206">
        <f t="shared" si="1"/>
        <v>2</v>
      </c>
    </row>
    <row r="221" ht="12.75" customHeight="1">
      <c r="A221" s="36"/>
      <c r="B221" s="36"/>
      <c r="C221" s="217" t="s">
        <v>1853</v>
      </c>
      <c r="D221" s="217" t="s">
        <v>1637</v>
      </c>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t="s">
        <v>1637</v>
      </c>
      <c r="AA221" s="217"/>
      <c r="AB221" s="217"/>
      <c r="AC221" s="217"/>
      <c r="AD221" s="36"/>
      <c r="AE221" s="36"/>
      <c r="AF221" s="206">
        <f t="shared" si="1"/>
        <v>2</v>
      </c>
    </row>
    <row r="222" ht="12.75" customHeight="1">
      <c r="A222" s="36"/>
      <c r="B222" s="36"/>
      <c r="C222" s="217" t="s">
        <v>1854</v>
      </c>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t="s">
        <v>1637</v>
      </c>
      <c r="AA222" s="217"/>
      <c r="AB222" s="217"/>
      <c r="AC222" s="217"/>
      <c r="AD222" s="36"/>
      <c r="AE222" s="36"/>
      <c r="AF222" s="206">
        <f t="shared" si="1"/>
        <v>1</v>
      </c>
    </row>
    <row r="223" ht="12.75" customHeight="1">
      <c r="A223" s="36"/>
      <c r="B223" s="36"/>
      <c r="C223" s="217" t="s">
        <v>1855</v>
      </c>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t="s">
        <v>1637</v>
      </c>
      <c r="AA223" s="217"/>
      <c r="AB223" s="217"/>
      <c r="AC223" s="217"/>
      <c r="AD223" s="36"/>
      <c r="AE223" s="36"/>
      <c r="AF223" s="206">
        <f t="shared" si="1"/>
        <v>1</v>
      </c>
    </row>
    <row r="224" ht="12.75" customHeight="1">
      <c r="A224" s="36"/>
      <c r="B224" s="36"/>
      <c r="C224" s="217" t="s">
        <v>1856</v>
      </c>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t="s">
        <v>1637</v>
      </c>
      <c r="AA224" s="217"/>
      <c r="AB224" s="217"/>
      <c r="AC224" s="217"/>
      <c r="AD224" s="36"/>
      <c r="AE224" s="36"/>
      <c r="AF224" s="206">
        <f t="shared" si="1"/>
        <v>1</v>
      </c>
    </row>
    <row r="225" ht="12.75" customHeight="1">
      <c r="A225" s="36"/>
      <c r="B225" s="36"/>
      <c r="C225" s="217" t="s">
        <v>1857</v>
      </c>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t="s">
        <v>1637</v>
      </c>
      <c r="AA225" s="217"/>
      <c r="AB225" s="217"/>
      <c r="AC225" s="217"/>
      <c r="AD225" s="36"/>
      <c r="AE225" s="36"/>
      <c r="AF225" s="206">
        <f t="shared" si="1"/>
        <v>1</v>
      </c>
    </row>
    <row r="226" ht="12.75" customHeight="1">
      <c r="A226" s="36"/>
      <c r="B226" s="36"/>
      <c r="C226" s="217" t="s">
        <v>1858</v>
      </c>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t="s">
        <v>1637</v>
      </c>
      <c r="AA226" s="217"/>
      <c r="AB226" s="217"/>
      <c r="AC226" s="217"/>
      <c r="AD226" s="36"/>
      <c r="AE226" s="36"/>
      <c r="AF226" s="206">
        <f t="shared" si="1"/>
        <v>1</v>
      </c>
    </row>
    <row r="227" ht="12.75" customHeight="1">
      <c r="A227" s="36"/>
      <c r="B227" s="36"/>
      <c r="C227" s="217" t="s">
        <v>1859</v>
      </c>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t="s">
        <v>1637</v>
      </c>
      <c r="AA227" s="217"/>
      <c r="AB227" s="217"/>
      <c r="AC227" s="217"/>
      <c r="AD227" s="36"/>
      <c r="AE227" s="36"/>
      <c r="AF227" s="206">
        <f t="shared" si="1"/>
        <v>1</v>
      </c>
    </row>
    <row r="228" ht="12.75" customHeight="1">
      <c r="A228" s="36"/>
      <c r="B228" s="36"/>
      <c r="C228" s="217" t="s">
        <v>1860</v>
      </c>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t="s">
        <v>1637</v>
      </c>
      <c r="AA228" s="217"/>
      <c r="AB228" s="217"/>
      <c r="AC228" s="217"/>
      <c r="AD228" s="36"/>
      <c r="AE228" s="36"/>
      <c r="AF228" s="206">
        <f t="shared" si="1"/>
        <v>1</v>
      </c>
    </row>
    <row r="229" ht="12.75" customHeight="1">
      <c r="A229" s="36"/>
      <c r="B229" s="36"/>
      <c r="C229" s="217" t="s">
        <v>1861</v>
      </c>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t="s">
        <v>1637</v>
      </c>
      <c r="AA229" s="217"/>
      <c r="AB229" s="217"/>
      <c r="AC229" s="217"/>
      <c r="AD229" s="36"/>
      <c r="AE229" s="36"/>
      <c r="AF229" s="206">
        <f t="shared" si="1"/>
        <v>1</v>
      </c>
    </row>
    <row r="230" ht="12.75" customHeight="1">
      <c r="A230" s="36"/>
      <c r="B230" s="36"/>
      <c r="C230" s="217" t="s">
        <v>1862</v>
      </c>
      <c r="D230" s="217" t="s">
        <v>1637</v>
      </c>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c r="AA230" s="217"/>
      <c r="AB230" s="217"/>
      <c r="AC230" s="217"/>
      <c r="AD230" s="36"/>
      <c r="AE230" s="36"/>
      <c r="AF230" s="206">
        <f t="shared" si="1"/>
        <v>1</v>
      </c>
    </row>
    <row r="231" ht="12.75" customHeight="1">
      <c r="A231" s="36"/>
      <c r="B231" s="36"/>
      <c r="C231" s="217" t="s">
        <v>1863</v>
      </c>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t="s">
        <v>1637</v>
      </c>
      <c r="AA231" s="217"/>
      <c r="AB231" s="217"/>
      <c r="AC231" s="217"/>
      <c r="AD231" s="36"/>
      <c r="AE231" s="36"/>
      <c r="AF231" s="206">
        <f t="shared" si="1"/>
        <v>1</v>
      </c>
    </row>
    <row r="232" ht="12.75" customHeight="1">
      <c r="A232" s="36"/>
      <c r="B232" s="36"/>
      <c r="C232" s="217" t="s">
        <v>1864</v>
      </c>
      <c r="D232" s="217" t="s">
        <v>1637</v>
      </c>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t="s">
        <v>1637</v>
      </c>
      <c r="AA232" s="217"/>
      <c r="AB232" s="217"/>
      <c r="AC232" s="217"/>
      <c r="AD232" s="36"/>
      <c r="AE232" s="36"/>
      <c r="AF232" s="206">
        <f t="shared" si="1"/>
        <v>2</v>
      </c>
    </row>
    <row r="233" ht="12.75" customHeight="1">
      <c r="A233" s="36"/>
      <c r="B233" s="36"/>
      <c r="C233" s="217" t="s">
        <v>1865</v>
      </c>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t="s">
        <v>1637</v>
      </c>
      <c r="AA233" s="217"/>
      <c r="AB233" s="217"/>
      <c r="AC233" s="217"/>
      <c r="AD233" s="36"/>
      <c r="AE233" s="36"/>
      <c r="AF233" s="206">
        <f t="shared" si="1"/>
        <v>1</v>
      </c>
    </row>
    <row r="234" ht="12.75" customHeight="1">
      <c r="A234" s="36"/>
      <c r="B234" s="36"/>
      <c r="C234" s="217" t="s">
        <v>1866</v>
      </c>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t="s">
        <v>1637</v>
      </c>
      <c r="AA234" s="217"/>
      <c r="AB234" s="217"/>
      <c r="AC234" s="217"/>
      <c r="AD234" s="36"/>
      <c r="AE234" s="36"/>
      <c r="AF234" s="206">
        <f t="shared" si="1"/>
        <v>1</v>
      </c>
    </row>
    <row r="235" ht="12.75" customHeight="1">
      <c r="A235" s="36"/>
      <c r="B235" s="36"/>
      <c r="C235" s="217" t="s">
        <v>1867</v>
      </c>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t="s">
        <v>1637</v>
      </c>
      <c r="AA235" s="217"/>
      <c r="AB235" s="217"/>
      <c r="AC235" s="217"/>
      <c r="AD235" s="36"/>
      <c r="AE235" s="36"/>
      <c r="AF235" s="206">
        <f t="shared" si="1"/>
        <v>1</v>
      </c>
    </row>
    <row r="236" ht="12.75" customHeight="1">
      <c r="A236" s="36"/>
      <c r="B236" s="36"/>
      <c r="C236" s="217" t="s">
        <v>1868</v>
      </c>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t="s">
        <v>1637</v>
      </c>
      <c r="AA236" s="217"/>
      <c r="AB236" s="217"/>
      <c r="AC236" s="217"/>
      <c r="AD236" s="36"/>
      <c r="AE236" s="36"/>
      <c r="AF236" s="206">
        <f t="shared" si="1"/>
        <v>1</v>
      </c>
    </row>
    <row r="237" ht="12.75" customHeight="1">
      <c r="A237" s="36"/>
      <c r="B237" s="36"/>
      <c r="C237" s="217" t="s">
        <v>1869</v>
      </c>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t="s">
        <v>1637</v>
      </c>
      <c r="AA237" s="217"/>
      <c r="AB237" s="217"/>
      <c r="AC237" s="217"/>
      <c r="AD237" s="36"/>
      <c r="AE237" s="36"/>
      <c r="AF237" s="206">
        <f t="shared" si="1"/>
        <v>1</v>
      </c>
    </row>
    <row r="238" ht="12.75" customHeight="1">
      <c r="A238" s="36"/>
      <c r="B238" s="36"/>
      <c r="C238" s="217" t="s">
        <v>1870</v>
      </c>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t="s">
        <v>1637</v>
      </c>
      <c r="AA238" s="217"/>
      <c r="AB238" s="217"/>
      <c r="AC238" s="217"/>
      <c r="AD238" s="36"/>
      <c r="AE238" s="36"/>
      <c r="AF238" s="206">
        <f t="shared" si="1"/>
        <v>1</v>
      </c>
    </row>
    <row r="239" ht="12.75" customHeight="1">
      <c r="A239" s="36"/>
      <c r="B239" s="36"/>
      <c r="C239" s="217" t="s">
        <v>1871</v>
      </c>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t="s">
        <v>1637</v>
      </c>
      <c r="AA239" s="217"/>
      <c r="AB239" s="217"/>
      <c r="AC239" s="217"/>
      <c r="AD239" s="36"/>
      <c r="AE239" s="36"/>
      <c r="AF239" s="206">
        <f t="shared" si="1"/>
        <v>1</v>
      </c>
    </row>
    <row r="240" ht="12.75" customHeight="1">
      <c r="A240" s="36"/>
      <c r="B240" s="36"/>
      <c r="C240" s="217" t="s">
        <v>1872</v>
      </c>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t="s">
        <v>1637</v>
      </c>
      <c r="AA240" s="217"/>
      <c r="AB240" s="217"/>
      <c r="AC240" s="217"/>
      <c r="AD240" s="36"/>
      <c r="AE240" s="36"/>
      <c r="AF240" s="206">
        <f t="shared" si="1"/>
        <v>1</v>
      </c>
    </row>
    <row r="241" ht="12.75" customHeight="1">
      <c r="A241" s="36"/>
      <c r="B241" s="36"/>
      <c r="C241" s="217" t="s">
        <v>1873</v>
      </c>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t="s">
        <v>1637</v>
      </c>
      <c r="AA241" s="217"/>
      <c r="AB241" s="217"/>
      <c r="AC241" s="217"/>
      <c r="AD241" s="36"/>
      <c r="AE241" s="36"/>
      <c r="AF241" s="206">
        <f t="shared" si="1"/>
        <v>1</v>
      </c>
    </row>
    <row r="242" ht="12.75" customHeight="1">
      <c r="A242" s="36"/>
      <c r="B242" s="36"/>
      <c r="C242" s="217" t="s">
        <v>1874</v>
      </c>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t="s">
        <v>1637</v>
      </c>
      <c r="AA242" s="217"/>
      <c r="AB242" s="217"/>
      <c r="AC242" s="217"/>
      <c r="AD242" s="36"/>
      <c r="AE242" s="36"/>
      <c r="AF242" s="206">
        <f t="shared" si="1"/>
        <v>1</v>
      </c>
    </row>
    <row r="243" ht="12.75" customHeight="1">
      <c r="A243" s="36"/>
      <c r="B243" s="36"/>
      <c r="C243" s="217" t="s">
        <v>1875</v>
      </c>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t="s">
        <v>1637</v>
      </c>
      <c r="AA243" s="217"/>
      <c r="AB243" s="217"/>
      <c r="AC243" s="217"/>
      <c r="AD243" s="36"/>
      <c r="AE243" s="36"/>
      <c r="AF243" s="206">
        <f t="shared" si="1"/>
        <v>1</v>
      </c>
    </row>
    <row r="244" ht="12.75" customHeight="1">
      <c r="A244" s="36"/>
      <c r="B244" s="36"/>
      <c r="C244" s="217" t="s">
        <v>1876</v>
      </c>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t="s">
        <v>1637</v>
      </c>
      <c r="AA244" s="217"/>
      <c r="AB244" s="217"/>
      <c r="AC244" s="217"/>
      <c r="AD244" s="36"/>
      <c r="AE244" s="36"/>
      <c r="AF244" s="206">
        <f t="shared" si="1"/>
        <v>1</v>
      </c>
    </row>
    <row r="245" ht="12.75" customHeight="1">
      <c r="A245" s="36"/>
      <c r="B245" s="36"/>
      <c r="C245" s="217" t="s">
        <v>1877</v>
      </c>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t="s">
        <v>1637</v>
      </c>
      <c r="AA245" s="217"/>
      <c r="AB245" s="217"/>
      <c r="AC245" s="217"/>
      <c r="AD245" s="36"/>
      <c r="AE245" s="36"/>
      <c r="AF245" s="206">
        <f t="shared" si="1"/>
        <v>1</v>
      </c>
    </row>
    <row r="246" ht="12.75" customHeight="1">
      <c r="A246" s="36"/>
      <c r="B246" s="36"/>
      <c r="C246" s="217" t="s">
        <v>1878</v>
      </c>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t="s">
        <v>1637</v>
      </c>
      <c r="AA246" s="217"/>
      <c r="AB246" s="217"/>
      <c r="AC246" s="217"/>
      <c r="AD246" s="36"/>
      <c r="AE246" s="36"/>
      <c r="AF246" s="206">
        <f t="shared" si="1"/>
        <v>1</v>
      </c>
    </row>
    <row r="247" ht="12.75" customHeight="1">
      <c r="A247" s="36"/>
      <c r="B247" s="36"/>
      <c r="C247" s="217" t="s">
        <v>1879</v>
      </c>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t="s">
        <v>1637</v>
      </c>
      <c r="AA247" s="217"/>
      <c r="AB247" s="217"/>
      <c r="AC247" s="217"/>
      <c r="AD247" s="36"/>
      <c r="AE247" s="36"/>
      <c r="AF247" s="206">
        <f t="shared" si="1"/>
        <v>1</v>
      </c>
    </row>
    <row r="248" ht="12.75" customHeight="1">
      <c r="A248" s="36"/>
      <c r="B248" s="36"/>
      <c r="C248" s="217" t="s">
        <v>1880</v>
      </c>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t="s">
        <v>1637</v>
      </c>
      <c r="AA248" s="217"/>
      <c r="AB248" s="217"/>
      <c r="AC248" s="217"/>
      <c r="AD248" s="36"/>
      <c r="AE248" s="36"/>
      <c r="AF248" s="206">
        <f t="shared" si="1"/>
        <v>1</v>
      </c>
    </row>
    <row r="249" ht="12.75" customHeight="1">
      <c r="A249" s="36"/>
      <c r="B249" s="36"/>
      <c r="C249" s="217" t="s">
        <v>1881</v>
      </c>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t="s">
        <v>1637</v>
      </c>
      <c r="AA249" s="217"/>
      <c r="AB249" s="217"/>
      <c r="AC249" s="217"/>
      <c r="AD249" s="36"/>
      <c r="AE249" s="36"/>
      <c r="AF249" s="206">
        <f t="shared" si="1"/>
        <v>1</v>
      </c>
    </row>
    <row r="250" ht="12.75" customHeight="1">
      <c r="A250" s="36"/>
      <c r="B250" s="36"/>
      <c r="C250" s="217" t="s">
        <v>1882</v>
      </c>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t="s">
        <v>1637</v>
      </c>
      <c r="AA250" s="217"/>
      <c r="AB250" s="217"/>
      <c r="AC250" s="217"/>
      <c r="AD250" s="36"/>
      <c r="AE250" s="36"/>
      <c r="AF250" s="206">
        <f t="shared" si="1"/>
        <v>1</v>
      </c>
    </row>
    <row r="251" ht="12.75" customHeight="1">
      <c r="A251" s="36"/>
      <c r="B251" s="36"/>
      <c r="C251" s="217" t="s">
        <v>1883</v>
      </c>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t="s">
        <v>1637</v>
      </c>
      <c r="AA251" s="217"/>
      <c r="AB251" s="217"/>
      <c r="AC251" s="217"/>
      <c r="AD251" s="36"/>
      <c r="AE251" s="36"/>
      <c r="AF251" s="206">
        <f t="shared" si="1"/>
        <v>1</v>
      </c>
    </row>
    <row r="252" ht="12.75" customHeight="1">
      <c r="A252" s="36"/>
      <c r="B252" s="36"/>
      <c r="C252" s="217" t="s">
        <v>1884</v>
      </c>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t="s">
        <v>1637</v>
      </c>
      <c r="AA252" s="217"/>
      <c r="AB252" s="217"/>
      <c r="AC252" s="217"/>
      <c r="AD252" s="36"/>
      <c r="AE252" s="36"/>
      <c r="AF252" s="206">
        <f t="shared" si="1"/>
        <v>1</v>
      </c>
    </row>
    <row r="253" ht="12.75" customHeight="1">
      <c r="A253" s="36"/>
      <c r="B253" s="36"/>
      <c r="C253" s="217" t="s">
        <v>1885</v>
      </c>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t="s">
        <v>1637</v>
      </c>
      <c r="AA253" s="217"/>
      <c r="AB253" s="217"/>
      <c r="AC253" s="217"/>
      <c r="AD253" s="36"/>
      <c r="AE253" s="36"/>
      <c r="AF253" s="206">
        <f t="shared" si="1"/>
        <v>1</v>
      </c>
    </row>
    <row r="254" ht="12.75" customHeight="1">
      <c r="A254" s="36"/>
      <c r="B254" s="36"/>
      <c r="C254" s="217" t="s">
        <v>1886</v>
      </c>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t="s">
        <v>1637</v>
      </c>
      <c r="AA254" s="217"/>
      <c r="AB254" s="217"/>
      <c r="AC254" s="217"/>
      <c r="AD254" s="36"/>
      <c r="AE254" s="36"/>
      <c r="AF254" s="206">
        <f t="shared" si="1"/>
        <v>1</v>
      </c>
    </row>
    <row r="255" ht="12.75" customHeight="1">
      <c r="A255" s="36"/>
      <c r="B255" s="36"/>
      <c r="C255" s="217" t="s">
        <v>1887</v>
      </c>
      <c r="D255" s="217" t="s">
        <v>1637</v>
      </c>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c r="AA255" s="217"/>
      <c r="AB255" s="217"/>
      <c r="AC255" s="217"/>
      <c r="AD255" s="36"/>
      <c r="AE255" s="36"/>
      <c r="AF255" s="206">
        <f t="shared" si="1"/>
        <v>1</v>
      </c>
    </row>
    <row r="256" ht="12.75" customHeight="1">
      <c r="A256" s="36"/>
      <c r="B256" s="36"/>
      <c r="C256" s="217" t="s">
        <v>1888</v>
      </c>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t="s">
        <v>1637</v>
      </c>
      <c r="AA256" s="217"/>
      <c r="AB256" s="217"/>
      <c r="AC256" s="217"/>
      <c r="AD256" s="36"/>
      <c r="AE256" s="36"/>
      <c r="AF256" s="206">
        <f t="shared" si="1"/>
        <v>1</v>
      </c>
    </row>
    <row r="257" ht="12.75" customHeight="1">
      <c r="A257" s="36"/>
      <c r="B257" s="36"/>
      <c r="C257" s="217" t="s">
        <v>1889</v>
      </c>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t="s">
        <v>1637</v>
      </c>
      <c r="AA257" s="217"/>
      <c r="AB257" s="217"/>
      <c r="AC257" s="217"/>
      <c r="AD257" s="36"/>
      <c r="AE257" s="36"/>
      <c r="AF257" s="206">
        <f t="shared" si="1"/>
        <v>1</v>
      </c>
    </row>
    <row r="258" ht="12.75" customHeight="1">
      <c r="A258" s="36"/>
      <c r="B258" s="36"/>
      <c r="C258" s="217" t="s">
        <v>1890</v>
      </c>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t="s">
        <v>1637</v>
      </c>
      <c r="AA258" s="217"/>
      <c r="AB258" s="217"/>
      <c r="AC258" s="217"/>
      <c r="AD258" s="36"/>
      <c r="AE258" s="36"/>
      <c r="AF258" s="206">
        <f t="shared" si="1"/>
        <v>1</v>
      </c>
    </row>
    <row r="259" ht="12.75" customHeight="1">
      <c r="A259" s="36"/>
      <c r="B259" s="36"/>
      <c r="C259" s="217" t="s">
        <v>1891</v>
      </c>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t="s">
        <v>1637</v>
      </c>
      <c r="AA259" s="217"/>
      <c r="AB259" s="217"/>
      <c r="AC259" s="217"/>
      <c r="AD259" s="36"/>
      <c r="AE259" s="36"/>
      <c r="AF259" s="206">
        <f t="shared" si="1"/>
        <v>1</v>
      </c>
    </row>
    <row r="260" ht="12.75" customHeight="1">
      <c r="A260" s="36"/>
      <c r="B260" s="36"/>
      <c r="C260" s="217" t="s">
        <v>1892</v>
      </c>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t="s">
        <v>1637</v>
      </c>
      <c r="AA260" s="217"/>
      <c r="AB260" s="217"/>
      <c r="AC260" s="217"/>
      <c r="AD260" s="36"/>
      <c r="AE260" s="36"/>
      <c r="AF260" s="206">
        <f t="shared" si="1"/>
        <v>1</v>
      </c>
    </row>
    <row r="261" ht="12.75" customHeight="1">
      <c r="A261" s="36"/>
      <c r="B261" s="36"/>
      <c r="C261" s="217" t="s">
        <v>1893</v>
      </c>
      <c r="D261" s="217" t="s">
        <v>1637</v>
      </c>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c r="AA261" s="217"/>
      <c r="AB261" s="217"/>
      <c r="AC261" s="217"/>
      <c r="AD261" s="36"/>
      <c r="AE261" s="36"/>
      <c r="AF261" s="206">
        <f t="shared" si="1"/>
        <v>1</v>
      </c>
    </row>
    <row r="262" ht="12.75" customHeight="1">
      <c r="A262" s="36"/>
      <c r="B262" s="36"/>
      <c r="C262" s="217" t="s">
        <v>1894</v>
      </c>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t="s">
        <v>1637</v>
      </c>
      <c r="AA262" s="217"/>
      <c r="AB262" s="217"/>
      <c r="AC262" s="217"/>
      <c r="AD262" s="36"/>
      <c r="AE262" s="36"/>
      <c r="AF262" s="206">
        <f t="shared" si="1"/>
        <v>1</v>
      </c>
    </row>
    <row r="263" ht="12.75" customHeight="1">
      <c r="A263" s="36"/>
      <c r="B263" s="36"/>
      <c r="C263" s="217" t="s">
        <v>1895</v>
      </c>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t="s">
        <v>1637</v>
      </c>
      <c r="AA263" s="217"/>
      <c r="AB263" s="217"/>
      <c r="AC263" s="217"/>
      <c r="AD263" s="36"/>
      <c r="AE263" s="36"/>
      <c r="AF263" s="206">
        <f t="shared" si="1"/>
        <v>1</v>
      </c>
    </row>
    <row r="264" ht="12.75" customHeight="1">
      <c r="A264" s="36"/>
      <c r="B264" s="36"/>
      <c r="C264" s="217" t="s">
        <v>1896</v>
      </c>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t="s">
        <v>1637</v>
      </c>
      <c r="AA264" s="217"/>
      <c r="AB264" s="217"/>
      <c r="AC264" s="217"/>
      <c r="AD264" s="36"/>
      <c r="AE264" s="36"/>
      <c r="AF264" s="206">
        <f t="shared" si="1"/>
        <v>1</v>
      </c>
    </row>
    <row r="265" ht="12.75" customHeight="1">
      <c r="A265" s="36"/>
      <c r="B265" s="36"/>
      <c r="C265" s="217" t="s">
        <v>1897</v>
      </c>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t="s">
        <v>1637</v>
      </c>
      <c r="AA265" s="217"/>
      <c r="AB265" s="217"/>
      <c r="AC265" s="217"/>
      <c r="AD265" s="36"/>
      <c r="AE265" s="36"/>
      <c r="AF265" s="206">
        <f t="shared" si="1"/>
        <v>1</v>
      </c>
    </row>
    <row r="266" ht="12.75" customHeight="1">
      <c r="A266" s="36"/>
      <c r="B266" s="36"/>
      <c r="C266" s="217" t="s">
        <v>1898</v>
      </c>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t="s">
        <v>1637</v>
      </c>
      <c r="AA266" s="217"/>
      <c r="AB266" s="217"/>
      <c r="AC266" s="217"/>
      <c r="AD266" s="36"/>
      <c r="AE266" s="36"/>
      <c r="AF266" s="206">
        <f t="shared" si="1"/>
        <v>1</v>
      </c>
    </row>
    <row r="267" ht="12.75" customHeight="1">
      <c r="A267" s="36"/>
      <c r="B267" s="36"/>
      <c r="C267" s="217" t="s">
        <v>1899</v>
      </c>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t="s">
        <v>1637</v>
      </c>
      <c r="AA267" s="217"/>
      <c r="AB267" s="217"/>
      <c r="AC267" s="217"/>
      <c r="AD267" s="36"/>
      <c r="AE267" s="36"/>
      <c r="AF267" s="206">
        <f t="shared" si="1"/>
        <v>1</v>
      </c>
    </row>
    <row r="268" ht="12.75" customHeight="1">
      <c r="A268" s="36"/>
      <c r="B268" s="36"/>
      <c r="C268" s="217" t="s">
        <v>1900</v>
      </c>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t="s">
        <v>1637</v>
      </c>
      <c r="AA268" s="217"/>
      <c r="AB268" s="217"/>
      <c r="AC268" s="217"/>
      <c r="AD268" s="36"/>
      <c r="AE268" s="36"/>
      <c r="AF268" s="206">
        <f t="shared" si="1"/>
        <v>1</v>
      </c>
    </row>
    <row r="269" ht="12.75" customHeight="1">
      <c r="A269" s="36"/>
      <c r="B269" s="36"/>
      <c r="C269" s="217" t="s">
        <v>1901</v>
      </c>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t="s">
        <v>1637</v>
      </c>
      <c r="AA269" s="217"/>
      <c r="AB269" s="217"/>
      <c r="AC269" s="217"/>
      <c r="AD269" s="36"/>
      <c r="AE269" s="36"/>
      <c r="AF269" s="206">
        <f t="shared" si="1"/>
        <v>1</v>
      </c>
    </row>
    <row r="270" ht="12.75" customHeight="1">
      <c r="A270" s="36"/>
      <c r="B270" s="36"/>
      <c r="C270" s="217" t="s">
        <v>1902</v>
      </c>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t="s">
        <v>1637</v>
      </c>
      <c r="AA270" s="217"/>
      <c r="AB270" s="217"/>
      <c r="AC270" s="217"/>
      <c r="AD270" s="36"/>
      <c r="AE270" s="36"/>
      <c r="AF270" s="206">
        <f t="shared" si="1"/>
        <v>1</v>
      </c>
    </row>
    <row r="271" ht="12.75" customHeight="1">
      <c r="A271" s="36"/>
      <c r="B271" s="36"/>
      <c r="C271" s="217" t="s">
        <v>1903</v>
      </c>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t="s">
        <v>1637</v>
      </c>
      <c r="AA271" s="217"/>
      <c r="AB271" s="217"/>
      <c r="AC271" s="217"/>
      <c r="AD271" s="36"/>
      <c r="AE271" s="36"/>
      <c r="AF271" s="206">
        <f t="shared" si="1"/>
        <v>1</v>
      </c>
    </row>
    <row r="272" ht="12.75" customHeight="1">
      <c r="A272" s="36"/>
      <c r="B272" s="36"/>
      <c r="C272" s="217" t="s">
        <v>1904</v>
      </c>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t="s">
        <v>1637</v>
      </c>
      <c r="AA272" s="217"/>
      <c r="AB272" s="217"/>
      <c r="AC272" s="217"/>
      <c r="AD272" s="36"/>
      <c r="AE272" s="36"/>
      <c r="AF272" s="206">
        <f t="shared" si="1"/>
        <v>1</v>
      </c>
    </row>
    <row r="273" ht="12.75" customHeight="1">
      <c r="A273" s="36"/>
      <c r="B273" s="36"/>
      <c r="C273" s="217" t="s">
        <v>1905</v>
      </c>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t="s">
        <v>1637</v>
      </c>
      <c r="AA273" s="217"/>
      <c r="AB273" s="217"/>
      <c r="AC273" s="217"/>
      <c r="AD273" s="36"/>
      <c r="AE273" s="36"/>
      <c r="AF273" s="206">
        <f t="shared" si="1"/>
        <v>1</v>
      </c>
    </row>
    <row r="274" ht="12.75" customHeight="1">
      <c r="A274" s="36"/>
      <c r="B274" s="36"/>
      <c r="C274" s="217" t="s">
        <v>1906</v>
      </c>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t="s">
        <v>1637</v>
      </c>
      <c r="AA274" s="217"/>
      <c r="AB274" s="217"/>
      <c r="AC274" s="217"/>
      <c r="AD274" s="36"/>
      <c r="AE274" s="36"/>
      <c r="AF274" s="206">
        <f t="shared" si="1"/>
        <v>1</v>
      </c>
    </row>
    <row r="275" ht="12.75" customHeight="1">
      <c r="A275" s="36"/>
      <c r="B275" s="36"/>
      <c r="C275" s="217" t="s">
        <v>1907</v>
      </c>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t="s">
        <v>1637</v>
      </c>
      <c r="AA275" s="217"/>
      <c r="AB275" s="217"/>
      <c r="AC275" s="217"/>
      <c r="AD275" s="36"/>
      <c r="AE275" s="36"/>
      <c r="AF275" s="206">
        <f t="shared" si="1"/>
        <v>1</v>
      </c>
    </row>
    <row r="276" ht="12.75" customHeight="1">
      <c r="A276" s="36"/>
      <c r="B276" s="36"/>
      <c r="C276" s="217" t="s">
        <v>1908</v>
      </c>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t="s">
        <v>1637</v>
      </c>
      <c r="AA276" s="217"/>
      <c r="AB276" s="217"/>
      <c r="AC276" s="217"/>
      <c r="AD276" s="36"/>
      <c r="AE276" s="36"/>
      <c r="AF276" s="206">
        <f t="shared" si="1"/>
        <v>1</v>
      </c>
    </row>
    <row r="277" ht="12.75" customHeight="1">
      <c r="A277" s="36"/>
      <c r="B277" s="36"/>
      <c r="C277" s="217" t="s">
        <v>1909</v>
      </c>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t="s">
        <v>1637</v>
      </c>
      <c r="AA277" s="217"/>
      <c r="AB277" s="217"/>
      <c r="AC277" s="217"/>
      <c r="AD277" s="36"/>
      <c r="AE277" s="36"/>
      <c r="AF277" s="206">
        <f t="shared" si="1"/>
        <v>1</v>
      </c>
    </row>
    <row r="278" ht="12.75" customHeight="1">
      <c r="A278" s="36"/>
      <c r="B278" s="36"/>
      <c r="C278" s="217" t="s">
        <v>1910</v>
      </c>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t="s">
        <v>1637</v>
      </c>
      <c r="AA278" s="217"/>
      <c r="AB278" s="217"/>
      <c r="AC278" s="217"/>
      <c r="AD278" s="36"/>
      <c r="AE278" s="36"/>
      <c r="AF278" s="206">
        <f t="shared" si="1"/>
        <v>1</v>
      </c>
    </row>
    <row r="279" ht="12.75" customHeight="1">
      <c r="A279" s="36"/>
      <c r="B279" s="36"/>
      <c r="C279" s="217" t="s">
        <v>1911</v>
      </c>
      <c r="D279" s="217" t="s">
        <v>1637</v>
      </c>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t="s">
        <v>1637</v>
      </c>
      <c r="AA279" s="217"/>
      <c r="AB279" s="217"/>
      <c r="AC279" s="217"/>
      <c r="AD279" s="36"/>
      <c r="AE279" s="36"/>
      <c r="AF279" s="206">
        <f t="shared" si="1"/>
        <v>2</v>
      </c>
    </row>
    <row r="280" ht="12.75" customHeight="1">
      <c r="A280" s="36"/>
      <c r="B280" s="36"/>
      <c r="C280" s="217" t="s">
        <v>1912</v>
      </c>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t="s">
        <v>1637</v>
      </c>
      <c r="AA280" s="217"/>
      <c r="AB280" s="217"/>
      <c r="AC280" s="217"/>
      <c r="AD280" s="36"/>
      <c r="AE280" s="36"/>
      <c r="AF280" s="206">
        <f t="shared" si="1"/>
        <v>1</v>
      </c>
    </row>
    <row r="281" ht="12.75" customHeight="1">
      <c r="A281" s="36"/>
      <c r="B281" s="36"/>
      <c r="C281" s="217" t="s">
        <v>1913</v>
      </c>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t="s">
        <v>1637</v>
      </c>
      <c r="AA281" s="217"/>
      <c r="AB281" s="217"/>
      <c r="AC281" s="217"/>
      <c r="AD281" s="36"/>
      <c r="AE281" s="36"/>
      <c r="AF281" s="206">
        <f t="shared" si="1"/>
        <v>1</v>
      </c>
    </row>
    <row r="282" ht="12.75" customHeight="1">
      <c r="A282" s="36"/>
      <c r="B282" s="36"/>
      <c r="C282" s="217" t="s">
        <v>1914</v>
      </c>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t="s">
        <v>1637</v>
      </c>
      <c r="AA282" s="217"/>
      <c r="AB282" s="217"/>
      <c r="AC282" s="217"/>
      <c r="AD282" s="36"/>
      <c r="AE282" s="36"/>
      <c r="AF282" s="206">
        <f t="shared" si="1"/>
        <v>1</v>
      </c>
    </row>
    <row r="283" ht="12.75" customHeight="1">
      <c r="A283" s="36"/>
      <c r="B283" s="36"/>
      <c r="C283" s="217" t="s">
        <v>1915</v>
      </c>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t="s">
        <v>1637</v>
      </c>
      <c r="AA283" s="217"/>
      <c r="AB283" s="217"/>
      <c r="AC283" s="217"/>
      <c r="AD283" s="36"/>
      <c r="AE283" s="36"/>
      <c r="AF283" s="206">
        <f t="shared" si="1"/>
        <v>1</v>
      </c>
    </row>
    <row r="284" ht="12.75" customHeight="1">
      <c r="A284" s="36"/>
      <c r="B284" s="36"/>
      <c r="C284" s="217" t="s">
        <v>1916</v>
      </c>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t="s">
        <v>1637</v>
      </c>
      <c r="AA284" s="217"/>
      <c r="AB284" s="217"/>
      <c r="AC284" s="217"/>
      <c r="AD284" s="36"/>
      <c r="AE284" s="36"/>
      <c r="AF284" s="206">
        <f t="shared" si="1"/>
        <v>1</v>
      </c>
    </row>
    <row r="285" ht="12.75" customHeight="1">
      <c r="A285" s="36"/>
      <c r="B285" s="36"/>
      <c r="C285" s="217" t="s">
        <v>1917</v>
      </c>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t="s">
        <v>1637</v>
      </c>
      <c r="AA285" s="217"/>
      <c r="AB285" s="217"/>
      <c r="AC285" s="217"/>
      <c r="AD285" s="36"/>
      <c r="AE285" s="36"/>
      <c r="AF285" s="206">
        <f t="shared" si="1"/>
        <v>1</v>
      </c>
    </row>
    <row r="286" ht="12.75" customHeight="1">
      <c r="A286" s="36"/>
      <c r="B286" s="36"/>
      <c r="C286" s="217" t="s">
        <v>1918</v>
      </c>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t="s">
        <v>1637</v>
      </c>
      <c r="AA286" s="217"/>
      <c r="AB286" s="217"/>
      <c r="AC286" s="217"/>
      <c r="AD286" s="36"/>
      <c r="AE286" s="36"/>
      <c r="AF286" s="206">
        <f t="shared" si="1"/>
        <v>1</v>
      </c>
    </row>
    <row r="287" ht="12.75" customHeight="1">
      <c r="A287" s="36"/>
      <c r="B287" s="36"/>
      <c r="C287" s="217" t="s">
        <v>1919</v>
      </c>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t="s">
        <v>1637</v>
      </c>
      <c r="AA287" s="217"/>
      <c r="AB287" s="217"/>
      <c r="AC287" s="217"/>
      <c r="AD287" s="36"/>
      <c r="AE287" s="36"/>
      <c r="AF287" s="206">
        <f t="shared" si="1"/>
        <v>1</v>
      </c>
    </row>
    <row r="288" ht="12.75" customHeight="1">
      <c r="A288" s="36"/>
      <c r="B288" s="36"/>
      <c r="C288" s="217" t="s">
        <v>1920</v>
      </c>
      <c r="D288" s="217" t="s">
        <v>1637</v>
      </c>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t="s">
        <v>1637</v>
      </c>
      <c r="AA288" s="217"/>
      <c r="AB288" s="217"/>
      <c r="AC288" s="217"/>
      <c r="AD288" s="36"/>
      <c r="AE288" s="36"/>
      <c r="AF288" s="206">
        <f t="shared" si="1"/>
        <v>2</v>
      </c>
    </row>
    <row r="289" ht="12.75" customHeight="1">
      <c r="A289" s="36"/>
      <c r="B289" s="36"/>
      <c r="C289" s="217" t="s">
        <v>1921</v>
      </c>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t="s">
        <v>1637</v>
      </c>
      <c r="AA289" s="217"/>
      <c r="AB289" s="217"/>
      <c r="AC289" s="217"/>
      <c r="AD289" s="36"/>
      <c r="AE289" s="36"/>
      <c r="AF289" s="206">
        <f t="shared" si="1"/>
        <v>1</v>
      </c>
    </row>
    <row r="290" ht="12.75" customHeight="1">
      <c r="A290" s="36"/>
      <c r="B290" s="36"/>
      <c r="C290" s="217" t="s">
        <v>1922</v>
      </c>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t="s">
        <v>1637</v>
      </c>
      <c r="AA290" s="217"/>
      <c r="AB290" s="217"/>
      <c r="AC290" s="217"/>
      <c r="AD290" s="36"/>
      <c r="AE290" s="36"/>
      <c r="AF290" s="206">
        <f t="shared" si="1"/>
        <v>1</v>
      </c>
    </row>
    <row r="291" ht="12.75" customHeight="1">
      <c r="A291" s="36"/>
      <c r="B291" s="36"/>
      <c r="C291" s="217" t="s">
        <v>1923</v>
      </c>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t="s">
        <v>1637</v>
      </c>
      <c r="AA291" s="217"/>
      <c r="AB291" s="217"/>
      <c r="AC291" s="217"/>
      <c r="AD291" s="36"/>
      <c r="AE291" s="36"/>
      <c r="AF291" s="206">
        <f t="shared" si="1"/>
        <v>1</v>
      </c>
    </row>
    <row r="292" ht="12.75" customHeight="1">
      <c r="A292" s="36"/>
      <c r="B292" s="36"/>
      <c r="C292" s="217" t="s">
        <v>1924</v>
      </c>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t="s">
        <v>1637</v>
      </c>
      <c r="AA292" s="217"/>
      <c r="AB292" s="217"/>
      <c r="AC292" s="217"/>
      <c r="AD292" s="36"/>
      <c r="AE292" s="36"/>
      <c r="AF292" s="206">
        <f t="shared" si="1"/>
        <v>1</v>
      </c>
    </row>
    <row r="293" ht="12.75" customHeight="1">
      <c r="A293" s="36"/>
      <c r="B293" s="36"/>
      <c r="C293" s="217" t="s">
        <v>1925</v>
      </c>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t="s">
        <v>1637</v>
      </c>
      <c r="AA293" s="217"/>
      <c r="AB293" s="217"/>
      <c r="AC293" s="217"/>
      <c r="AD293" s="36"/>
      <c r="AE293" s="36"/>
      <c r="AF293" s="206">
        <f t="shared" si="1"/>
        <v>1</v>
      </c>
    </row>
    <row r="294" ht="12.75" customHeight="1">
      <c r="A294" s="36"/>
      <c r="B294" s="36"/>
      <c r="C294" s="217" t="s">
        <v>1926</v>
      </c>
      <c r="D294" s="217" t="s">
        <v>1637</v>
      </c>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t="s">
        <v>1637</v>
      </c>
      <c r="AA294" s="217"/>
      <c r="AB294" s="217"/>
      <c r="AC294" s="217"/>
      <c r="AD294" s="36"/>
      <c r="AE294" s="36"/>
      <c r="AF294" s="206">
        <f t="shared" si="1"/>
        <v>2</v>
      </c>
    </row>
    <row r="295" ht="12.75" customHeight="1">
      <c r="A295" s="36"/>
      <c r="B295" s="36"/>
      <c r="C295" s="217" t="s">
        <v>1927</v>
      </c>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t="s">
        <v>1637</v>
      </c>
      <c r="AA295" s="217"/>
      <c r="AB295" s="217"/>
      <c r="AC295" s="217"/>
      <c r="AD295" s="36"/>
      <c r="AE295" s="36"/>
      <c r="AF295" s="206">
        <f t="shared" si="1"/>
        <v>1</v>
      </c>
    </row>
    <row r="296" ht="12.75" customHeight="1">
      <c r="A296" s="36"/>
      <c r="B296" s="36"/>
      <c r="C296" s="217" t="s">
        <v>1928</v>
      </c>
      <c r="D296" s="217"/>
      <c r="E296" s="217"/>
      <c r="F296" s="217"/>
      <c r="G296" s="217"/>
      <c r="H296" s="217"/>
      <c r="I296" s="217"/>
      <c r="J296" s="217"/>
      <c r="K296" s="217"/>
      <c r="L296" s="217"/>
      <c r="M296" s="217"/>
      <c r="N296" s="217"/>
      <c r="O296" s="217"/>
      <c r="P296" s="217"/>
      <c r="Q296" s="217"/>
      <c r="R296" s="217" t="s">
        <v>1637</v>
      </c>
      <c r="S296" s="217"/>
      <c r="T296" s="217"/>
      <c r="U296" s="217"/>
      <c r="V296" s="217"/>
      <c r="W296" s="217"/>
      <c r="X296" s="217"/>
      <c r="Y296" s="217"/>
      <c r="Z296" s="217"/>
      <c r="AA296" s="217"/>
      <c r="AB296" s="217"/>
      <c r="AC296" s="217"/>
      <c r="AD296" s="36"/>
      <c r="AE296" s="36"/>
      <c r="AF296" s="206">
        <f t="shared" si="1"/>
        <v>1</v>
      </c>
    </row>
    <row r="297" ht="12.75" customHeight="1">
      <c r="A297" s="36"/>
      <c r="B297" s="36"/>
      <c r="C297" s="217" t="s">
        <v>1929</v>
      </c>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t="s">
        <v>1637</v>
      </c>
      <c r="AA297" s="217"/>
      <c r="AB297" s="217"/>
      <c r="AC297" s="217"/>
      <c r="AD297" s="36"/>
      <c r="AE297" s="36"/>
      <c r="AF297" s="206">
        <f t="shared" si="1"/>
        <v>1</v>
      </c>
    </row>
    <row r="298" ht="12.75" customHeight="1">
      <c r="A298" s="36"/>
      <c r="B298" s="36"/>
      <c r="C298" s="217" t="s">
        <v>1930</v>
      </c>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t="s">
        <v>1637</v>
      </c>
      <c r="AA298" s="217"/>
      <c r="AB298" s="217"/>
      <c r="AC298" s="217"/>
      <c r="AD298" s="36"/>
      <c r="AE298" s="36"/>
      <c r="AF298" s="206">
        <f t="shared" si="1"/>
        <v>1</v>
      </c>
    </row>
    <row r="299" ht="12.75" customHeight="1">
      <c r="A299" s="36"/>
      <c r="B299" s="36"/>
      <c r="C299" s="217" t="s">
        <v>1931</v>
      </c>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t="s">
        <v>1637</v>
      </c>
      <c r="AA299" s="217"/>
      <c r="AB299" s="217"/>
      <c r="AC299" s="217"/>
      <c r="AD299" s="36"/>
      <c r="AE299" s="36"/>
      <c r="AF299" s="206">
        <f t="shared" si="1"/>
        <v>1</v>
      </c>
    </row>
    <row r="300" ht="12.75" customHeight="1">
      <c r="A300" s="36"/>
      <c r="B300" s="36"/>
      <c r="C300" s="217" t="s">
        <v>1932</v>
      </c>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t="s">
        <v>1637</v>
      </c>
      <c r="AA300" s="217"/>
      <c r="AB300" s="217"/>
      <c r="AC300" s="217"/>
      <c r="AD300" s="36"/>
      <c r="AE300" s="36"/>
      <c r="AF300" s="206">
        <f t="shared" si="1"/>
        <v>1</v>
      </c>
    </row>
    <row r="301" ht="12.75" customHeight="1">
      <c r="A301" s="36"/>
      <c r="B301" s="36"/>
      <c r="C301" s="217" t="s">
        <v>1933</v>
      </c>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t="s">
        <v>1637</v>
      </c>
      <c r="AA301" s="217"/>
      <c r="AB301" s="217"/>
      <c r="AC301" s="217"/>
      <c r="AD301" s="36"/>
      <c r="AE301" s="36"/>
      <c r="AF301" s="206">
        <f t="shared" si="1"/>
        <v>1</v>
      </c>
    </row>
    <row r="302" ht="12.75" customHeight="1">
      <c r="A302" s="36"/>
      <c r="B302" s="36"/>
      <c r="C302" s="217" t="s">
        <v>1934</v>
      </c>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t="s">
        <v>1637</v>
      </c>
      <c r="AA302" s="217"/>
      <c r="AB302" s="217"/>
      <c r="AC302" s="217"/>
      <c r="AD302" s="36"/>
      <c r="AE302" s="36"/>
      <c r="AF302" s="206">
        <f t="shared" si="1"/>
        <v>1</v>
      </c>
    </row>
    <row r="303" ht="12.75" customHeight="1">
      <c r="A303" s="36"/>
      <c r="B303" s="36"/>
      <c r="C303" s="217" t="s">
        <v>1935</v>
      </c>
      <c r="D303" s="217" t="s">
        <v>1637</v>
      </c>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t="s">
        <v>1637</v>
      </c>
      <c r="AA303" s="217"/>
      <c r="AB303" s="217"/>
      <c r="AC303" s="217"/>
      <c r="AD303" s="36"/>
      <c r="AE303" s="36"/>
      <c r="AF303" s="206">
        <f t="shared" si="1"/>
        <v>2</v>
      </c>
    </row>
    <row r="304" ht="12.75" customHeight="1">
      <c r="A304" s="36"/>
      <c r="B304" s="36"/>
      <c r="C304" s="217" t="s">
        <v>1936</v>
      </c>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t="s">
        <v>1637</v>
      </c>
      <c r="AA304" s="217"/>
      <c r="AB304" s="217"/>
      <c r="AC304" s="217"/>
      <c r="AD304" s="36"/>
      <c r="AE304" s="36"/>
      <c r="AF304" s="206">
        <f t="shared" si="1"/>
        <v>1</v>
      </c>
    </row>
    <row r="305" ht="12.75" customHeight="1">
      <c r="A305" s="36"/>
      <c r="B305" s="36"/>
      <c r="C305" s="217" t="s">
        <v>1937</v>
      </c>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t="s">
        <v>1637</v>
      </c>
      <c r="AA305" s="217"/>
      <c r="AB305" s="217"/>
      <c r="AC305" s="217"/>
      <c r="AD305" s="36"/>
      <c r="AE305" s="36"/>
      <c r="AF305" s="206">
        <f t="shared" si="1"/>
        <v>1</v>
      </c>
    </row>
    <row r="306" ht="12.75" customHeight="1">
      <c r="A306" s="36"/>
      <c r="B306" s="36"/>
      <c r="C306" s="217" t="s">
        <v>1938</v>
      </c>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t="s">
        <v>1637</v>
      </c>
      <c r="AA306" s="217"/>
      <c r="AB306" s="217"/>
      <c r="AC306" s="217"/>
      <c r="AD306" s="36"/>
      <c r="AE306" s="36"/>
      <c r="AF306" s="206">
        <f t="shared" si="1"/>
        <v>1</v>
      </c>
    </row>
    <row r="307" ht="12.75" customHeight="1">
      <c r="A307" s="36"/>
      <c r="B307" s="36"/>
      <c r="C307" s="217" t="s">
        <v>1939</v>
      </c>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t="s">
        <v>1637</v>
      </c>
      <c r="AA307" s="217"/>
      <c r="AB307" s="217"/>
      <c r="AC307" s="217"/>
      <c r="AD307" s="36"/>
      <c r="AE307" s="36"/>
      <c r="AF307" s="206">
        <f t="shared" si="1"/>
        <v>1</v>
      </c>
    </row>
    <row r="308" ht="12.75" customHeight="1">
      <c r="A308" s="36"/>
      <c r="B308" s="36"/>
      <c r="C308" s="217" t="s">
        <v>1940</v>
      </c>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t="s">
        <v>1637</v>
      </c>
      <c r="AA308" s="217"/>
      <c r="AB308" s="217"/>
      <c r="AC308" s="217"/>
      <c r="AD308" s="36"/>
      <c r="AE308" s="36"/>
      <c r="AF308" s="206">
        <f t="shared" si="1"/>
        <v>1</v>
      </c>
    </row>
    <row r="309" ht="12.75" customHeight="1">
      <c r="A309" s="36"/>
      <c r="B309" s="36"/>
      <c r="C309" s="217" t="s">
        <v>1941</v>
      </c>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t="s">
        <v>1637</v>
      </c>
      <c r="AA309" s="217"/>
      <c r="AB309" s="217"/>
      <c r="AC309" s="217"/>
      <c r="AD309" s="36"/>
      <c r="AE309" s="36"/>
      <c r="AF309" s="206">
        <f t="shared" si="1"/>
        <v>1</v>
      </c>
    </row>
    <row r="310" ht="12.75" customHeight="1">
      <c r="A310" s="36"/>
      <c r="B310" s="36"/>
      <c r="C310" s="217" t="s">
        <v>1942</v>
      </c>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t="s">
        <v>1637</v>
      </c>
      <c r="AA310" s="217"/>
      <c r="AB310" s="217"/>
      <c r="AC310" s="217"/>
      <c r="AD310" s="36"/>
      <c r="AE310" s="36"/>
      <c r="AF310" s="206">
        <f t="shared" si="1"/>
        <v>1</v>
      </c>
    </row>
    <row r="311" ht="12.75" customHeight="1">
      <c r="A311" s="36"/>
      <c r="B311" s="36"/>
      <c r="C311" s="217" t="s">
        <v>1943</v>
      </c>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t="s">
        <v>1637</v>
      </c>
      <c r="AA311" s="217"/>
      <c r="AB311" s="217"/>
      <c r="AC311" s="217"/>
      <c r="AD311" s="36"/>
      <c r="AE311" s="36"/>
      <c r="AF311" s="206">
        <f t="shared" si="1"/>
        <v>1</v>
      </c>
    </row>
    <row r="312" ht="12.75" customHeight="1">
      <c r="A312" s="36"/>
      <c r="B312" s="36"/>
      <c r="C312" s="217" t="s">
        <v>1944</v>
      </c>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t="s">
        <v>1637</v>
      </c>
      <c r="AA312" s="217"/>
      <c r="AB312" s="217"/>
      <c r="AC312" s="217"/>
      <c r="AD312" s="36"/>
      <c r="AE312" s="36"/>
      <c r="AF312" s="206">
        <f t="shared" si="1"/>
        <v>1</v>
      </c>
    </row>
    <row r="313" ht="12.75" customHeight="1">
      <c r="A313" s="36"/>
      <c r="B313" s="36"/>
      <c r="C313" s="217" t="s">
        <v>1945</v>
      </c>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t="s">
        <v>1637</v>
      </c>
      <c r="AA313" s="217"/>
      <c r="AB313" s="217"/>
      <c r="AC313" s="217"/>
      <c r="AD313" s="36"/>
      <c r="AE313" s="36"/>
      <c r="AF313" s="206">
        <f t="shared" si="1"/>
        <v>1</v>
      </c>
    </row>
    <row r="314" ht="12.75" customHeight="1">
      <c r="A314" s="36"/>
      <c r="B314" s="36"/>
      <c r="C314" s="217" t="s">
        <v>1946</v>
      </c>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t="s">
        <v>1637</v>
      </c>
      <c r="AA314" s="217"/>
      <c r="AB314" s="217"/>
      <c r="AC314" s="217"/>
      <c r="AD314" s="36"/>
      <c r="AE314" s="36"/>
      <c r="AF314" s="206">
        <f t="shared" si="1"/>
        <v>1</v>
      </c>
    </row>
    <row r="315" ht="12.75" customHeight="1">
      <c r="A315" s="36"/>
      <c r="B315" s="36"/>
      <c r="C315" s="217" t="s">
        <v>1947</v>
      </c>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t="s">
        <v>1637</v>
      </c>
      <c r="AA315" s="217"/>
      <c r="AB315" s="217"/>
      <c r="AC315" s="217"/>
      <c r="AD315" s="36"/>
      <c r="AE315" s="36"/>
      <c r="AF315" s="206">
        <f t="shared" si="1"/>
        <v>1</v>
      </c>
    </row>
    <row r="316" ht="12.75" customHeight="1">
      <c r="A316" s="36"/>
      <c r="B316" s="36"/>
      <c r="C316" s="217" t="s">
        <v>1948</v>
      </c>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t="s">
        <v>1637</v>
      </c>
      <c r="AA316" s="217"/>
      <c r="AB316" s="217"/>
      <c r="AC316" s="217"/>
      <c r="AD316" s="36"/>
      <c r="AE316" s="36"/>
      <c r="AF316" s="206">
        <f t="shared" si="1"/>
        <v>1</v>
      </c>
    </row>
    <row r="317" ht="12.75" customHeight="1">
      <c r="A317" s="36"/>
      <c r="B317" s="36"/>
      <c r="C317" s="217" t="s">
        <v>1949</v>
      </c>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t="s">
        <v>1637</v>
      </c>
      <c r="AA317" s="217"/>
      <c r="AB317" s="217"/>
      <c r="AC317" s="217"/>
      <c r="AD317" s="36"/>
      <c r="AE317" s="36"/>
      <c r="AF317" s="206">
        <f t="shared" si="1"/>
        <v>1</v>
      </c>
    </row>
    <row r="318" ht="12.75" customHeight="1">
      <c r="A318" s="36"/>
      <c r="B318" s="36"/>
      <c r="C318" s="217" t="s">
        <v>1950</v>
      </c>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t="s">
        <v>1637</v>
      </c>
      <c r="AA318" s="217"/>
      <c r="AB318" s="217"/>
      <c r="AC318" s="217"/>
      <c r="AD318" s="36"/>
      <c r="AE318" s="36"/>
      <c r="AF318" s="206">
        <f t="shared" si="1"/>
        <v>1</v>
      </c>
    </row>
    <row r="319" ht="12.75" customHeight="1">
      <c r="A319" s="36"/>
      <c r="B319" s="36"/>
      <c r="C319" s="217" t="s">
        <v>1951</v>
      </c>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t="s">
        <v>1637</v>
      </c>
      <c r="AA319" s="217"/>
      <c r="AB319" s="217"/>
      <c r="AC319" s="217"/>
      <c r="AD319" s="36"/>
      <c r="AE319" s="36"/>
      <c r="AF319" s="206">
        <f t="shared" si="1"/>
        <v>1</v>
      </c>
    </row>
    <row r="320" ht="12.75" customHeight="1">
      <c r="A320" s="36"/>
      <c r="B320" s="36"/>
      <c r="C320" s="217" t="s">
        <v>1952</v>
      </c>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t="s">
        <v>1637</v>
      </c>
      <c r="AA320" s="217"/>
      <c r="AB320" s="217"/>
      <c r="AC320" s="217"/>
      <c r="AD320" s="36"/>
      <c r="AE320" s="36"/>
      <c r="AF320" s="206">
        <f t="shared" si="1"/>
        <v>1</v>
      </c>
    </row>
    <row r="321" ht="12.75" customHeight="1">
      <c r="A321" s="36"/>
      <c r="B321" s="36"/>
      <c r="C321" s="217" t="s">
        <v>1953</v>
      </c>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t="s">
        <v>1637</v>
      </c>
      <c r="AA321" s="217"/>
      <c r="AB321" s="217"/>
      <c r="AC321" s="217"/>
      <c r="AD321" s="36"/>
      <c r="AE321" s="36"/>
      <c r="AF321" s="206">
        <f t="shared" si="1"/>
        <v>1</v>
      </c>
    </row>
    <row r="322" ht="12.75" customHeight="1">
      <c r="A322" s="36"/>
      <c r="B322" s="36"/>
      <c r="C322" s="217" t="s">
        <v>1954</v>
      </c>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t="s">
        <v>1637</v>
      </c>
      <c r="AA322" s="217"/>
      <c r="AB322" s="217"/>
      <c r="AC322" s="217"/>
      <c r="AD322" s="36"/>
      <c r="AE322" s="36"/>
      <c r="AF322" s="206">
        <f t="shared" si="1"/>
        <v>1</v>
      </c>
    </row>
    <row r="323" ht="12.75" customHeight="1">
      <c r="A323" s="36"/>
      <c r="B323" s="36"/>
      <c r="C323" s="217" t="s">
        <v>1955</v>
      </c>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t="s">
        <v>1637</v>
      </c>
      <c r="AA323" s="217"/>
      <c r="AB323" s="217"/>
      <c r="AC323" s="217"/>
      <c r="AD323" s="36"/>
      <c r="AE323" s="36"/>
      <c r="AF323" s="206">
        <f t="shared" si="1"/>
        <v>1</v>
      </c>
    </row>
    <row r="324" ht="12.75" customHeight="1">
      <c r="A324" s="36"/>
      <c r="B324" s="36"/>
      <c r="C324" s="217" t="s">
        <v>1956</v>
      </c>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t="s">
        <v>1637</v>
      </c>
      <c r="AA324" s="217"/>
      <c r="AB324" s="217"/>
      <c r="AC324" s="217"/>
      <c r="AD324" s="36"/>
      <c r="AE324" s="36"/>
      <c r="AF324" s="206">
        <f t="shared" si="1"/>
        <v>1</v>
      </c>
    </row>
    <row r="325" ht="12.75" customHeight="1">
      <c r="A325" s="36"/>
      <c r="B325" s="36"/>
      <c r="C325" s="217" t="s">
        <v>1957</v>
      </c>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t="s">
        <v>1637</v>
      </c>
      <c r="AA325" s="217"/>
      <c r="AB325" s="217"/>
      <c r="AC325" s="217"/>
      <c r="AD325" s="36"/>
      <c r="AE325" s="36"/>
      <c r="AF325" s="206">
        <f t="shared" si="1"/>
        <v>1</v>
      </c>
    </row>
    <row r="326" ht="12.75" customHeight="1">
      <c r="A326" s="36"/>
      <c r="B326" s="36"/>
      <c r="C326" s="217" t="s">
        <v>1958</v>
      </c>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t="s">
        <v>1637</v>
      </c>
      <c r="AA326" s="217"/>
      <c r="AB326" s="217"/>
      <c r="AC326" s="217"/>
      <c r="AD326" s="36"/>
      <c r="AE326" s="36"/>
      <c r="AF326" s="206">
        <f t="shared" si="1"/>
        <v>1</v>
      </c>
    </row>
    <row r="327" ht="12.75" customHeight="1">
      <c r="A327" s="36"/>
      <c r="B327" s="36"/>
      <c r="C327" s="217" t="s">
        <v>1959</v>
      </c>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t="s">
        <v>1637</v>
      </c>
      <c r="AA327" s="217"/>
      <c r="AB327" s="217"/>
      <c r="AC327" s="217"/>
      <c r="AD327" s="36"/>
      <c r="AE327" s="36"/>
      <c r="AF327" s="206">
        <f t="shared" si="1"/>
        <v>1</v>
      </c>
    </row>
    <row r="328" ht="12.75" customHeight="1">
      <c r="A328" s="36"/>
      <c r="B328" s="36"/>
      <c r="C328" s="217" t="s">
        <v>1960</v>
      </c>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t="s">
        <v>1637</v>
      </c>
      <c r="AA328" s="217"/>
      <c r="AB328" s="217"/>
      <c r="AC328" s="217"/>
      <c r="AD328" s="36"/>
      <c r="AE328" s="36"/>
      <c r="AF328" s="206">
        <f t="shared" si="1"/>
        <v>1</v>
      </c>
    </row>
    <row r="329" ht="12.75" customHeight="1">
      <c r="A329" s="36"/>
      <c r="B329" s="36"/>
      <c r="C329" s="217" t="s">
        <v>1961</v>
      </c>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t="s">
        <v>1637</v>
      </c>
      <c r="AA329" s="217"/>
      <c r="AB329" s="217"/>
      <c r="AC329" s="217"/>
      <c r="AD329" s="36"/>
      <c r="AE329" s="36"/>
      <c r="AF329" s="206">
        <f t="shared" si="1"/>
        <v>1</v>
      </c>
    </row>
    <row r="330" ht="12.75" customHeight="1">
      <c r="A330" s="36"/>
      <c r="B330" s="36"/>
      <c r="C330" s="217" t="s">
        <v>1962</v>
      </c>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t="s">
        <v>1637</v>
      </c>
      <c r="AA330" s="217"/>
      <c r="AB330" s="217"/>
      <c r="AC330" s="217"/>
      <c r="AD330" s="36"/>
      <c r="AE330" s="36"/>
      <c r="AF330" s="206">
        <f t="shared" si="1"/>
        <v>1</v>
      </c>
    </row>
    <row r="331" ht="12.75" customHeight="1">
      <c r="A331" s="36"/>
      <c r="B331" s="36"/>
      <c r="C331" s="217" t="s">
        <v>1963</v>
      </c>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t="s">
        <v>1637</v>
      </c>
      <c r="AA331" s="217"/>
      <c r="AB331" s="217"/>
      <c r="AC331" s="217"/>
      <c r="AD331" s="36"/>
      <c r="AE331" s="36"/>
      <c r="AF331" s="206">
        <f t="shared" si="1"/>
        <v>1</v>
      </c>
    </row>
    <row r="332" ht="12.75" customHeight="1">
      <c r="A332" s="36"/>
      <c r="B332" s="36"/>
      <c r="C332" s="217" t="s">
        <v>1964</v>
      </c>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t="s">
        <v>1637</v>
      </c>
      <c r="AA332" s="217"/>
      <c r="AB332" s="217"/>
      <c r="AC332" s="217"/>
      <c r="AD332" s="36"/>
      <c r="AE332" s="36"/>
      <c r="AF332" s="206">
        <f t="shared" si="1"/>
        <v>1</v>
      </c>
    </row>
    <row r="333" ht="12.75" customHeight="1">
      <c r="A333" s="36"/>
      <c r="B333" s="36"/>
      <c r="C333" s="217" t="s">
        <v>1965</v>
      </c>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t="s">
        <v>1637</v>
      </c>
      <c r="AA333" s="217"/>
      <c r="AB333" s="217"/>
      <c r="AC333" s="217"/>
      <c r="AD333" s="36"/>
      <c r="AE333" s="36"/>
      <c r="AF333" s="206">
        <f t="shared" si="1"/>
        <v>1</v>
      </c>
    </row>
    <row r="334" ht="12.75" customHeight="1">
      <c r="A334" s="36"/>
      <c r="B334" s="36"/>
      <c r="C334" s="217" t="s">
        <v>1966</v>
      </c>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t="s">
        <v>1637</v>
      </c>
      <c r="AA334" s="217"/>
      <c r="AB334" s="217"/>
      <c r="AC334" s="217"/>
      <c r="AD334" s="36"/>
      <c r="AE334" s="36"/>
      <c r="AF334" s="206">
        <f t="shared" si="1"/>
        <v>1</v>
      </c>
    </row>
    <row r="335" ht="12.75" customHeight="1">
      <c r="A335" s="36"/>
      <c r="B335" s="36"/>
      <c r="C335" s="217" t="s">
        <v>1967</v>
      </c>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t="s">
        <v>1637</v>
      </c>
      <c r="AA335" s="217"/>
      <c r="AB335" s="217"/>
      <c r="AC335" s="217"/>
      <c r="AD335" s="36"/>
      <c r="AE335" s="36"/>
      <c r="AF335" s="206">
        <f t="shared" si="1"/>
        <v>1</v>
      </c>
    </row>
    <row r="336" ht="12.75" customHeight="1">
      <c r="A336" s="36"/>
      <c r="B336" s="36"/>
      <c r="C336" s="217" t="s">
        <v>1968</v>
      </c>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t="s">
        <v>1637</v>
      </c>
      <c r="AA336" s="217"/>
      <c r="AB336" s="217"/>
      <c r="AC336" s="217"/>
      <c r="AD336" s="36"/>
      <c r="AE336" s="36"/>
      <c r="AF336" s="206">
        <f t="shared" si="1"/>
        <v>1</v>
      </c>
    </row>
    <row r="337" ht="12.75" customHeight="1">
      <c r="A337" s="36"/>
      <c r="B337" s="36"/>
      <c r="C337" s="217" t="s">
        <v>1969</v>
      </c>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t="s">
        <v>1637</v>
      </c>
      <c r="AA337" s="217"/>
      <c r="AB337" s="217"/>
      <c r="AC337" s="217"/>
      <c r="AD337" s="36"/>
      <c r="AE337" s="36"/>
      <c r="AF337" s="206">
        <f t="shared" si="1"/>
        <v>1</v>
      </c>
    </row>
    <row r="338" ht="12.75" customHeight="1">
      <c r="A338" s="36"/>
      <c r="B338" s="36"/>
      <c r="C338" s="217" t="s">
        <v>1970</v>
      </c>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t="s">
        <v>1637</v>
      </c>
      <c r="AA338" s="217"/>
      <c r="AB338" s="217"/>
      <c r="AC338" s="217"/>
      <c r="AD338" s="36"/>
      <c r="AE338" s="36"/>
      <c r="AF338" s="206">
        <f t="shared" si="1"/>
        <v>1</v>
      </c>
    </row>
    <row r="339" ht="12.75" customHeight="1">
      <c r="A339" s="36"/>
      <c r="B339" s="36"/>
      <c r="C339" s="217" t="s">
        <v>1971</v>
      </c>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t="s">
        <v>1637</v>
      </c>
      <c r="AA339" s="217"/>
      <c r="AB339" s="217"/>
      <c r="AC339" s="217"/>
      <c r="AD339" s="36"/>
      <c r="AE339" s="36"/>
      <c r="AF339" s="206">
        <f t="shared" si="1"/>
        <v>1</v>
      </c>
    </row>
    <row r="340" ht="12.75" customHeight="1">
      <c r="A340" s="36"/>
      <c r="B340" s="36"/>
      <c r="C340" s="217" t="s">
        <v>1972</v>
      </c>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t="s">
        <v>1637</v>
      </c>
      <c r="AA340" s="217"/>
      <c r="AB340" s="217"/>
      <c r="AC340" s="217"/>
      <c r="AD340" s="36"/>
      <c r="AE340" s="36"/>
      <c r="AF340" s="206">
        <f t="shared" si="1"/>
        <v>1</v>
      </c>
    </row>
    <row r="341" ht="12.75" customHeight="1">
      <c r="A341" s="36"/>
      <c r="B341" s="36"/>
      <c r="C341" s="217" t="s">
        <v>1973</v>
      </c>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t="s">
        <v>1637</v>
      </c>
      <c r="AA341" s="217"/>
      <c r="AB341" s="217"/>
      <c r="AC341" s="217"/>
      <c r="AD341" s="36"/>
      <c r="AE341" s="36"/>
      <c r="AF341" s="206">
        <f t="shared" si="1"/>
        <v>1</v>
      </c>
    </row>
    <row r="342" ht="12.75" customHeight="1">
      <c r="A342" s="36"/>
      <c r="B342" s="36"/>
      <c r="C342" s="217" t="s">
        <v>1974</v>
      </c>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t="s">
        <v>1637</v>
      </c>
      <c r="AA342" s="217"/>
      <c r="AB342" s="217"/>
      <c r="AC342" s="217"/>
      <c r="AD342" s="36"/>
      <c r="AE342" s="36"/>
      <c r="AF342" s="206">
        <f t="shared" si="1"/>
        <v>1</v>
      </c>
    </row>
    <row r="343" ht="12.75" customHeight="1">
      <c r="A343" s="36"/>
      <c r="B343" s="36"/>
      <c r="C343" s="217" t="s">
        <v>1975</v>
      </c>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t="s">
        <v>1637</v>
      </c>
      <c r="AA343" s="217"/>
      <c r="AB343" s="217"/>
      <c r="AC343" s="217"/>
      <c r="AD343" s="36"/>
      <c r="AE343" s="36"/>
      <c r="AF343" s="206">
        <f t="shared" si="1"/>
        <v>1</v>
      </c>
    </row>
    <row r="344" ht="12.75" customHeight="1">
      <c r="A344" s="36"/>
      <c r="B344" s="36"/>
      <c r="C344" s="217" t="s">
        <v>1976</v>
      </c>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t="s">
        <v>1637</v>
      </c>
      <c r="AA344" s="217"/>
      <c r="AB344" s="217"/>
      <c r="AC344" s="217"/>
      <c r="AD344" s="36"/>
      <c r="AE344" s="36"/>
      <c r="AF344" s="206">
        <f t="shared" si="1"/>
        <v>1</v>
      </c>
    </row>
    <row r="345" ht="12.75" customHeight="1">
      <c r="A345" s="36"/>
      <c r="B345" s="36"/>
      <c r="C345" s="217" t="s">
        <v>1977</v>
      </c>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t="s">
        <v>1637</v>
      </c>
      <c r="AA345" s="217"/>
      <c r="AB345" s="217"/>
      <c r="AC345" s="217"/>
      <c r="AD345" s="36"/>
      <c r="AE345" s="36"/>
      <c r="AF345" s="206">
        <f t="shared" si="1"/>
        <v>1</v>
      </c>
    </row>
    <row r="346" ht="12.75" customHeight="1">
      <c r="A346" s="36"/>
      <c r="B346" s="36"/>
      <c r="C346" s="217" t="s">
        <v>1978</v>
      </c>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t="s">
        <v>1637</v>
      </c>
      <c r="AA346" s="217"/>
      <c r="AB346" s="217"/>
      <c r="AC346" s="217"/>
      <c r="AD346" s="36"/>
      <c r="AE346" s="36"/>
      <c r="AF346" s="206">
        <f t="shared" si="1"/>
        <v>1</v>
      </c>
    </row>
    <row r="347" ht="12.75" customHeight="1">
      <c r="A347" s="36"/>
      <c r="B347" s="36"/>
      <c r="C347" s="217" t="s">
        <v>1979</v>
      </c>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t="s">
        <v>1637</v>
      </c>
      <c r="AA347" s="217"/>
      <c r="AB347" s="217"/>
      <c r="AC347" s="217"/>
      <c r="AD347" s="36"/>
      <c r="AE347" s="36"/>
      <c r="AF347" s="206">
        <f t="shared" si="1"/>
        <v>1</v>
      </c>
    </row>
    <row r="348" ht="12.75" customHeight="1">
      <c r="A348" s="36"/>
      <c r="B348" s="36"/>
      <c r="C348" s="217" t="s">
        <v>1980</v>
      </c>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t="s">
        <v>1637</v>
      </c>
      <c r="AA348" s="217"/>
      <c r="AB348" s="217"/>
      <c r="AC348" s="217"/>
      <c r="AD348" s="36"/>
      <c r="AE348" s="36"/>
      <c r="AF348" s="206">
        <f t="shared" si="1"/>
        <v>1</v>
      </c>
    </row>
    <row r="349" ht="12.75" customHeight="1">
      <c r="A349" s="36"/>
      <c r="B349" s="36"/>
      <c r="C349" s="217" t="s">
        <v>1981</v>
      </c>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t="s">
        <v>1637</v>
      </c>
      <c r="AA349" s="217"/>
      <c r="AB349" s="217"/>
      <c r="AC349" s="217"/>
      <c r="AD349" s="36"/>
      <c r="AE349" s="36"/>
      <c r="AF349" s="206">
        <f t="shared" si="1"/>
        <v>1</v>
      </c>
    </row>
    <row r="350" ht="12.75" customHeight="1">
      <c r="A350" s="36"/>
      <c r="B350" s="36"/>
      <c r="C350" s="217" t="s">
        <v>1982</v>
      </c>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t="s">
        <v>1637</v>
      </c>
      <c r="AA350" s="217"/>
      <c r="AB350" s="217"/>
      <c r="AC350" s="217"/>
      <c r="AD350" s="36"/>
      <c r="AE350" s="36"/>
      <c r="AF350" s="206">
        <f t="shared" si="1"/>
        <v>1</v>
      </c>
    </row>
    <row r="351" ht="12.75" customHeight="1">
      <c r="A351" s="36"/>
      <c r="B351" s="36"/>
      <c r="C351" s="217" t="s">
        <v>2150</v>
      </c>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t="s">
        <v>1637</v>
      </c>
      <c r="AA351" s="217"/>
      <c r="AB351" s="217"/>
      <c r="AC351" s="217"/>
      <c r="AD351" s="36"/>
      <c r="AE351" s="36"/>
      <c r="AF351" s="206">
        <f t="shared" si="1"/>
        <v>1</v>
      </c>
    </row>
    <row r="352" ht="12.75" customHeight="1">
      <c r="A352" s="36"/>
      <c r="B352" s="36"/>
      <c r="C352" s="217" t="s">
        <v>2151</v>
      </c>
      <c r="D352" s="217"/>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c r="AA352" s="217"/>
      <c r="AB352" s="217"/>
      <c r="AC352" s="217" t="s">
        <v>1637</v>
      </c>
      <c r="AD352" s="36"/>
      <c r="AE352" s="36"/>
      <c r="AF352" s="206">
        <f t="shared" si="1"/>
        <v>1</v>
      </c>
    </row>
    <row r="353" ht="12.75" customHeight="1">
      <c r="A353" s="36"/>
      <c r="B353" s="36"/>
      <c r="C353" s="217" t="s">
        <v>2152</v>
      </c>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t="s">
        <v>1637</v>
      </c>
      <c r="Z353" s="217"/>
      <c r="AA353" s="217"/>
      <c r="AB353" s="217"/>
      <c r="AC353" s="217"/>
      <c r="AD353" s="36"/>
      <c r="AE353" s="36"/>
      <c r="AF353" s="206">
        <f t="shared" si="1"/>
        <v>1</v>
      </c>
    </row>
    <row r="354" ht="12.75" customHeight="1">
      <c r="A354" s="36"/>
      <c r="B354" s="36"/>
      <c r="C354" s="217" t="s">
        <v>2153</v>
      </c>
      <c r="D354" s="217"/>
      <c r="E354" s="217"/>
      <c r="F354" s="217"/>
      <c r="G354" s="217"/>
      <c r="H354" s="217"/>
      <c r="I354" s="217" t="s">
        <v>1637</v>
      </c>
      <c r="J354" s="217"/>
      <c r="K354" s="217"/>
      <c r="L354" s="217"/>
      <c r="M354" s="217"/>
      <c r="N354" s="217"/>
      <c r="O354" s="217"/>
      <c r="P354" s="217"/>
      <c r="Q354" s="217"/>
      <c r="R354" s="217"/>
      <c r="S354" s="217"/>
      <c r="T354" s="217"/>
      <c r="U354" s="217"/>
      <c r="V354" s="217"/>
      <c r="W354" s="217"/>
      <c r="X354" s="217"/>
      <c r="Y354" s="217"/>
      <c r="Z354" s="217" t="s">
        <v>1637</v>
      </c>
      <c r="AA354" s="217"/>
      <c r="AB354" s="217"/>
      <c r="AC354" s="217"/>
      <c r="AD354" s="36"/>
      <c r="AE354" s="36"/>
      <c r="AF354" s="206">
        <f t="shared" si="1"/>
        <v>2</v>
      </c>
    </row>
    <row r="355" ht="12.75" customHeight="1">
      <c r="A355" s="36"/>
      <c r="B355" s="36"/>
      <c r="C355" s="217" t="s">
        <v>2154</v>
      </c>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t="s">
        <v>1637</v>
      </c>
      <c r="AA355" s="217"/>
      <c r="AB355" s="217"/>
      <c r="AC355" s="217"/>
      <c r="AD355" s="36"/>
      <c r="AE355" s="36"/>
      <c r="AF355" s="206">
        <f t="shared" si="1"/>
        <v>1</v>
      </c>
    </row>
    <row r="356" ht="12.75" customHeight="1">
      <c r="A356" s="36"/>
      <c r="B356" s="36"/>
      <c r="C356" s="217" t="s">
        <v>2155</v>
      </c>
      <c r="D356" s="217"/>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t="s">
        <v>1637</v>
      </c>
      <c r="AA356" s="217"/>
      <c r="AB356" s="217"/>
      <c r="AC356" s="217"/>
      <c r="AD356" s="36"/>
      <c r="AE356" s="36"/>
      <c r="AF356" s="206">
        <f t="shared" si="1"/>
        <v>1</v>
      </c>
    </row>
    <row r="357" ht="12.75" customHeight="1">
      <c r="A357" s="36"/>
      <c r="B357" s="36"/>
      <c r="C357" s="217" t="s">
        <v>2156</v>
      </c>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t="s">
        <v>1637</v>
      </c>
      <c r="AA357" s="217"/>
      <c r="AB357" s="217"/>
      <c r="AC357" s="217"/>
      <c r="AD357" s="36"/>
      <c r="AE357" s="36"/>
      <c r="AF357" s="206">
        <f t="shared" si="1"/>
        <v>1</v>
      </c>
    </row>
    <row r="358" ht="12.75" customHeight="1">
      <c r="A358" s="36"/>
      <c r="B358" s="36"/>
      <c r="C358" s="217" t="s">
        <v>2157</v>
      </c>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t="s">
        <v>1637</v>
      </c>
      <c r="AA358" s="217"/>
      <c r="AB358" s="217"/>
      <c r="AC358" s="217"/>
      <c r="AD358" s="36"/>
      <c r="AE358" s="36"/>
      <c r="AF358" s="206">
        <f t="shared" si="1"/>
        <v>1</v>
      </c>
    </row>
    <row r="359" ht="12.75" customHeight="1">
      <c r="A359" s="36"/>
      <c r="B359" s="36"/>
      <c r="C359" s="217" t="s">
        <v>2158</v>
      </c>
      <c r="D359" s="217"/>
      <c r="E359" s="217"/>
      <c r="F359" s="217"/>
      <c r="G359" s="217"/>
      <c r="H359" s="217"/>
      <c r="I359" s="217"/>
      <c r="J359" s="217" t="s">
        <v>1637</v>
      </c>
      <c r="K359" s="217"/>
      <c r="L359" s="217"/>
      <c r="M359" s="217"/>
      <c r="N359" s="217"/>
      <c r="O359" s="217"/>
      <c r="P359" s="217"/>
      <c r="Q359" s="217"/>
      <c r="R359" s="217"/>
      <c r="S359" s="217"/>
      <c r="T359" s="217"/>
      <c r="U359" s="217"/>
      <c r="V359" s="217"/>
      <c r="W359" s="217"/>
      <c r="X359" s="217"/>
      <c r="Y359" s="217"/>
      <c r="Z359" s="217"/>
      <c r="AA359" s="217"/>
      <c r="AB359" s="217"/>
      <c r="AC359" s="217"/>
      <c r="AD359" s="36"/>
      <c r="AE359" s="36"/>
      <c r="AF359" s="206">
        <f t="shared" si="1"/>
        <v>1</v>
      </c>
    </row>
    <row r="360" ht="12.75" customHeight="1">
      <c r="A360" s="36"/>
      <c r="B360" s="36"/>
      <c r="C360" s="217" t="s">
        <v>2159</v>
      </c>
      <c r="D360" s="217"/>
      <c r="E360" s="217"/>
      <c r="F360" s="217"/>
      <c r="G360" s="217"/>
      <c r="H360" s="217"/>
      <c r="I360" s="217"/>
      <c r="J360" s="217"/>
      <c r="K360" s="217"/>
      <c r="L360" s="217"/>
      <c r="M360" s="217"/>
      <c r="N360" s="217"/>
      <c r="O360" s="217"/>
      <c r="P360" s="217"/>
      <c r="Q360" s="217"/>
      <c r="R360" s="217"/>
      <c r="S360" s="217"/>
      <c r="T360" s="217"/>
      <c r="U360" s="217" t="s">
        <v>1637</v>
      </c>
      <c r="V360" s="217"/>
      <c r="W360" s="217"/>
      <c r="X360" s="217"/>
      <c r="Y360" s="217"/>
      <c r="Z360" s="217" t="s">
        <v>1637</v>
      </c>
      <c r="AA360" s="217"/>
      <c r="AB360" s="217"/>
      <c r="AC360" s="217"/>
      <c r="AD360" s="36"/>
      <c r="AE360" s="36"/>
      <c r="AF360" s="206">
        <f t="shared" si="1"/>
        <v>2</v>
      </c>
    </row>
    <row r="361" ht="12.75" customHeight="1">
      <c r="A361" s="36"/>
      <c r="B361" s="36"/>
      <c r="C361" s="217" t="s">
        <v>2160</v>
      </c>
      <c r="D361" s="217"/>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t="s">
        <v>1637</v>
      </c>
      <c r="AA361" s="217"/>
      <c r="AB361" s="217"/>
      <c r="AC361" s="217"/>
      <c r="AD361" s="36"/>
      <c r="AE361" s="36"/>
      <c r="AF361" s="206">
        <f t="shared" si="1"/>
        <v>1</v>
      </c>
    </row>
    <row r="362" ht="12.75" customHeight="1">
      <c r="A362" s="36"/>
      <c r="B362" s="36"/>
      <c r="C362" s="217" t="s">
        <v>2161</v>
      </c>
      <c r="D362" s="217"/>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t="s">
        <v>1637</v>
      </c>
      <c r="AA362" s="217"/>
      <c r="AB362" s="217"/>
      <c r="AC362" s="217"/>
      <c r="AD362" s="36"/>
      <c r="AE362" s="36"/>
      <c r="AF362" s="206">
        <f t="shared" si="1"/>
        <v>1</v>
      </c>
    </row>
    <row r="363" ht="12.75" customHeight="1">
      <c r="A363" s="36"/>
      <c r="B363" s="36"/>
      <c r="C363" s="217" t="s">
        <v>2162</v>
      </c>
      <c r="D363" s="217" t="s">
        <v>1637</v>
      </c>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t="s">
        <v>1637</v>
      </c>
      <c r="AA363" s="217"/>
      <c r="AB363" s="217"/>
      <c r="AC363" s="217"/>
      <c r="AD363" s="36"/>
      <c r="AE363" s="36"/>
      <c r="AF363" s="206">
        <f t="shared" si="1"/>
        <v>2</v>
      </c>
    </row>
    <row r="364" ht="12.75" customHeight="1">
      <c r="A364" s="36"/>
      <c r="B364" s="36"/>
      <c r="C364" s="217" t="s">
        <v>2163</v>
      </c>
      <c r="D364" s="217"/>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t="s">
        <v>1637</v>
      </c>
      <c r="AA364" s="217"/>
      <c r="AB364" s="217"/>
      <c r="AC364" s="217"/>
      <c r="AD364" s="36"/>
      <c r="AE364" s="36"/>
      <c r="AF364" s="206">
        <f t="shared" si="1"/>
        <v>1</v>
      </c>
    </row>
    <row r="365" ht="12.75" customHeight="1">
      <c r="A365" s="36"/>
      <c r="B365" s="36"/>
      <c r="C365" s="217" t="s">
        <v>2164</v>
      </c>
      <c r="D365" s="217"/>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t="s">
        <v>1637</v>
      </c>
      <c r="AA365" s="217"/>
      <c r="AB365" s="217"/>
      <c r="AC365" s="217"/>
      <c r="AD365" s="36"/>
      <c r="AE365" s="36"/>
      <c r="AF365" s="206">
        <f t="shared" si="1"/>
        <v>1</v>
      </c>
    </row>
    <row r="366" ht="12.75" customHeight="1">
      <c r="A366" s="36"/>
      <c r="B366" s="36"/>
      <c r="C366" s="217" t="s">
        <v>2165</v>
      </c>
      <c r="D366" s="217"/>
      <c r="E366" s="217"/>
      <c r="F366" s="217"/>
      <c r="G366" s="217"/>
      <c r="H366" s="217"/>
      <c r="I366" s="217"/>
      <c r="J366" s="217" t="s">
        <v>1637</v>
      </c>
      <c r="K366" s="217"/>
      <c r="L366" s="217"/>
      <c r="M366" s="217"/>
      <c r="N366" s="217"/>
      <c r="O366" s="217"/>
      <c r="P366" s="217"/>
      <c r="Q366" s="217"/>
      <c r="R366" s="217"/>
      <c r="S366" s="217"/>
      <c r="T366" s="217"/>
      <c r="U366" s="217"/>
      <c r="V366" s="217"/>
      <c r="W366" s="217"/>
      <c r="X366" s="217"/>
      <c r="Y366" s="217"/>
      <c r="Z366" s="217"/>
      <c r="AA366" s="217"/>
      <c r="AB366" s="217"/>
      <c r="AC366" s="217"/>
      <c r="AD366" s="36"/>
      <c r="AE366" s="36"/>
      <c r="AF366" s="206">
        <f t="shared" si="1"/>
        <v>1</v>
      </c>
    </row>
    <row r="367" ht="12.75" customHeight="1">
      <c r="A367" s="36"/>
      <c r="B367" s="36"/>
      <c r="C367" s="217" t="s">
        <v>2166</v>
      </c>
      <c r="D367" s="217"/>
      <c r="E367" s="217"/>
      <c r="F367" s="217"/>
      <c r="G367" s="217"/>
      <c r="H367" s="217"/>
      <c r="I367" s="217" t="s">
        <v>1637</v>
      </c>
      <c r="J367" s="217"/>
      <c r="K367" s="217"/>
      <c r="L367" s="217"/>
      <c r="M367" s="217"/>
      <c r="N367" s="217"/>
      <c r="O367" s="217"/>
      <c r="P367" s="217"/>
      <c r="Q367" s="217"/>
      <c r="R367" s="217"/>
      <c r="S367" s="217"/>
      <c r="T367" s="217"/>
      <c r="U367" s="217"/>
      <c r="V367" s="217"/>
      <c r="W367" s="217"/>
      <c r="X367" s="217"/>
      <c r="Y367" s="217"/>
      <c r="Z367" s="217"/>
      <c r="AA367" s="217"/>
      <c r="AB367" s="217"/>
      <c r="AC367" s="217"/>
      <c r="AD367" s="36"/>
      <c r="AE367" s="36"/>
      <c r="AF367" s="206">
        <f t="shared" si="1"/>
        <v>1</v>
      </c>
    </row>
    <row r="368" ht="12.75" customHeight="1">
      <c r="A368" s="36"/>
      <c r="B368" s="36"/>
      <c r="C368" s="217" t="s">
        <v>2167</v>
      </c>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t="s">
        <v>1637</v>
      </c>
      <c r="AA368" s="217"/>
      <c r="AB368" s="217"/>
      <c r="AC368" s="217"/>
      <c r="AD368" s="36"/>
      <c r="AE368" s="36"/>
      <c r="AF368" s="206">
        <f t="shared" si="1"/>
        <v>1</v>
      </c>
    </row>
    <row r="369" ht="12.75" customHeight="1">
      <c r="A369" s="36"/>
      <c r="B369" s="36"/>
      <c r="C369" s="217" t="s">
        <v>2168</v>
      </c>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t="s">
        <v>1637</v>
      </c>
      <c r="AA369" s="217"/>
      <c r="AB369" s="217"/>
      <c r="AC369" s="217"/>
      <c r="AD369" s="36"/>
      <c r="AE369" s="36"/>
      <c r="AF369" s="206">
        <f t="shared" si="1"/>
        <v>1</v>
      </c>
    </row>
    <row r="370" ht="12.75" customHeight="1">
      <c r="A370" s="36"/>
      <c r="B370" s="36"/>
      <c r="C370" s="217" t="s">
        <v>2169</v>
      </c>
      <c r="D370" s="217"/>
      <c r="E370" s="217"/>
      <c r="F370" s="217"/>
      <c r="G370" s="217" t="s">
        <v>1637</v>
      </c>
      <c r="H370" s="217"/>
      <c r="I370" s="217"/>
      <c r="J370" s="217"/>
      <c r="K370" s="217"/>
      <c r="L370" s="217"/>
      <c r="M370" s="217"/>
      <c r="N370" s="217"/>
      <c r="O370" s="217"/>
      <c r="P370" s="217"/>
      <c r="Q370" s="217"/>
      <c r="R370" s="217"/>
      <c r="S370" s="217"/>
      <c r="T370" s="217"/>
      <c r="U370" s="217"/>
      <c r="V370" s="217"/>
      <c r="W370" s="217"/>
      <c r="X370" s="217"/>
      <c r="Y370" s="217"/>
      <c r="Z370" s="217"/>
      <c r="AA370" s="217"/>
      <c r="AB370" s="217"/>
      <c r="AC370" s="217"/>
      <c r="AD370" s="36"/>
      <c r="AE370" s="36"/>
      <c r="AF370" s="206">
        <f t="shared" si="1"/>
        <v>1</v>
      </c>
    </row>
    <row r="371" ht="12.75" customHeight="1">
      <c r="A371" s="36"/>
      <c r="B371" s="36"/>
      <c r="C371" s="217" t="s">
        <v>2170</v>
      </c>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t="s">
        <v>1637</v>
      </c>
      <c r="AA371" s="217"/>
      <c r="AB371" s="217"/>
      <c r="AC371" s="217"/>
      <c r="AD371" s="36"/>
      <c r="AE371" s="36"/>
      <c r="AF371" s="206">
        <f t="shared" si="1"/>
        <v>1</v>
      </c>
    </row>
    <row r="372" ht="12.75" customHeight="1">
      <c r="A372" s="36"/>
      <c r="B372" s="36"/>
      <c r="C372" s="217" t="s">
        <v>2171</v>
      </c>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t="s">
        <v>1637</v>
      </c>
      <c r="AA372" s="217"/>
      <c r="AB372" s="217"/>
      <c r="AC372" s="217"/>
      <c r="AD372" s="36"/>
      <c r="AE372" s="36"/>
      <c r="AF372" s="206">
        <f t="shared" si="1"/>
        <v>1</v>
      </c>
    </row>
    <row r="373" ht="12.75" customHeight="1">
      <c r="A373" s="36"/>
      <c r="B373" s="36"/>
      <c r="C373" s="217" t="s">
        <v>2172</v>
      </c>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t="s">
        <v>1637</v>
      </c>
      <c r="AA373" s="217"/>
      <c r="AB373" s="217"/>
      <c r="AC373" s="217"/>
      <c r="AD373" s="36"/>
      <c r="AE373" s="36"/>
      <c r="AF373" s="206">
        <f t="shared" si="1"/>
        <v>1</v>
      </c>
    </row>
    <row r="374" ht="12.75" customHeight="1">
      <c r="A374" s="36"/>
      <c r="B374" s="36"/>
      <c r="C374" s="217" t="s">
        <v>2173</v>
      </c>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t="s">
        <v>1637</v>
      </c>
      <c r="AA374" s="217"/>
      <c r="AB374" s="217"/>
      <c r="AC374" s="217"/>
      <c r="AD374" s="36"/>
      <c r="AE374" s="36"/>
      <c r="AF374" s="206">
        <f t="shared" si="1"/>
        <v>1</v>
      </c>
    </row>
    <row r="375" ht="12.75" customHeight="1">
      <c r="A375" s="36"/>
      <c r="B375" s="36"/>
      <c r="C375" s="217" t="s">
        <v>2174</v>
      </c>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t="s">
        <v>1637</v>
      </c>
      <c r="AA375" s="217"/>
      <c r="AB375" s="217"/>
      <c r="AC375" s="217"/>
      <c r="AD375" s="36"/>
      <c r="AE375" s="36"/>
      <c r="AF375" s="206">
        <f t="shared" si="1"/>
        <v>1</v>
      </c>
    </row>
    <row r="376" ht="12.75" customHeight="1">
      <c r="A376" s="36"/>
      <c r="B376" s="36"/>
      <c r="C376" s="217" t="s">
        <v>2175</v>
      </c>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t="s">
        <v>1637</v>
      </c>
      <c r="AA376" s="217"/>
      <c r="AB376" s="217"/>
      <c r="AC376" s="217"/>
      <c r="AD376" s="36"/>
      <c r="AE376" s="36"/>
      <c r="AF376" s="206">
        <f t="shared" si="1"/>
        <v>1</v>
      </c>
    </row>
    <row r="377" ht="12.75" customHeight="1">
      <c r="A377" s="36"/>
      <c r="B377" s="36"/>
      <c r="C377" s="217" t="s">
        <v>2176</v>
      </c>
      <c r="D377" s="217"/>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t="s">
        <v>1637</v>
      </c>
      <c r="AA377" s="217"/>
      <c r="AB377" s="217"/>
      <c r="AC377" s="217"/>
      <c r="AD377" s="36"/>
      <c r="AE377" s="36"/>
      <c r="AF377" s="206">
        <f t="shared" si="1"/>
        <v>1</v>
      </c>
    </row>
    <row r="378" ht="12.75" customHeight="1">
      <c r="A378" s="36"/>
      <c r="B378" s="36"/>
      <c r="C378" s="217" t="s">
        <v>2177</v>
      </c>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t="s">
        <v>1637</v>
      </c>
      <c r="AA378" s="217"/>
      <c r="AB378" s="217"/>
      <c r="AC378" s="217"/>
      <c r="AD378" s="36"/>
      <c r="AE378" s="36"/>
      <c r="AF378" s="206">
        <f t="shared" si="1"/>
        <v>1</v>
      </c>
    </row>
    <row r="379" ht="12.75" customHeight="1">
      <c r="A379" s="36"/>
      <c r="B379" s="36"/>
      <c r="C379" s="217" t="s">
        <v>2178</v>
      </c>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t="s">
        <v>1637</v>
      </c>
      <c r="AA379" s="217"/>
      <c r="AB379" s="217"/>
      <c r="AC379" s="217"/>
      <c r="AD379" s="36"/>
      <c r="AE379" s="36"/>
      <c r="AF379" s="206">
        <f t="shared" si="1"/>
        <v>1</v>
      </c>
    </row>
    <row r="380" ht="12.75" customHeight="1">
      <c r="A380" s="36"/>
      <c r="B380" s="36"/>
      <c r="C380" s="217" t="s">
        <v>2179</v>
      </c>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t="s">
        <v>1637</v>
      </c>
      <c r="AA380" s="217"/>
      <c r="AB380" s="217"/>
      <c r="AC380" s="217"/>
      <c r="AD380" s="36"/>
      <c r="AE380" s="36"/>
      <c r="AF380" s="206">
        <f t="shared" si="1"/>
        <v>1</v>
      </c>
    </row>
    <row r="381" ht="12.75" customHeight="1">
      <c r="A381" s="36"/>
      <c r="B381" s="36"/>
      <c r="C381" s="217" t="s">
        <v>2180</v>
      </c>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t="s">
        <v>1637</v>
      </c>
      <c r="AA381" s="217"/>
      <c r="AB381" s="217"/>
      <c r="AC381" s="217"/>
      <c r="AD381" s="36"/>
      <c r="AE381" s="36"/>
      <c r="AF381" s="206">
        <f t="shared" si="1"/>
        <v>1</v>
      </c>
    </row>
    <row r="382" ht="12.75" customHeight="1">
      <c r="A382" s="36"/>
      <c r="B382" s="36"/>
      <c r="C382" s="217" t="s">
        <v>2181</v>
      </c>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t="s">
        <v>1637</v>
      </c>
      <c r="AA382" s="217"/>
      <c r="AB382" s="217"/>
      <c r="AC382" s="217"/>
      <c r="AD382" s="36"/>
      <c r="AE382" s="36"/>
      <c r="AF382" s="206">
        <f t="shared" si="1"/>
        <v>1</v>
      </c>
    </row>
    <row r="383" ht="12.75" customHeight="1">
      <c r="A383" s="36"/>
      <c r="B383" s="36"/>
      <c r="C383" s="217" t="s">
        <v>2182</v>
      </c>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t="s">
        <v>1637</v>
      </c>
      <c r="AA383" s="217"/>
      <c r="AB383" s="217"/>
      <c r="AC383" s="217"/>
      <c r="AD383" s="36"/>
      <c r="AE383" s="36"/>
      <c r="AF383" s="206">
        <f t="shared" si="1"/>
        <v>1</v>
      </c>
    </row>
    <row r="384" ht="12.75" customHeight="1">
      <c r="A384" s="36"/>
      <c r="B384" s="36"/>
      <c r="C384" s="217" t="s">
        <v>2183</v>
      </c>
      <c r="D384" s="217"/>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t="s">
        <v>1637</v>
      </c>
      <c r="AA384" s="217"/>
      <c r="AB384" s="217"/>
      <c r="AC384" s="217"/>
      <c r="AD384" s="36"/>
      <c r="AE384" s="36"/>
      <c r="AF384" s="206">
        <f t="shared" si="1"/>
        <v>1</v>
      </c>
    </row>
    <row r="385" ht="12.75" customHeight="1">
      <c r="A385" s="36"/>
      <c r="B385" s="36"/>
      <c r="C385" s="217" t="s">
        <v>2184</v>
      </c>
      <c r="D385" s="217"/>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t="s">
        <v>1637</v>
      </c>
      <c r="AA385" s="217"/>
      <c r="AB385" s="217"/>
      <c r="AC385" s="217"/>
      <c r="AD385" s="36"/>
      <c r="AE385" s="36"/>
      <c r="AF385" s="206">
        <f t="shared" si="1"/>
        <v>1</v>
      </c>
    </row>
    <row r="386" ht="12.75" customHeight="1">
      <c r="A386" s="36"/>
      <c r="B386" s="36"/>
      <c r="C386" s="217" t="s">
        <v>2185</v>
      </c>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t="s">
        <v>1637</v>
      </c>
      <c r="AA386" s="217"/>
      <c r="AB386" s="217"/>
      <c r="AC386" s="217"/>
      <c r="AD386" s="36"/>
      <c r="AE386" s="36"/>
      <c r="AF386" s="206">
        <f t="shared" si="1"/>
        <v>1</v>
      </c>
    </row>
    <row r="387" ht="12.75" customHeight="1">
      <c r="A387" s="36"/>
      <c r="B387" s="36"/>
      <c r="C387" s="217" t="s">
        <v>2186</v>
      </c>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t="s">
        <v>1637</v>
      </c>
      <c r="AA387" s="217"/>
      <c r="AB387" s="217"/>
      <c r="AC387" s="217"/>
      <c r="AD387" s="36"/>
      <c r="AE387" s="36"/>
      <c r="AF387" s="206">
        <f t="shared" si="1"/>
        <v>1</v>
      </c>
    </row>
    <row r="388" ht="12.75" customHeight="1">
      <c r="A388" s="36"/>
      <c r="B388" s="36"/>
      <c r="C388" s="217" t="s">
        <v>2187</v>
      </c>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t="s">
        <v>1637</v>
      </c>
      <c r="AA388" s="217"/>
      <c r="AB388" s="217"/>
      <c r="AC388" s="217"/>
      <c r="AD388" s="36"/>
      <c r="AE388" s="36"/>
      <c r="AF388" s="206">
        <f t="shared" si="1"/>
        <v>1</v>
      </c>
    </row>
    <row r="389" ht="12.75" customHeight="1">
      <c r="A389" s="36"/>
      <c r="B389" s="36"/>
      <c r="C389" s="217" t="s">
        <v>2188</v>
      </c>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t="s">
        <v>1637</v>
      </c>
      <c r="AA389" s="217"/>
      <c r="AB389" s="217"/>
      <c r="AC389" s="217"/>
      <c r="AD389" s="36"/>
      <c r="AE389" s="36"/>
      <c r="AF389" s="206">
        <f t="shared" si="1"/>
        <v>1</v>
      </c>
    </row>
    <row r="390" ht="12.75" customHeight="1">
      <c r="A390" s="36"/>
      <c r="B390" s="36"/>
      <c r="C390" s="217" t="s">
        <v>2189</v>
      </c>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t="s">
        <v>1637</v>
      </c>
      <c r="AA390" s="217"/>
      <c r="AB390" s="217"/>
      <c r="AC390" s="217"/>
      <c r="AD390" s="36"/>
      <c r="AE390" s="36"/>
      <c r="AF390" s="206">
        <f t="shared" si="1"/>
        <v>1</v>
      </c>
    </row>
    <row r="391" ht="12.75" customHeight="1">
      <c r="A391" s="36"/>
      <c r="B391" s="36"/>
      <c r="C391" s="217" t="s">
        <v>2190</v>
      </c>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t="s">
        <v>1637</v>
      </c>
      <c r="AA391" s="217"/>
      <c r="AB391" s="217"/>
      <c r="AC391" s="217"/>
      <c r="AD391" s="36"/>
      <c r="AE391" s="36"/>
      <c r="AF391" s="206">
        <f t="shared" si="1"/>
        <v>1</v>
      </c>
    </row>
    <row r="392" ht="12.75" customHeight="1">
      <c r="A392" s="36"/>
      <c r="B392" s="36"/>
      <c r="C392" s="217" t="s">
        <v>2191</v>
      </c>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t="s">
        <v>1637</v>
      </c>
      <c r="AA392" s="217"/>
      <c r="AB392" s="217"/>
      <c r="AC392" s="217"/>
      <c r="AD392" s="36"/>
      <c r="AE392" s="36"/>
      <c r="AF392" s="206">
        <f t="shared" si="1"/>
        <v>1</v>
      </c>
    </row>
    <row r="393" ht="12.75" customHeight="1">
      <c r="A393" s="36"/>
      <c r="B393" s="36"/>
      <c r="C393" s="217" t="s">
        <v>2192</v>
      </c>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t="s">
        <v>1637</v>
      </c>
      <c r="AA393" s="217"/>
      <c r="AB393" s="217"/>
      <c r="AC393" s="217"/>
      <c r="AD393" s="36"/>
      <c r="AE393" s="36"/>
      <c r="AF393" s="206">
        <f t="shared" si="1"/>
        <v>1</v>
      </c>
    </row>
    <row r="394" ht="12.75" customHeight="1">
      <c r="A394" s="36"/>
      <c r="B394" s="36"/>
      <c r="C394" s="217" t="s">
        <v>2193</v>
      </c>
      <c r="D394" s="217"/>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t="s">
        <v>1637</v>
      </c>
      <c r="AA394" s="217"/>
      <c r="AB394" s="217"/>
      <c r="AC394" s="217"/>
      <c r="AD394" s="36"/>
      <c r="AE394" s="36"/>
      <c r="AF394" s="206">
        <f t="shared" si="1"/>
        <v>1</v>
      </c>
    </row>
    <row r="395" ht="12.75" customHeight="1">
      <c r="A395" s="36"/>
      <c r="B395" s="36"/>
      <c r="C395" s="217" t="s">
        <v>2194</v>
      </c>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t="s">
        <v>1637</v>
      </c>
      <c r="AA395" s="217"/>
      <c r="AB395" s="217"/>
      <c r="AC395" s="217"/>
      <c r="AD395" s="36"/>
      <c r="AE395" s="36"/>
      <c r="AF395" s="206">
        <f t="shared" si="1"/>
        <v>1</v>
      </c>
    </row>
    <row r="396" ht="12.75" customHeight="1">
      <c r="A396" s="36"/>
      <c r="B396" s="36"/>
      <c r="C396" s="217" t="s">
        <v>2195</v>
      </c>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t="s">
        <v>1637</v>
      </c>
      <c r="AA396" s="217"/>
      <c r="AB396" s="217"/>
      <c r="AC396" s="217"/>
      <c r="AD396" s="36"/>
      <c r="AE396" s="36"/>
      <c r="AF396" s="206">
        <f t="shared" si="1"/>
        <v>1</v>
      </c>
    </row>
    <row r="397" ht="12.75" customHeight="1">
      <c r="A397" s="36"/>
      <c r="B397" s="36"/>
      <c r="C397" s="217" t="s">
        <v>2196</v>
      </c>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t="s">
        <v>1637</v>
      </c>
      <c r="AA397" s="217"/>
      <c r="AB397" s="217"/>
      <c r="AC397" s="217"/>
      <c r="AD397" s="36"/>
      <c r="AE397" s="36"/>
      <c r="AF397" s="206">
        <f t="shared" si="1"/>
        <v>1</v>
      </c>
    </row>
    <row r="398" ht="12.75" customHeight="1">
      <c r="A398" s="36"/>
      <c r="B398" s="36"/>
      <c r="C398" s="217" t="s">
        <v>2197</v>
      </c>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t="s">
        <v>1637</v>
      </c>
      <c r="AA398" s="217"/>
      <c r="AB398" s="217"/>
      <c r="AC398" s="217"/>
      <c r="AD398" s="36"/>
      <c r="AE398" s="36"/>
      <c r="AF398" s="206">
        <f t="shared" si="1"/>
        <v>1</v>
      </c>
    </row>
    <row r="399" ht="12.75" customHeight="1">
      <c r="A399" s="36"/>
      <c r="B399" s="36"/>
      <c r="C399" s="217" t="s">
        <v>2198</v>
      </c>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t="s">
        <v>1637</v>
      </c>
      <c r="AA399" s="217"/>
      <c r="AB399" s="217"/>
      <c r="AC399" s="217"/>
      <c r="AD399" s="36"/>
      <c r="AE399" s="36"/>
      <c r="AF399" s="206">
        <f t="shared" si="1"/>
        <v>1</v>
      </c>
    </row>
    <row r="400" ht="12.75" customHeight="1">
      <c r="A400" s="36"/>
      <c r="B400" s="36"/>
      <c r="C400" s="217" t="s">
        <v>2199</v>
      </c>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t="s">
        <v>1637</v>
      </c>
      <c r="AA400" s="217"/>
      <c r="AB400" s="217"/>
      <c r="AC400" s="217"/>
      <c r="AD400" s="36"/>
      <c r="AE400" s="36"/>
      <c r="AF400" s="206">
        <f t="shared" si="1"/>
        <v>1</v>
      </c>
    </row>
    <row r="401" ht="12.75" customHeight="1">
      <c r="A401" s="36"/>
      <c r="B401" s="36"/>
      <c r="C401" s="217" t="s">
        <v>1983</v>
      </c>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c r="AA401" s="217"/>
      <c r="AB401" s="217" t="s">
        <v>1637</v>
      </c>
      <c r="AC401" s="217"/>
      <c r="AD401" s="36"/>
      <c r="AE401" s="36"/>
      <c r="AF401" s="206">
        <f t="shared" si="1"/>
        <v>1</v>
      </c>
    </row>
    <row r="402" ht="12.75" customHeight="1">
      <c r="A402" s="36"/>
      <c r="B402" s="36"/>
      <c r="C402" s="217" t="s">
        <v>2200</v>
      </c>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t="s">
        <v>1637</v>
      </c>
      <c r="AA402" s="217"/>
      <c r="AB402" s="217"/>
      <c r="AC402" s="217"/>
      <c r="AD402" s="36"/>
      <c r="AE402" s="36"/>
      <c r="AF402" s="206">
        <f t="shared" si="1"/>
        <v>1</v>
      </c>
    </row>
    <row r="403" ht="12.75" customHeight="1">
      <c r="A403" s="36"/>
      <c r="B403" s="36"/>
      <c r="C403" s="217" t="s">
        <v>2201</v>
      </c>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t="s">
        <v>1637</v>
      </c>
      <c r="AA403" s="217"/>
      <c r="AB403" s="217"/>
      <c r="AC403" s="217"/>
      <c r="AD403" s="36"/>
      <c r="AE403" s="36"/>
      <c r="AF403" s="206">
        <f t="shared" si="1"/>
        <v>1</v>
      </c>
    </row>
    <row r="404" ht="12.75" customHeight="1">
      <c r="A404" s="36"/>
      <c r="B404" s="36"/>
      <c r="C404" s="217" t="s">
        <v>2202</v>
      </c>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t="s">
        <v>1637</v>
      </c>
      <c r="AA404" s="217"/>
      <c r="AB404" s="217"/>
      <c r="AC404" s="217"/>
      <c r="AD404" s="36"/>
      <c r="AE404" s="36"/>
      <c r="AF404" s="206">
        <f t="shared" si="1"/>
        <v>1</v>
      </c>
    </row>
    <row r="405" ht="12.75" customHeight="1">
      <c r="A405" s="36"/>
      <c r="B405" s="36"/>
      <c r="C405" s="217" t="s">
        <v>2203</v>
      </c>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t="s">
        <v>1637</v>
      </c>
      <c r="AA405" s="217"/>
      <c r="AB405" s="217"/>
      <c r="AC405" s="217"/>
      <c r="AD405" s="36"/>
      <c r="AE405" s="36"/>
      <c r="AF405" s="206">
        <f t="shared" si="1"/>
        <v>1</v>
      </c>
    </row>
    <row r="406" ht="12.75" customHeight="1">
      <c r="A406" s="36"/>
      <c r="B406" s="36"/>
      <c r="C406" s="217" t="s">
        <v>2204</v>
      </c>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t="s">
        <v>1637</v>
      </c>
      <c r="AA406" s="217"/>
      <c r="AB406" s="217"/>
      <c r="AC406" s="217"/>
      <c r="AD406" s="36"/>
      <c r="AE406" s="36"/>
      <c r="AF406" s="206">
        <f t="shared" si="1"/>
        <v>1</v>
      </c>
    </row>
    <row r="407" ht="12.75" customHeight="1">
      <c r="A407" s="36"/>
      <c r="B407" s="36"/>
      <c r="C407" s="217" t="s">
        <v>2205</v>
      </c>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t="s">
        <v>1637</v>
      </c>
      <c r="AA407" s="217"/>
      <c r="AB407" s="217"/>
      <c r="AC407" s="217"/>
      <c r="AD407" s="36"/>
      <c r="AE407" s="36"/>
      <c r="AF407" s="206">
        <f t="shared" si="1"/>
        <v>1</v>
      </c>
    </row>
    <row r="408" ht="12.75" customHeight="1">
      <c r="A408" s="36"/>
      <c r="B408" s="36"/>
      <c r="C408" s="217" t="s">
        <v>2206</v>
      </c>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t="s">
        <v>1637</v>
      </c>
      <c r="AA408" s="217"/>
      <c r="AB408" s="217"/>
      <c r="AC408" s="217"/>
      <c r="AD408" s="36"/>
      <c r="AE408" s="36"/>
      <c r="AF408" s="206">
        <f t="shared" si="1"/>
        <v>1</v>
      </c>
    </row>
    <row r="409" ht="12.75" customHeight="1">
      <c r="A409" s="36"/>
      <c r="B409" s="36"/>
      <c r="C409" s="217" t="s">
        <v>2207</v>
      </c>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c r="AA409" s="217"/>
      <c r="AB409" s="217" t="s">
        <v>1637</v>
      </c>
      <c r="AC409" s="217"/>
      <c r="AD409" s="36"/>
      <c r="AE409" s="36"/>
      <c r="AF409" s="206">
        <f t="shared" si="1"/>
        <v>1</v>
      </c>
    </row>
    <row r="410" ht="12.75" customHeight="1">
      <c r="A410" s="36"/>
      <c r="B410" s="36"/>
      <c r="C410" s="217" t="s">
        <v>2208</v>
      </c>
      <c r="D410" s="217"/>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t="s">
        <v>1637</v>
      </c>
      <c r="AA410" s="217"/>
      <c r="AB410" s="217"/>
      <c r="AC410" s="217"/>
      <c r="AD410" s="36"/>
      <c r="AE410" s="36"/>
      <c r="AF410" s="206">
        <f t="shared" si="1"/>
        <v>1</v>
      </c>
    </row>
    <row r="411" ht="12.75" customHeight="1">
      <c r="A411" s="36"/>
      <c r="B411" s="36"/>
      <c r="C411" s="217" t="s">
        <v>2209</v>
      </c>
      <c r="D411" s="217"/>
      <c r="E411" s="217"/>
      <c r="F411" s="217"/>
      <c r="G411" s="217"/>
      <c r="H411" s="217" t="s">
        <v>1637</v>
      </c>
      <c r="I411" s="217" t="s">
        <v>1637</v>
      </c>
      <c r="J411" s="217"/>
      <c r="K411" s="217"/>
      <c r="L411" s="217"/>
      <c r="M411" s="217"/>
      <c r="N411" s="217"/>
      <c r="O411" s="217"/>
      <c r="P411" s="217"/>
      <c r="Q411" s="217"/>
      <c r="R411" s="217"/>
      <c r="S411" s="217"/>
      <c r="T411" s="217"/>
      <c r="U411" s="217"/>
      <c r="V411" s="217"/>
      <c r="W411" s="217"/>
      <c r="X411" s="217"/>
      <c r="Y411" s="217"/>
      <c r="Z411" s="217"/>
      <c r="AA411" s="217"/>
      <c r="AB411" s="217"/>
      <c r="AC411" s="217"/>
      <c r="AD411" s="36"/>
      <c r="AE411" s="36"/>
      <c r="AF411" s="206">
        <f t="shared" si="1"/>
        <v>2</v>
      </c>
    </row>
    <row r="412" ht="12.75" customHeight="1">
      <c r="A412" s="36"/>
      <c r="B412" s="36"/>
      <c r="C412" s="217" t="s">
        <v>2210</v>
      </c>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t="s">
        <v>1637</v>
      </c>
      <c r="AA412" s="217"/>
      <c r="AB412" s="217"/>
      <c r="AC412" s="217"/>
      <c r="AD412" s="36"/>
      <c r="AE412" s="36"/>
      <c r="AF412" s="206">
        <f t="shared" si="1"/>
        <v>1</v>
      </c>
    </row>
    <row r="413" ht="12.75" customHeight="1">
      <c r="A413" s="36"/>
      <c r="B413" s="36"/>
      <c r="C413" s="217" t="s">
        <v>2211</v>
      </c>
      <c r="D413" s="217" t="s">
        <v>1637</v>
      </c>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c r="AA413" s="217"/>
      <c r="AB413" s="217"/>
      <c r="AC413" s="217"/>
      <c r="AD413" s="36"/>
      <c r="AE413" s="36"/>
      <c r="AF413" s="206">
        <f t="shared" si="1"/>
        <v>1</v>
      </c>
    </row>
    <row r="414" ht="12.75" customHeight="1">
      <c r="A414" s="36"/>
      <c r="B414" s="36"/>
      <c r="C414" s="217" t="s">
        <v>2212</v>
      </c>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t="s">
        <v>1637</v>
      </c>
      <c r="AA414" s="217"/>
      <c r="AB414" s="217"/>
      <c r="AC414" s="217"/>
      <c r="AD414" s="36"/>
      <c r="AE414" s="36"/>
      <c r="AF414" s="206">
        <f t="shared" si="1"/>
        <v>1</v>
      </c>
    </row>
    <row r="415" ht="12.75" customHeight="1">
      <c r="A415" s="36"/>
      <c r="B415" s="36"/>
      <c r="C415" s="217" t="s">
        <v>2213</v>
      </c>
      <c r="D415" s="217"/>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t="s">
        <v>1637</v>
      </c>
      <c r="AA415" s="217"/>
      <c r="AB415" s="217"/>
      <c r="AC415" s="217"/>
      <c r="AD415" s="36"/>
      <c r="AE415" s="36"/>
      <c r="AF415" s="206">
        <f t="shared" si="1"/>
        <v>1</v>
      </c>
    </row>
    <row r="416" ht="12.75" customHeight="1">
      <c r="A416" s="36"/>
      <c r="B416" s="36"/>
      <c r="C416" s="217" t="s">
        <v>2214</v>
      </c>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t="s">
        <v>1637</v>
      </c>
      <c r="Z416" s="217"/>
      <c r="AA416" s="217"/>
      <c r="AB416" s="217"/>
      <c r="AC416" s="217"/>
      <c r="AD416" s="36"/>
      <c r="AE416" s="36"/>
      <c r="AF416" s="206">
        <f t="shared" si="1"/>
        <v>1</v>
      </c>
    </row>
    <row r="417" ht="12.75" customHeight="1">
      <c r="A417" s="36"/>
      <c r="B417" s="36"/>
      <c r="C417" s="217" t="s">
        <v>2215</v>
      </c>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t="s">
        <v>1637</v>
      </c>
      <c r="Z417" s="217"/>
      <c r="AA417" s="217"/>
      <c r="AB417" s="217"/>
      <c r="AC417" s="217"/>
      <c r="AD417" s="36"/>
      <c r="AE417" s="36"/>
      <c r="AF417" s="206">
        <f t="shared" si="1"/>
        <v>1</v>
      </c>
    </row>
    <row r="418" ht="12.75" customHeight="1">
      <c r="A418" s="36"/>
      <c r="B418" s="36"/>
      <c r="C418" s="217" t="s">
        <v>2216</v>
      </c>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t="s">
        <v>1637</v>
      </c>
      <c r="Z418" s="217"/>
      <c r="AA418" s="217"/>
      <c r="AB418" s="217"/>
      <c r="AC418" s="217"/>
      <c r="AD418" s="36"/>
      <c r="AE418" s="36"/>
      <c r="AF418" s="206">
        <f t="shared" si="1"/>
        <v>1</v>
      </c>
    </row>
    <row r="419" ht="12.75" customHeight="1">
      <c r="A419" s="36"/>
      <c r="B419" s="36"/>
      <c r="C419" s="217" t="s">
        <v>2217</v>
      </c>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t="s">
        <v>1637</v>
      </c>
      <c r="AA419" s="217"/>
      <c r="AB419" s="217"/>
      <c r="AC419" s="217"/>
      <c r="AD419" s="36"/>
      <c r="AE419" s="36"/>
      <c r="AF419" s="206">
        <f t="shared" si="1"/>
        <v>1</v>
      </c>
    </row>
    <row r="420" ht="12.75" customHeight="1">
      <c r="A420" s="36"/>
      <c r="B420" s="36"/>
      <c r="C420" s="217" t="s">
        <v>2218</v>
      </c>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t="s">
        <v>1637</v>
      </c>
      <c r="AA420" s="217"/>
      <c r="AB420" s="217"/>
      <c r="AC420" s="217"/>
      <c r="AD420" s="36"/>
      <c r="AE420" s="36"/>
      <c r="AF420" s="206">
        <f t="shared" si="1"/>
        <v>1</v>
      </c>
    </row>
    <row r="421" ht="12.75" customHeight="1">
      <c r="A421" s="36"/>
      <c r="B421" s="36"/>
      <c r="C421" s="217" t="s">
        <v>2219</v>
      </c>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t="s">
        <v>1637</v>
      </c>
      <c r="AA421" s="217"/>
      <c r="AB421" s="217"/>
      <c r="AC421" s="217"/>
      <c r="AD421" s="36"/>
      <c r="AE421" s="36"/>
      <c r="AF421" s="206">
        <f t="shared" si="1"/>
        <v>1</v>
      </c>
    </row>
    <row r="422" ht="12.75" customHeight="1">
      <c r="A422" s="36"/>
      <c r="B422" s="36"/>
      <c r="C422" s="217" t="s">
        <v>2220</v>
      </c>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t="s">
        <v>1637</v>
      </c>
      <c r="AA422" s="217"/>
      <c r="AB422" s="217"/>
      <c r="AC422" s="217"/>
      <c r="AD422" s="36"/>
      <c r="AE422" s="36"/>
      <c r="AF422" s="206">
        <f t="shared" si="1"/>
        <v>1</v>
      </c>
    </row>
    <row r="423" ht="12.75" customHeight="1">
      <c r="A423" s="36"/>
      <c r="B423" s="36"/>
      <c r="C423" s="217" t="s">
        <v>2221</v>
      </c>
      <c r="D423" s="217"/>
      <c r="E423" s="217"/>
      <c r="F423" s="217"/>
      <c r="G423" s="217"/>
      <c r="H423" s="217"/>
      <c r="I423" s="217"/>
      <c r="J423" s="217"/>
      <c r="K423" s="217"/>
      <c r="L423" s="217"/>
      <c r="M423" s="217"/>
      <c r="N423" s="217"/>
      <c r="O423" s="217"/>
      <c r="P423" s="217"/>
      <c r="Q423" s="217" t="s">
        <v>1637</v>
      </c>
      <c r="R423" s="217"/>
      <c r="S423" s="217"/>
      <c r="T423" s="217"/>
      <c r="U423" s="217"/>
      <c r="V423" s="217"/>
      <c r="W423" s="217"/>
      <c r="X423" s="217"/>
      <c r="Y423" s="217"/>
      <c r="Z423" s="217"/>
      <c r="AA423" s="217"/>
      <c r="AB423" s="217"/>
      <c r="AC423" s="217"/>
      <c r="AD423" s="36"/>
      <c r="AE423" s="36"/>
      <c r="AF423" s="206">
        <f t="shared" si="1"/>
        <v>1</v>
      </c>
    </row>
    <row r="424" ht="12.75" customHeight="1">
      <c r="A424" s="36"/>
      <c r="B424" s="36"/>
      <c r="C424" s="217" t="s">
        <v>2222</v>
      </c>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t="s">
        <v>1637</v>
      </c>
      <c r="AA424" s="217"/>
      <c r="AB424" s="217"/>
      <c r="AC424" s="217"/>
      <c r="AD424" s="36"/>
      <c r="AE424" s="36"/>
      <c r="AF424" s="206">
        <f t="shared" si="1"/>
        <v>1</v>
      </c>
    </row>
    <row r="425" ht="12.75" customHeight="1">
      <c r="A425" s="36"/>
      <c r="B425" s="36"/>
      <c r="C425" s="217" t="s">
        <v>2223</v>
      </c>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t="s">
        <v>1637</v>
      </c>
      <c r="AA425" s="217"/>
      <c r="AB425" s="217"/>
      <c r="AC425" s="217"/>
      <c r="AD425" s="36"/>
      <c r="AE425" s="36"/>
      <c r="AF425" s="206">
        <f t="shared" si="1"/>
        <v>1</v>
      </c>
    </row>
    <row r="426" ht="12.75" customHeight="1">
      <c r="A426" s="36"/>
      <c r="B426" s="36"/>
      <c r="C426" s="217" t="s">
        <v>2224</v>
      </c>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t="s">
        <v>1637</v>
      </c>
      <c r="AA426" s="217"/>
      <c r="AB426" s="217"/>
      <c r="AC426" s="217"/>
      <c r="AD426" s="36"/>
      <c r="AE426" s="36"/>
      <c r="AF426" s="206">
        <f t="shared" si="1"/>
        <v>1</v>
      </c>
    </row>
    <row r="427" ht="12.75" customHeight="1">
      <c r="A427" s="36"/>
      <c r="B427" s="36"/>
      <c r="C427" s="217" t="s">
        <v>2225</v>
      </c>
      <c r="D427" s="217" t="s">
        <v>1637</v>
      </c>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t="s">
        <v>1637</v>
      </c>
      <c r="AA427" s="217"/>
      <c r="AB427" s="217"/>
      <c r="AC427" s="217"/>
      <c r="AD427" s="36"/>
      <c r="AE427" s="36"/>
      <c r="AF427" s="206">
        <f t="shared" si="1"/>
        <v>2</v>
      </c>
    </row>
    <row r="428" ht="12.75" customHeight="1">
      <c r="A428" s="36"/>
      <c r="B428" s="36"/>
      <c r="C428" s="217" t="s">
        <v>2226</v>
      </c>
      <c r="D428" s="217" t="s">
        <v>1637</v>
      </c>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c r="AA428" s="217"/>
      <c r="AB428" s="217"/>
      <c r="AC428" s="217"/>
      <c r="AD428" s="36"/>
      <c r="AE428" s="36"/>
      <c r="AF428" s="206">
        <f t="shared" si="1"/>
        <v>1</v>
      </c>
    </row>
    <row r="429" ht="12.75" customHeight="1">
      <c r="A429" s="36"/>
      <c r="B429" s="36"/>
      <c r="C429" s="217" t="s">
        <v>2227</v>
      </c>
      <c r="D429" s="217"/>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t="s">
        <v>1637</v>
      </c>
      <c r="AA429" s="217"/>
      <c r="AB429" s="217"/>
      <c r="AC429" s="217"/>
      <c r="AD429" s="36"/>
      <c r="AE429" s="36"/>
      <c r="AF429" s="206">
        <f t="shared" si="1"/>
        <v>1</v>
      </c>
    </row>
    <row r="430" ht="12.75" customHeight="1">
      <c r="A430" s="36"/>
      <c r="B430" s="36"/>
      <c r="C430" s="217" t="s">
        <v>2228</v>
      </c>
      <c r="D430" s="217" t="s">
        <v>1637</v>
      </c>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t="s">
        <v>1637</v>
      </c>
      <c r="AA430" s="217"/>
      <c r="AB430" s="217"/>
      <c r="AC430" s="217"/>
      <c r="AD430" s="36"/>
      <c r="AE430" s="36"/>
      <c r="AF430" s="206">
        <f t="shared" si="1"/>
        <v>2</v>
      </c>
    </row>
    <row r="431" ht="12.75" customHeight="1">
      <c r="A431" s="36"/>
      <c r="B431" s="36"/>
      <c r="C431" s="217" t="s">
        <v>2229</v>
      </c>
      <c r="D431" s="217"/>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t="s">
        <v>1637</v>
      </c>
      <c r="AA431" s="217"/>
      <c r="AB431" s="217"/>
      <c r="AC431" s="217"/>
      <c r="AD431" s="36"/>
      <c r="AE431" s="36"/>
      <c r="AF431" s="206">
        <f t="shared" si="1"/>
        <v>1</v>
      </c>
    </row>
    <row r="432" ht="12.75" customHeight="1">
      <c r="A432" s="36"/>
      <c r="B432" s="36"/>
      <c r="C432" s="217" t="s">
        <v>2230</v>
      </c>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t="s">
        <v>1637</v>
      </c>
      <c r="AA432" s="217"/>
      <c r="AB432" s="217"/>
      <c r="AC432" s="217"/>
      <c r="AD432" s="36"/>
      <c r="AE432" s="36"/>
      <c r="AF432" s="206">
        <f t="shared" si="1"/>
        <v>1</v>
      </c>
    </row>
    <row r="433" ht="12.75" customHeight="1">
      <c r="A433" s="36"/>
      <c r="B433" s="36"/>
      <c r="C433" s="217" t="s">
        <v>1985</v>
      </c>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t="s">
        <v>1637</v>
      </c>
      <c r="Z433" s="217"/>
      <c r="AA433" s="217"/>
      <c r="AB433" s="217"/>
      <c r="AC433" s="217"/>
      <c r="AD433" s="36"/>
      <c r="AE433" s="36"/>
      <c r="AF433" s="206">
        <f t="shared" si="1"/>
        <v>1</v>
      </c>
    </row>
    <row r="434" ht="12.75" customHeight="1">
      <c r="A434" s="36"/>
      <c r="B434" s="36"/>
      <c r="C434" s="217" t="s">
        <v>2231</v>
      </c>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t="s">
        <v>1637</v>
      </c>
      <c r="AA434" s="217"/>
      <c r="AB434" s="217"/>
      <c r="AC434" s="217"/>
      <c r="AD434" s="36"/>
      <c r="AE434" s="36"/>
      <c r="AF434" s="206">
        <f t="shared" si="1"/>
        <v>1</v>
      </c>
    </row>
    <row r="435" ht="12.75" customHeight="1">
      <c r="A435" s="36"/>
      <c r="B435" s="36"/>
      <c r="C435" s="217" t="s">
        <v>1986</v>
      </c>
      <c r="D435" s="217" t="s">
        <v>1637</v>
      </c>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t="s">
        <v>1637</v>
      </c>
      <c r="AA435" s="217"/>
      <c r="AB435" s="217"/>
      <c r="AC435" s="217"/>
      <c r="AD435" s="36"/>
      <c r="AE435" s="36"/>
      <c r="AF435" s="206">
        <f t="shared" si="1"/>
        <v>2</v>
      </c>
    </row>
    <row r="436" ht="12.75" customHeight="1">
      <c r="A436" s="36"/>
      <c r="B436" s="36"/>
      <c r="C436" s="217" t="s">
        <v>1987</v>
      </c>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t="s">
        <v>1637</v>
      </c>
      <c r="AA436" s="217"/>
      <c r="AB436" s="217"/>
      <c r="AC436" s="217"/>
      <c r="AD436" s="36"/>
      <c r="AE436" s="36"/>
      <c r="AF436" s="206">
        <f t="shared" si="1"/>
        <v>1</v>
      </c>
    </row>
    <row r="437" ht="12.75" customHeight="1">
      <c r="A437" s="36"/>
      <c r="B437" s="36"/>
      <c r="C437" s="217" t="s">
        <v>1988</v>
      </c>
      <c r="D437" s="217" t="s">
        <v>1637</v>
      </c>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t="s">
        <v>1637</v>
      </c>
      <c r="AA437" s="217"/>
      <c r="AB437" s="217"/>
      <c r="AC437" s="217"/>
      <c r="AD437" s="36"/>
      <c r="AE437" s="36"/>
      <c r="AF437" s="206">
        <f t="shared" si="1"/>
        <v>2</v>
      </c>
    </row>
    <row r="438" ht="12.75" customHeight="1">
      <c r="A438" s="36"/>
      <c r="B438" s="36"/>
      <c r="C438" s="217" t="s">
        <v>2232</v>
      </c>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t="s">
        <v>1637</v>
      </c>
      <c r="AA438" s="217"/>
      <c r="AB438" s="217"/>
      <c r="AC438" s="217"/>
      <c r="AD438" s="36"/>
      <c r="AE438" s="36"/>
      <c r="AF438" s="206">
        <f t="shared" si="1"/>
        <v>1</v>
      </c>
    </row>
    <row r="439" ht="12.75" customHeight="1">
      <c r="A439" s="36"/>
      <c r="B439" s="36"/>
      <c r="C439" s="217" t="s">
        <v>2233</v>
      </c>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t="s">
        <v>1637</v>
      </c>
      <c r="AA439" s="217"/>
      <c r="AB439" s="217"/>
      <c r="AC439" s="217"/>
      <c r="AD439" s="36"/>
      <c r="AE439" s="36"/>
      <c r="AF439" s="206">
        <f t="shared" si="1"/>
        <v>1</v>
      </c>
    </row>
    <row r="440" ht="12.75" customHeight="1">
      <c r="A440" s="36"/>
      <c r="B440" s="36"/>
      <c r="C440" s="217" t="s">
        <v>2234</v>
      </c>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t="s">
        <v>1637</v>
      </c>
      <c r="AA440" s="217"/>
      <c r="AB440" s="217"/>
      <c r="AC440" s="217"/>
      <c r="AD440" s="36"/>
      <c r="AE440" s="36"/>
      <c r="AF440" s="206">
        <f t="shared" si="1"/>
        <v>1</v>
      </c>
    </row>
    <row r="441" ht="12.75" customHeight="1">
      <c r="A441" s="36"/>
      <c r="B441" s="36"/>
      <c r="C441" s="217" t="s">
        <v>2235</v>
      </c>
      <c r="D441" s="217"/>
      <c r="E441" s="217"/>
      <c r="F441" s="217"/>
      <c r="G441" s="217"/>
      <c r="H441" s="217"/>
      <c r="I441" s="217"/>
      <c r="J441" s="217"/>
      <c r="K441" s="217"/>
      <c r="L441" s="217"/>
      <c r="M441" s="217"/>
      <c r="N441" s="217"/>
      <c r="O441" s="217"/>
      <c r="P441" s="217"/>
      <c r="Q441" s="217"/>
      <c r="R441" s="217"/>
      <c r="S441" s="217"/>
      <c r="T441" s="217"/>
      <c r="U441" s="217"/>
      <c r="V441" s="217"/>
      <c r="W441" s="217"/>
      <c r="X441" s="217"/>
      <c r="Y441" s="217"/>
      <c r="Z441" s="217" t="s">
        <v>1637</v>
      </c>
      <c r="AA441" s="217"/>
      <c r="AB441" s="217"/>
      <c r="AC441" s="217"/>
      <c r="AD441" s="36"/>
      <c r="AE441" s="36"/>
      <c r="AF441" s="206">
        <f t="shared" si="1"/>
        <v>1</v>
      </c>
    </row>
    <row r="442" ht="12.75" customHeight="1">
      <c r="A442" s="36"/>
      <c r="B442" s="36"/>
      <c r="C442" s="217" t="s">
        <v>2236</v>
      </c>
      <c r="D442" s="217"/>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t="s">
        <v>1637</v>
      </c>
      <c r="AA442" s="217"/>
      <c r="AB442" s="217"/>
      <c r="AC442" s="217"/>
      <c r="AD442" s="36"/>
      <c r="AE442" s="36"/>
      <c r="AF442" s="206">
        <f t="shared" si="1"/>
        <v>1</v>
      </c>
    </row>
    <row r="443" ht="12.75" customHeight="1">
      <c r="A443" s="36"/>
      <c r="B443" s="36"/>
      <c r="C443" s="217" t="s">
        <v>2237</v>
      </c>
      <c r="D443" s="217"/>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t="s">
        <v>1637</v>
      </c>
      <c r="AA443" s="217"/>
      <c r="AB443" s="217"/>
      <c r="AC443" s="217"/>
      <c r="AD443" s="36"/>
      <c r="AE443" s="36"/>
      <c r="AF443" s="206">
        <f t="shared" si="1"/>
        <v>1</v>
      </c>
    </row>
    <row r="444" ht="12.75" customHeight="1">
      <c r="A444" s="36"/>
      <c r="B444" s="36"/>
      <c r="C444" s="217" t="s">
        <v>2238</v>
      </c>
      <c r="D444" s="217" t="s">
        <v>1637</v>
      </c>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c r="AA444" s="217"/>
      <c r="AB444" s="217"/>
      <c r="AC444" s="217"/>
      <c r="AD444" s="36"/>
      <c r="AE444" s="36"/>
      <c r="AF444" s="206">
        <f t="shared" si="1"/>
        <v>1</v>
      </c>
    </row>
    <row r="445" ht="12.75" customHeight="1">
      <c r="A445" s="36"/>
      <c r="B445" s="36"/>
      <c r="C445" s="217" t="s">
        <v>2239</v>
      </c>
      <c r="D445" s="217" t="s">
        <v>1637</v>
      </c>
      <c r="E445" s="217"/>
      <c r="F445" s="217"/>
      <c r="G445" s="217"/>
      <c r="H445" s="217"/>
      <c r="I445" s="217"/>
      <c r="J445" s="217"/>
      <c r="K445" s="217"/>
      <c r="L445" s="217"/>
      <c r="M445" s="217"/>
      <c r="N445" s="217"/>
      <c r="O445" s="217"/>
      <c r="P445" s="217"/>
      <c r="Q445" s="217"/>
      <c r="R445" s="217"/>
      <c r="S445" s="217"/>
      <c r="T445" s="217"/>
      <c r="U445" s="217"/>
      <c r="V445" s="217"/>
      <c r="W445" s="217"/>
      <c r="X445" s="217"/>
      <c r="Y445" s="217" t="s">
        <v>1637</v>
      </c>
      <c r="Z445" s="217"/>
      <c r="AA445" s="217"/>
      <c r="AB445" s="217"/>
      <c r="AC445" s="217"/>
      <c r="AD445" s="36"/>
      <c r="AE445" s="36"/>
      <c r="AF445" s="206">
        <f t="shared" si="1"/>
        <v>2</v>
      </c>
    </row>
    <row r="446" ht="12.75" customHeight="1">
      <c r="A446" s="36"/>
      <c r="B446" s="36"/>
      <c r="C446" s="217" t="s">
        <v>2240</v>
      </c>
      <c r="D446" s="217" t="s">
        <v>1637</v>
      </c>
      <c r="E446" s="217"/>
      <c r="F446" s="217"/>
      <c r="G446" s="217"/>
      <c r="H446" s="217"/>
      <c r="I446" s="217"/>
      <c r="J446" s="217"/>
      <c r="K446" s="217"/>
      <c r="L446" s="217"/>
      <c r="M446" s="217"/>
      <c r="N446" s="217"/>
      <c r="O446" s="217"/>
      <c r="P446" s="217"/>
      <c r="Q446" s="217"/>
      <c r="R446" s="217"/>
      <c r="S446" s="217"/>
      <c r="T446" s="217"/>
      <c r="U446" s="217"/>
      <c r="V446" s="217"/>
      <c r="W446" s="217"/>
      <c r="X446" s="217"/>
      <c r="Y446" s="217" t="s">
        <v>1637</v>
      </c>
      <c r="Z446" s="217"/>
      <c r="AA446" s="217"/>
      <c r="AB446" s="217"/>
      <c r="AC446" s="217"/>
      <c r="AD446" s="36"/>
      <c r="AE446" s="36"/>
      <c r="AF446" s="206">
        <f t="shared" si="1"/>
        <v>2</v>
      </c>
    </row>
    <row r="447" ht="13.5" customHeight="1">
      <c r="A447" s="36"/>
      <c r="B447" s="36"/>
      <c r="C447" s="217" t="s">
        <v>2241</v>
      </c>
      <c r="D447" s="217" t="s">
        <v>1637</v>
      </c>
      <c r="E447" s="217"/>
      <c r="F447" s="217"/>
      <c r="G447" s="217"/>
      <c r="H447" s="217"/>
      <c r="I447" s="217"/>
      <c r="J447" s="217"/>
      <c r="K447" s="217"/>
      <c r="L447" s="217"/>
      <c r="M447" s="217"/>
      <c r="N447" s="217"/>
      <c r="O447" s="217"/>
      <c r="P447" s="217"/>
      <c r="Q447" s="217"/>
      <c r="R447" s="217"/>
      <c r="S447" s="217"/>
      <c r="T447" s="217"/>
      <c r="U447" s="217"/>
      <c r="V447" s="217"/>
      <c r="W447" s="217"/>
      <c r="X447" s="217"/>
      <c r="Y447" s="217" t="s">
        <v>1637</v>
      </c>
      <c r="Z447" s="217"/>
      <c r="AA447" s="217"/>
      <c r="AB447" s="217"/>
      <c r="AC447" s="217"/>
      <c r="AD447" s="36"/>
      <c r="AE447" s="36"/>
      <c r="AF447" s="206">
        <f t="shared" si="1"/>
        <v>2</v>
      </c>
    </row>
    <row r="448" ht="12.75" customHeight="1">
      <c r="A448" s="36"/>
      <c r="B448" s="36"/>
      <c r="C448" s="217" t="s">
        <v>2242</v>
      </c>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t="s">
        <v>1637</v>
      </c>
      <c r="AA448" s="217"/>
      <c r="AB448" s="217"/>
      <c r="AC448" s="217"/>
      <c r="AD448" s="36"/>
      <c r="AE448" s="36"/>
      <c r="AF448" s="206">
        <f t="shared" si="1"/>
        <v>1</v>
      </c>
    </row>
    <row r="449" ht="12.75" customHeight="1">
      <c r="A449" s="36"/>
      <c r="B449" s="36"/>
      <c r="C449" s="217" t="s">
        <v>2243</v>
      </c>
      <c r="D449" s="217"/>
      <c r="E449" s="217"/>
      <c r="F449" s="217"/>
      <c r="G449" s="217"/>
      <c r="H449" s="217"/>
      <c r="I449" s="217"/>
      <c r="J449" s="217" t="s">
        <v>1637</v>
      </c>
      <c r="K449" s="217"/>
      <c r="L449" s="217"/>
      <c r="M449" s="217"/>
      <c r="N449" s="217"/>
      <c r="O449" s="217"/>
      <c r="P449" s="217"/>
      <c r="Q449" s="217"/>
      <c r="R449" s="217"/>
      <c r="S449" s="217"/>
      <c r="T449" s="217"/>
      <c r="U449" s="217"/>
      <c r="V449" s="217"/>
      <c r="W449" s="217"/>
      <c r="X449" s="217"/>
      <c r="Y449" s="217"/>
      <c r="Z449" s="217"/>
      <c r="AA449" s="217"/>
      <c r="AB449" s="217"/>
      <c r="AC449" s="217"/>
      <c r="AD449" s="36"/>
      <c r="AE449" s="36"/>
      <c r="AF449" s="206">
        <f t="shared" si="1"/>
        <v>1</v>
      </c>
    </row>
    <row r="450" ht="12.75" customHeight="1">
      <c r="A450" s="36"/>
      <c r="B450" s="36"/>
      <c r="C450" s="217" t="s">
        <v>2244</v>
      </c>
      <c r="D450" s="217" t="s">
        <v>1637</v>
      </c>
      <c r="E450" s="217"/>
      <c r="F450" s="217"/>
      <c r="G450" s="217"/>
      <c r="H450" s="217" t="s">
        <v>1637</v>
      </c>
      <c r="I450" s="217" t="s">
        <v>1637</v>
      </c>
      <c r="J450" s="217" t="s">
        <v>1637</v>
      </c>
      <c r="K450" s="217"/>
      <c r="L450" s="217"/>
      <c r="M450" s="217"/>
      <c r="N450" s="217"/>
      <c r="O450" s="217" t="s">
        <v>1637</v>
      </c>
      <c r="P450" s="217" t="s">
        <v>1637</v>
      </c>
      <c r="Q450" s="217"/>
      <c r="R450" s="217"/>
      <c r="S450" s="217"/>
      <c r="T450" s="217"/>
      <c r="U450" s="217"/>
      <c r="V450" s="217"/>
      <c r="W450" s="217"/>
      <c r="X450" s="217"/>
      <c r="Y450" s="217" t="s">
        <v>1637</v>
      </c>
      <c r="Z450" s="217" t="s">
        <v>1637</v>
      </c>
      <c r="AA450" s="217"/>
      <c r="AB450" s="217" t="s">
        <v>1637</v>
      </c>
      <c r="AC450" s="217" t="s">
        <v>1637</v>
      </c>
      <c r="AD450" s="36"/>
      <c r="AE450" s="36"/>
      <c r="AF450" s="206">
        <f t="shared" si="1"/>
        <v>10</v>
      </c>
    </row>
    <row r="451" ht="12.75" customHeight="1">
      <c r="A451" s="36"/>
      <c r="B451" s="36"/>
      <c r="C451" s="217" t="s">
        <v>2245</v>
      </c>
      <c r="D451" s="217"/>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t="s">
        <v>1637</v>
      </c>
      <c r="AA451" s="217"/>
      <c r="AB451" s="217"/>
      <c r="AC451" s="217"/>
      <c r="AD451" s="36"/>
      <c r="AE451" s="36"/>
      <c r="AF451" s="206">
        <f t="shared" si="1"/>
        <v>1</v>
      </c>
    </row>
    <row r="452" ht="12.75" customHeight="1">
      <c r="A452" s="36"/>
      <c r="B452" s="36"/>
      <c r="C452" s="217" t="s">
        <v>2246</v>
      </c>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c r="Z452" s="217" t="s">
        <v>1637</v>
      </c>
      <c r="AA452" s="217"/>
      <c r="AB452" s="217"/>
      <c r="AC452" s="217"/>
      <c r="AD452" s="36"/>
      <c r="AE452" s="36"/>
      <c r="AF452" s="206">
        <f t="shared" si="1"/>
        <v>1</v>
      </c>
    </row>
    <row r="453" ht="12.75" customHeight="1">
      <c r="A453" s="36"/>
      <c r="B453" s="36"/>
      <c r="C453" s="217" t="s">
        <v>2247</v>
      </c>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c r="Z453" s="217" t="s">
        <v>1637</v>
      </c>
      <c r="AA453" s="217"/>
      <c r="AB453" s="217"/>
      <c r="AC453" s="217"/>
      <c r="AD453" s="36"/>
      <c r="AE453" s="36"/>
      <c r="AF453" s="206">
        <f t="shared" si="1"/>
        <v>1</v>
      </c>
    </row>
    <row r="454" ht="12.75" customHeight="1">
      <c r="A454" s="36"/>
      <c r="B454" s="36"/>
      <c r="C454" s="217" t="s">
        <v>2248</v>
      </c>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c r="Z454" s="217" t="s">
        <v>1637</v>
      </c>
      <c r="AA454" s="217"/>
      <c r="AB454" s="217"/>
      <c r="AC454" s="217"/>
      <c r="AD454" s="36"/>
      <c r="AE454" s="36"/>
      <c r="AF454" s="206">
        <f t="shared" si="1"/>
        <v>1</v>
      </c>
    </row>
    <row r="455" ht="12.75" customHeight="1">
      <c r="A455" s="36"/>
      <c r="B455" s="36"/>
      <c r="C455" s="217" t="s">
        <v>2249</v>
      </c>
      <c r="D455" s="217"/>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t="s">
        <v>1637</v>
      </c>
      <c r="AA455" s="217"/>
      <c r="AB455" s="217"/>
      <c r="AC455" s="217"/>
      <c r="AD455" s="36"/>
      <c r="AE455" s="36"/>
      <c r="AF455" s="206">
        <f t="shared" si="1"/>
        <v>1</v>
      </c>
    </row>
    <row r="456" ht="12.75" customHeight="1">
      <c r="A456" s="36"/>
      <c r="B456" s="36"/>
      <c r="C456" s="217" t="s">
        <v>2250</v>
      </c>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t="s">
        <v>1637</v>
      </c>
      <c r="AA456" s="217"/>
      <c r="AB456" s="217"/>
      <c r="AC456" s="217"/>
      <c r="AD456" s="36"/>
      <c r="AE456" s="36"/>
      <c r="AF456" s="206">
        <f t="shared" si="1"/>
        <v>1</v>
      </c>
    </row>
    <row r="457" ht="12.75" customHeight="1">
      <c r="A457" s="36"/>
      <c r="B457" s="36"/>
      <c r="C457" s="217" t="s">
        <v>2251</v>
      </c>
      <c r="D457" s="217"/>
      <c r="E457" s="217"/>
      <c r="F457" s="217"/>
      <c r="G457" s="217"/>
      <c r="H457" s="217"/>
      <c r="I457" s="217"/>
      <c r="J457" s="217"/>
      <c r="K457" s="217"/>
      <c r="L457" s="217"/>
      <c r="M457" s="217"/>
      <c r="N457" s="217"/>
      <c r="O457" s="217"/>
      <c r="P457" s="217"/>
      <c r="Q457" s="217"/>
      <c r="R457" s="217"/>
      <c r="S457" s="217"/>
      <c r="T457" s="217" t="s">
        <v>1637</v>
      </c>
      <c r="U457" s="217"/>
      <c r="V457" s="217"/>
      <c r="W457" s="217"/>
      <c r="X457" s="217"/>
      <c r="Y457" s="217"/>
      <c r="Z457" s="217"/>
      <c r="AA457" s="217"/>
      <c r="AB457" s="217"/>
      <c r="AC457" s="217"/>
      <c r="AD457" s="36"/>
      <c r="AE457" s="36"/>
      <c r="AF457" s="206">
        <f t="shared" si="1"/>
        <v>1</v>
      </c>
    </row>
    <row r="458" ht="12.75" customHeight="1">
      <c r="A458" s="36"/>
      <c r="B458" s="36"/>
      <c r="C458" s="217" t="s">
        <v>2252</v>
      </c>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t="s">
        <v>1637</v>
      </c>
      <c r="AA458" s="217"/>
      <c r="AB458" s="217"/>
      <c r="AC458" s="217"/>
      <c r="AD458" s="36"/>
      <c r="AE458" s="36"/>
      <c r="AF458" s="206">
        <f t="shared" si="1"/>
        <v>1</v>
      </c>
    </row>
    <row r="459" ht="12.75" customHeight="1">
      <c r="A459" s="36"/>
      <c r="B459" s="36"/>
      <c r="C459" s="217" t="s">
        <v>2253</v>
      </c>
      <c r="D459" s="217"/>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t="s">
        <v>1637</v>
      </c>
      <c r="AA459" s="217"/>
      <c r="AB459" s="217"/>
      <c r="AC459" s="217"/>
      <c r="AD459" s="36"/>
      <c r="AE459" s="36"/>
      <c r="AF459" s="206">
        <f t="shared" si="1"/>
        <v>1</v>
      </c>
    </row>
    <row r="460" ht="12.75" customHeight="1">
      <c r="A460" s="36"/>
      <c r="B460" s="36"/>
      <c r="C460" s="217" t="s">
        <v>2254</v>
      </c>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t="s">
        <v>1637</v>
      </c>
      <c r="AA460" s="217"/>
      <c r="AB460" s="217"/>
      <c r="AC460" s="217"/>
      <c r="AD460" s="36"/>
      <c r="AE460" s="36"/>
      <c r="AF460" s="206">
        <f t="shared" si="1"/>
        <v>1</v>
      </c>
    </row>
    <row r="461" ht="12.75" customHeight="1">
      <c r="A461" s="36"/>
      <c r="B461" s="36"/>
      <c r="C461" s="217" t="s">
        <v>2255</v>
      </c>
      <c r="D461" s="217" t="s">
        <v>1637</v>
      </c>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t="s">
        <v>1637</v>
      </c>
      <c r="AA461" s="217"/>
      <c r="AB461" s="217"/>
      <c r="AC461" s="217"/>
      <c r="AD461" s="36"/>
      <c r="AE461" s="36"/>
      <c r="AF461" s="206">
        <f t="shared" si="1"/>
        <v>2</v>
      </c>
    </row>
    <row r="462" ht="12.75" customHeight="1">
      <c r="A462" s="36"/>
      <c r="B462" s="36"/>
      <c r="C462" s="217" t="s">
        <v>2256</v>
      </c>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t="s">
        <v>1637</v>
      </c>
      <c r="AA462" s="217"/>
      <c r="AB462" s="217"/>
      <c r="AC462" s="217"/>
      <c r="AD462" s="36"/>
      <c r="AE462" s="36"/>
      <c r="AF462" s="206">
        <f t="shared" si="1"/>
        <v>1</v>
      </c>
    </row>
    <row r="463" ht="12.75" customHeight="1">
      <c r="A463" s="36"/>
      <c r="B463" s="36"/>
      <c r="C463" s="217" t="s">
        <v>2257</v>
      </c>
      <c r="D463" s="217"/>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t="s">
        <v>1637</v>
      </c>
      <c r="AA463" s="217"/>
      <c r="AB463" s="217"/>
      <c r="AC463" s="217"/>
      <c r="AD463" s="36"/>
      <c r="AE463" s="36"/>
      <c r="AF463" s="206">
        <f t="shared" si="1"/>
        <v>1</v>
      </c>
    </row>
    <row r="464" ht="12.75" customHeight="1">
      <c r="A464" s="36"/>
      <c r="B464" s="36"/>
      <c r="C464" s="217" t="s">
        <v>2258</v>
      </c>
      <c r="D464" s="217"/>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t="s">
        <v>1637</v>
      </c>
      <c r="AA464" s="217"/>
      <c r="AB464" s="217"/>
      <c r="AC464" s="217"/>
      <c r="AD464" s="36"/>
      <c r="AE464" s="36"/>
      <c r="AF464" s="206">
        <f t="shared" si="1"/>
        <v>1</v>
      </c>
    </row>
    <row r="465" ht="12.75" customHeight="1">
      <c r="A465" s="36"/>
      <c r="B465" s="36"/>
      <c r="C465" s="217" t="s">
        <v>2259</v>
      </c>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t="s">
        <v>1637</v>
      </c>
      <c r="AA465" s="217"/>
      <c r="AB465" s="217"/>
      <c r="AC465" s="217"/>
      <c r="AD465" s="36"/>
      <c r="AE465" s="36"/>
      <c r="AF465" s="206">
        <f t="shared" si="1"/>
        <v>1</v>
      </c>
    </row>
    <row r="466" ht="12.75" customHeight="1">
      <c r="A466" s="36"/>
      <c r="B466" s="36"/>
      <c r="C466" s="217" t="s">
        <v>2006</v>
      </c>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t="s">
        <v>1637</v>
      </c>
      <c r="AA466" s="217"/>
      <c r="AB466" s="217"/>
      <c r="AC466" s="217"/>
      <c r="AD466" s="36"/>
      <c r="AE466" s="36"/>
      <c r="AF466" s="206">
        <f t="shared" si="1"/>
        <v>1</v>
      </c>
    </row>
    <row r="467" ht="12.75" customHeight="1">
      <c r="A467" s="36"/>
      <c r="B467" s="36"/>
      <c r="C467" s="217" t="s">
        <v>2007</v>
      </c>
      <c r="D467" s="217"/>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t="s">
        <v>1637</v>
      </c>
      <c r="AA467" s="217"/>
      <c r="AB467" s="217"/>
      <c r="AC467" s="217"/>
      <c r="AD467" s="36"/>
      <c r="AE467" s="36"/>
      <c r="AF467" s="206">
        <f t="shared" si="1"/>
        <v>1</v>
      </c>
    </row>
    <row r="468" ht="12.75" customHeight="1">
      <c r="A468" s="36"/>
      <c r="B468" s="36"/>
      <c r="C468" s="217" t="s">
        <v>2008</v>
      </c>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t="s">
        <v>1637</v>
      </c>
      <c r="AA468" s="217"/>
      <c r="AB468" s="217"/>
      <c r="AC468" s="217"/>
      <c r="AD468" s="36"/>
      <c r="AE468" s="36"/>
      <c r="AF468" s="206">
        <f t="shared" si="1"/>
        <v>1</v>
      </c>
    </row>
    <row r="469" ht="12.75" customHeight="1">
      <c r="A469" s="36"/>
      <c r="B469" s="36"/>
      <c r="C469" s="217" t="s">
        <v>2009</v>
      </c>
      <c r="D469" s="217" t="s">
        <v>1637</v>
      </c>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t="s">
        <v>1637</v>
      </c>
      <c r="AA469" s="217" t="s">
        <v>1637</v>
      </c>
      <c r="AB469" s="217"/>
      <c r="AC469" s="217"/>
      <c r="AD469" s="36"/>
      <c r="AE469" s="36"/>
      <c r="AF469" s="206">
        <f t="shared" si="1"/>
        <v>3</v>
      </c>
    </row>
    <row r="470" ht="12.75" customHeight="1">
      <c r="A470" s="36"/>
      <c r="B470" s="36"/>
      <c r="C470" s="217" t="s">
        <v>2010</v>
      </c>
      <c r="D470" s="217" t="s">
        <v>1637</v>
      </c>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t="s">
        <v>1637</v>
      </c>
      <c r="AA470" s="217" t="s">
        <v>1637</v>
      </c>
      <c r="AB470" s="217"/>
      <c r="AC470" s="217"/>
      <c r="AD470" s="36"/>
      <c r="AE470" s="36"/>
      <c r="AF470" s="206">
        <f t="shared" si="1"/>
        <v>3</v>
      </c>
    </row>
    <row r="471" ht="12.75" customHeight="1">
      <c r="A471" s="36"/>
      <c r="B471" s="36"/>
      <c r="C471" s="217" t="s">
        <v>2011</v>
      </c>
      <c r="D471" s="217"/>
      <c r="E471" s="217"/>
      <c r="F471" s="217"/>
      <c r="G471" s="217"/>
      <c r="H471" s="217"/>
      <c r="I471" s="217"/>
      <c r="J471" s="217"/>
      <c r="K471" s="217"/>
      <c r="L471" s="217"/>
      <c r="M471" s="217"/>
      <c r="N471" s="217"/>
      <c r="O471" s="217"/>
      <c r="P471" s="217" t="s">
        <v>1637</v>
      </c>
      <c r="Q471" s="217"/>
      <c r="R471" s="217"/>
      <c r="S471" s="217"/>
      <c r="T471" s="217"/>
      <c r="U471" s="217"/>
      <c r="V471" s="217"/>
      <c r="W471" s="217"/>
      <c r="X471" s="217"/>
      <c r="Y471" s="217"/>
      <c r="Z471" s="217"/>
      <c r="AA471" s="217"/>
      <c r="AB471" s="217"/>
      <c r="AC471" s="217"/>
      <c r="AD471" s="36"/>
      <c r="AE471" s="36"/>
      <c r="AF471" s="206">
        <f t="shared" si="1"/>
        <v>1</v>
      </c>
    </row>
    <row r="472" ht="12.75" customHeight="1">
      <c r="A472" s="36"/>
      <c r="B472" s="36"/>
      <c r="C472" s="217" t="s">
        <v>2012</v>
      </c>
      <c r="D472" s="217"/>
      <c r="E472" s="217"/>
      <c r="F472" s="217"/>
      <c r="G472" s="217"/>
      <c r="H472" s="217"/>
      <c r="I472" s="217"/>
      <c r="J472" s="217" t="s">
        <v>1637</v>
      </c>
      <c r="K472" s="217"/>
      <c r="L472" s="217"/>
      <c r="M472" s="217"/>
      <c r="N472" s="217"/>
      <c r="O472" s="217"/>
      <c r="P472" s="217"/>
      <c r="Q472" s="217"/>
      <c r="R472" s="217"/>
      <c r="S472" s="217"/>
      <c r="T472" s="217"/>
      <c r="U472" s="217"/>
      <c r="V472" s="217"/>
      <c r="W472" s="217"/>
      <c r="X472" s="217"/>
      <c r="Y472" s="217"/>
      <c r="Z472" s="217"/>
      <c r="AA472" s="217"/>
      <c r="AB472" s="217"/>
      <c r="AC472" s="217"/>
      <c r="AD472" s="36"/>
      <c r="AE472" s="36"/>
      <c r="AF472" s="206">
        <f t="shared" si="1"/>
        <v>1</v>
      </c>
    </row>
    <row r="473" ht="12.75" customHeight="1">
      <c r="A473" s="36"/>
      <c r="B473" s="36"/>
      <c r="C473" s="217" t="s">
        <v>2013</v>
      </c>
      <c r="D473" s="217"/>
      <c r="E473" s="217"/>
      <c r="F473" s="217"/>
      <c r="G473" s="217"/>
      <c r="H473" s="217"/>
      <c r="I473" s="217" t="s">
        <v>1637</v>
      </c>
      <c r="J473" s="217"/>
      <c r="K473" s="217"/>
      <c r="L473" s="217"/>
      <c r="M473" s="217"/>
      <c r="N473" s="217"/>
      <c r="O473" s="217"/>
      <c r="P473" s="217"/>
      <c r="Q473" s="217"/>
      <c r="R473" s="217"/>
      <c r="S473" s="217"/>
      <c r="T473" s="217"/>
      <c r="U473" s="217"/>
      <c r="V473" s="217"/>
      <c r="W473" s="217"/>
      <c r="X473" s="217"/>
      <c r="Y473" s="217"/>
      <c r="Z473" s="217" t="s">
        <v>1637</v>
      </c>
      <c r="AA473" s="217"/>
      <c r="AB473" s="217"/>
      <c r="AC473" s="217"/>
      <c r="AD473" s="36"/>
      <c r="AE473" s="36"/>
      <c r="AF473" s="206">
        <f t="shared" si="1"/>
        <v>2</v>
      </c>
    </row>
    <row r="474" ht="12.75" customHeight="1">
      <c r="A474" s="36"/>
      <c r="B474" s="36"/>
      <c r="C474" s="217" t="s">
        <v>2014</v>
      </c>
      <c r="D474" s="217"/>
      <c r="E474" s="217"/>
      <c r="F474" s="217"/>
      <c r="G474" s="217"/>
      <c r="H474" s="217"/>
      <c r="I474" s="217" t="s">
        <v>1637</v>
      </c>
      <c r="J474" s="217"/>
      <c r="K474" s="217"/>
      <c r="L474" s="217"/>
      <c r="M474" s="217"/>
      <c r="N474" s="217"/>
      <c r="O474" s="217"/>
      <c r="P474" s="217"/>
      <c r="Q474" s="217"/>
      <c r="R474" s="217"/>
      <c r="S474" s="217"/>
      <c r="T474" s="217"/>
      <c r="U474" s="217"/>
      <c r="V474" s="217"/>
      <c r="W474" s="217"/>
      <c r="X474" s="217"/>
      <c r="Y474" s="217"/>
      <c r="Z474" s="217" t="s">
        <v>1637</v>
      </c>
      <c r="AA474" s="217"/>
      <c r="AB474" s="217"/>
      <c r="AC474" s="217"/>
      <c r="AD474" s="36"/>
      <c r="AE474" s="36"/>
      <c r="AF474" s="206">
        <f t="shared" si="1"/>
        <v>2</v>
      </c>
    </row>
    <row r="475" ht="12.75" customHeight="1">
      <c r="A475" s="36"/>
      <c r="B475" s="36"/>
      <c r="C475" s="217" t="s">
        <v>2015</v>
      </c>
      <c r="D475" s="217"/>
      <c r="E475" s="217"/>
      <c r="F475" s="217"/>
      <c r="G475" s="217"/>
      <c r="H475" s="217"/>
      <c r="I475" s="217" t="s">
        <v>1637</v>
      </c>
      <c r="J475" s="217"/>
      <c r="K475" s="217"/>
      <c r="L475" s="217"/>
      <c r="M475" s="217"/>
      <c r="N475" s="217"/>
      <c r="O475" s="217"/>
      <c r="P475" s="217"/>
      <c r="Q475" s="217"/>
      <c r="R475" s="217"/>
      <c r="S475" s="217"/>
      <c r="T475" s="217"/>
      <c r="U475" s="217"/>
      <c r="V475" s="217"/>
      <c r="W475" s="217"/>
      <c r="X475" s="217"/>
      <c r="Y475" s="217"/>
      <c r="Z475" s="217"/>
      <c r="AA475" s="217"/>
      <c r="AB475" s="217"/>
      <c r="AC475" s="217"/>
      <c r="AD475" s="36"/>
      <c r="AE475" s="36"/>
      <c r="AF475" s="206">
        <f t="shared" si="1"/>
        <v>1</v>
      </c>
    </row>
    <row r="476" ht="12.75" customHeight="1">
      <c r="A476" s="36"/>
      <c r="B476" s="36"/>
      <c r="C476" s="217" t="s">
        <v>2016</v>
      </c>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t="s">
        <v>1637</v>
      </c>
      <c r="AA476" s="217"/>
      <c r="AB476" s="217"/>
      <c r="AC476" s="217"/>
      <c r="AD476" s="36"/>
      <c r="AE476" s="36"/>
      <c r="AF476" s="206">
        <f t="shared" si="1"/>
        <v>1</v>
      </c>
    </row>
    <row r="477" ht="12.75" customHeight="1">
      <c r="A477" s="36"/>
      <c r="B477" s="36"/>
      <c r="C477" s="217" t="s">
        <v>2017</v>
      </c>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t="s">
        <v>1637</v>
      </c>
      <c r="AA477" s="217"/>
      <c r="AB477" s="217"/>
      <c r="AC477" s="217"/>
      <c r="AD477" s="36"/>
      <c r="AE477" s="36"/>
      <c r="AF477" s="206">
        <f t="shared" si="1"/>
        <v>1</v>
      </c>
    </row>
    <row r="478" ht="12.75" customHeight="1">
      <c r="A478" s="36"/>
      <c r="B478" s="36"/>
      <c r="C478" s="217" t="s">
        <v>2018</v>
      </c>
      <c r="D478" s="217"/>
      <c r="E478" s="217"/>
      <c r="F478" s="217"/>
      <c r="G478" s="217"/>
      <c r="H478" s="217"/>
      <c r="I478" s="217"/>
      <c r="J478" s="217"/>
      <c r="K478" s="217"/>
      <c r="L478" s="217"/>
      <c r="M478" s="217"/>
      <c r="N478" s="217"/>
      <c r="O478" s="217"/>
      <c r="P478" s="217"/>
      <c r="Q478" s="217"/>
      <c r="R478" s="217"/>
      <c r="S478" s="217"/>
      <c r="T478" s="217"/>
      <c r="U478" s="217"/>
      <c r="V478" s="217"/>
      <c r="W478" s="217"/>
      <c r="X478" s="217"/>
      <c r="Y478" s="217"/>
      <c r="Z478" s="217" t="s">
        <v>1637</v>
      </c>
      <c r="AA478" s="217"/>
      <c r="AB478" s="217"/>
      <c r="AC478" s="217"/>
      <c r="AD478" s="36"/>
      <c r="AE478" s="36"/>
      <c r="AF478" s="206">
        <f t="shared" si="1"/>
        <v>1</v>
      </c>
    </row>
    <row r="479" ht="12.75" customHeight="1">
      <c r="A479" s="36"/>
      <c r="B479" s="36"/>
      <c r="C479" s="217" t="s">
        <v>2019</v>
      </c>
      <c r="D479" s="217"/>
      <c r="E479" s="217"/>
      <c r="F479" s="217"/>
      <c r="G479" s="217"/>
      <c r="H479" s="217"/>
      <c r="I479" s="217"/>
      <c r="J479" s="217"/>
      <c r="K479" s="217"/>
      <c r="L479" s="217"/>
      <c r="M479" s="217"/>
      <c r="N479" s="217"/>
      <c r="O479" s="217"/>
      <c r="P479" s="217"/>
      <c r="Q479" s="217"/>
      <c r="R479" s="217"/>
      <c r="S479" s="217"/>
      <c r="T479" s="217"/>
      <c r="U479" s="217"/>
      <c r="V479" s="217"/>
      <c r="W479" s="217"/>
      <c r="X479" s="217"/>
      <c r="Y479" s="217"/>
      <c r="Z479" s="217" t="s">
        <v>1637</v>
      </c>
      <c r="AA479" s="217"/>
      <c r="AB479" s="217"/>
      <c r="AC479" s="217"/>
      <c r="AD479" s="36"/>
      <c r="AE479" s="36"/>
      <c r="AF479" s="206">
        <f t="shared" si="1"/>
        <v>1</v>
      </c>
    </row>
    <row r="480" ht="12.75" customHeight="1">
      <c r="A480" s="36"/>
      <c r="B480" s="36"/>
      <c r="C480" s="217" t="s">
        <v>2020</v>
      </c>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t="s">
        <v>1637</v>
      </c>
      <c r="AA480" s="217"/>
      <c r="AB480" s="217"/>
      <c r="AC480" s="217"/>
      <c r="AD480" s="36"/>
      <c r="AE480" s="36"/>
      <c r="AF480" s="206">
        <f t="shared" si="1"/>
        <v>1</v>
      </c>
    </row>
    <row r="481" ht="12.75" customHeight="1">
      <c r="A481" s="36"/>
      <c r="B481" s="36"/>
      <c r="C481" s="217" t="s">
        <v>2021</v>
      </c>
      <c r="D481" s="217"/>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t="s">
        <v>1637</v>
      </c>
      <c r="AA481" s="217"/>
      <c r="AB481" s="217"/>
      <c r="AC481" s="217"/>
      <c r="AD481" s="36"/>
      <c r="AE481" s="36"/>
      <c r="AF481" s="206">
        <f t="shared" si="1"/>
        <v>1</v>
      </c>
    </row>
    <row r="482" ht="12.75" customHeight="1">
      <c r="A482" s="36"/>
      <c r="B482" s="36"/>
      <c r="C482" s="217" t="s">
        <v>2022</v>
      </c>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t="s">
        <v>1637</v>
      </c>
      <c r="AA482" s="217"/>
      <c r="AB482" s="217"/>
      <c r="AC482" s="217"/>
      <c r="AD482" s="36"/>
      <c r="AE482" s="36"/>
      <c r="AF482" s="206">
        <f t="shared" si="1"/>
        <v>1</v>
      </c>
    </row>
    <row r="483" ht="12.75" customHeight="1">
      <c r="A483" s="36"/>
      <c r="B483" s="36"/>
      <c r="C483" s="217" t="s">
        <v>2023</v>
      </c>
      <c r="D483" s="217"/>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t="s">
        <v>1637</v>
      </c>
      <c r="AA483" s="217"/>
      <c r="AB483" s="217"/>
      <c r="AC483" s="217"/>
      <c r="AD483" s="36"/>
      <c r="AE483" s="36"/>
      <c r="AF483" s="206">
        <f t="shared" si="1"/>
        <v>1</v>
      </c>
    </row>
    <row r="484" ht="12.75" customHeight="1">
      <c r="A484" s="36"/>
      <c r="B484" s="36"/>
      <c r="C484" s="217" t="s">
        <v>2024</v>
      </c>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t="s">
        <v>1637</v>
      </c>
      <c r="AA484" s="217"/>
      <c r="AB484" s="217"/>
      <c r="AC484" s="217"/>
      <c r="AD484" s="36"/>
      <c r="AE484" s="36"/>
      <c r="AF484" s="206">
        <f t="shared" si="1"/>
        <v>1</v>
      </c>
    </row>
    <row r="485" ht="12.75" customHeight="1">
      <c r="A485" s="36"/>
      <c r="B485" s="36"/>
      <c r="C485" s="217" t="s">
        <v>2025</v>
      </c>
      <c r="D485" s="217"/>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t="s">
        <v>1637</v>
      </c>
      <c r="AA485" s="217"/>
      <c r="AB485" s="217"/>
      <c r="AC485" s="217"/>
      <c r="AD485" s="36"/>
      <c r="AE485" s="36"/>
      <c r="AF485" s="206">
        <f t="shared" si="1"/>
        <v>1</v>
      </c>
    </row>
    <row r="486" ht="12.75" customHeight="1">
      <c r="A486" s="36"/>
      <c r="B486" s="36"/>
      <c r="C486" s="217" t="s">
        <v>2026</v>
      </c>
      <c r="D486" s="217" t="s">
        <v>1637</v>
      </c>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t="s">
        <v>1637</v>
      </c>
      <c r="AA486" s="217"/>
      <c r="AB486" s="217"/>
      <c r="AC486" s="217"/>
      <c r="AD486" s="36"/>
      <c r="AE486" s="36"/>
      <c r="AF486" s="206">
        <f t="shared" si="1"/>
        <v>2</v>
      </c>
    </row>
    <row r="487" ht="12.75" customHeight="1">
      <c r="A487" s="36"/>
      <c r="B487" s="36"/>
      <c r="C487" s="217" t="s">
        <v>2027</v>
      </c>
      <c r="D487" s="217"/>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t="s">
        <v>1637</v>
      </c>
      <c r="AA487" s="217"/>
      <c r="AB487" s="217"/>
      <c r="AC487" s="217"/>
      <c r="AD487" s="36"/>
      <c r="AE487" s="36"/>
      <c r="AF487" s="206">
        <f t="shared" si="1"/>
        <v>1</v>
      </c>
    </row>
    <row r="488" ht="12.75" customHeight="1">
      <c r="A488" s="36"/>
      <c r="B488" s="36"/>
      <c r="C488" s="217" t="s">
        <v>2028</v>
      </c>
      <c r="D488" s="217"/>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t="s">
        <v>1637</v>
      </c>
      <c r="AA488" s="217"/>
      <c r="AB488" s="217"/>
      <c r="AC488" s="217"/>
      <c r="AD488" s="36"/>
      <c r="AE488" s="36"/>
      <c r="AF488" s="206">
        <f t="shared" si="1"/>
        <v>1</v>
      </c>
    </row>
    <row r="489" ht="12.75" customHeight="1">
      <c r="A489" s="36"/>
      <c r="B489" s="36"/>
      <c r="C489" s="217" t="s">
        <v>2029</v>
      </c>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t="s">
        <v>1637</v>
      </c>
      <c r="AA489" s="217"/>
      <c r="AB489" s="217"/>
      <c r="AC489" s="217"/>
      <c r="AD489" s="36"/>
      <c r="AE489" s="36"/>
      <c r="AF489" s="206">
        <f t="shared" si="1"/>
        <v>1</v>
      </c>
    </row>
    <row r="490" ht="12.75" customHeight="1">
      <c r="A490" s="36"/>
      <c r="B490" s="36"/>
      <c r="C490" s="217" t="s">
        <v>2030</v>
      </c>
      <c r="D490" s="217"/>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t="s">
        <v>1637</v>
      </c>
      <c r="AA490" s="217"/>
      <c r="AB490" s="217"/>
      <c r="AC490" s="217"/>
      <c r="AD490" s="36"/>
      <c r="AE490" s="36"/>
      <c r="AF490" s="206">
        <f t="shared" si="1"/>
        <v>1</v>
      </c>
    </row>
    <row r="491" ht="12.75" customHeight="1">
      <c r="A491" s="36"/>
      <c r="B491" s="36"/>
      <c r="C491" s="217" t="s">
        <v>2031</v>
      </c>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t="s">
        <v>1637</v>
      </c>
      <c r="AA491" s="217"/>
      <c r="AB491" s="217"/>
      <c r="AC491" s="217"/>
      <c r="AD491" s="36"/>
      <c r="AE491" s="36"/>
      <c r="AF491" s="206">
        <f t="shared" si="1"/>
        <v>1</v>
      </c>
    </row>
    <row r="492" ht="12.75" customHeight="1">
      <c r="A492" s="36"/>
      <c r="B492" s="36"/>
      <c r="C492" s="217" t="s">
        <v>2032</v>
      </c>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t="s">
        <v>1637</v>
      </c>
      <c r="AA492" s="217"/>
      <c r="AB492" s="217"/>
      <c r="AC492" s="217"/>
      <c r="AD492" s="36"/>
      <c r="AE492" s="36"/>
      <c r="AF492" s="206">
        <f t="shared" si="1"/>
        <v>1</v>
      </c>
    </row>
    <row r="493" ht="12.75" customHeight="1">
      <c r="A493" s="36"/>
      <c r="B493" s="36"/>
      <c r="C493" s="217" t="s">
        <v>2033</v>
      </c>
      <c r="D493" s="217"/>
      <c r="E493" s="217"/>
      <c r="F493" s="217"/>
      <c r="G493" s="217"/>
      <c r="H493" s="217"/>
      <c r="I493" s="217" t="s">
        <v>1637</v>
      </c>
      <c r="J493" s="217"/>
      <c r="K493" s="217"/>
      <c r="L493" s="217"/>
      <c r="M493" s="217"/>
      <c r="N493" s="217"/>
      <c r="O493" s="217"/>
      <c r="P493" s="217"/>
      <c r="Q493" s="217"/>
      <c r="R493" s="217"/>
      <c r="S493" s="217"/>
      <c r="T493" s="217"/>
      <c r="U493" s="217"/>
      <c r="V493" s="217"/>
      <c r="W493" s="217"/>
      <c r="X493" s="217"/>
      <c r="Y493" s="217"/>
      <c r="Z493" s="217" t="s">
        <v>1637</v>
      </c>
      <c r="AA493" s="217"/>
      <c r="AB493" s="217"/>
      <c r="AC493" s="217"/>
      <c r="AD493" s="36"/>
      <c r="AE493" s="36"/>
      <c r="AF493" s="206">
        <f t="shared" si="1"/>
        <v>2</v>
      </c>
    </row>
    <row r="494" ht="12.75" customHeight="1">
      <c r="A494" s="36"/>
      <c r="B494" s="36"/>
      <c r="C494" s="217" t="s">
        <v>2034</v>
      </c>
      <c r="D494" s="217"/>
      <c r="E494" s="217"/>
      <c r="F494" s="217"/>
      <c r="G494" s="217"/>
      <c r="H494" s="217"/>
      <c r="I494" s="217" t="s">
        <v>1637</v>
      </c>
      <c r="J494" s="217"/>
      <c r="K494" s="217"/>
      <c r="L494" s="217"/>
      <c r="M494" s="217"/>
      <c r="N494" s="217"/>
      <c r="O494" s="217"/>
      <c r="P494" s="217"/>
      <c r="Q494" s="217"/>
      <c r="R494" s="217"/>
      <c r="S494" s="217"/>
      <c r="T494" s="217"/>
      <c r="U494" s="217"/>
      <c r="V494" s="217"/>
      <c r="W494" s="217"/>
      <c r="X494" s="217"/>
      <c r="Y494" s="217"/>
      <c r="Z494" s="217"/>
      <c r="AA494" s="217"/>
      <c r="AB494" s="217"/>
      <c r="AC494" s="217"/>
      <c r="AD494" s="36"/>
      <c r="AE494" s="36"/>
      <c r="AF494" s="206">
        <f t="shared" si="1"/>
        <v>1</v>
      </c>
    </row>
    <row r="495" ht="12.75" customHeight="1">
      <c r="A495" s="36"/>
      <c r="B495" s="36"/>
      <c r="C495" s="217" t="s">
        <v>2035</v>
      </c>
      <c r="D495" s="217"/>
      <c r="E495" s="217"/>
      <c r="F495" s="217"/>
      <c r="G495" s="217"/>
      <c r="H495" s="217"/>
      <c r="I495" s="217"/>
      <c r="J495" s="217"/>
      <c r="K495" s="217"/>
      <c r="L495" s="217"/>
      <c r="M495" s="217"/>
      <c r="N495" s="217"/>
      <c r="O495" s="217"/>
      <c r="P495" s="217"/>
      <c r="Q495" s="217"/>
      <c r="R495" s="217"/>
      <c r="S495" s="217"/>
      <c r="T495" s="217"/>
      <c r="U495" s="217"/>
      <c r="V495" s="217"/>
      <c r="W495" s="217"/>
      <c r="X495" s="217"/>
      <c r="Y495" s="217"/>
      <c r="Z495" s="217" t="s">
        <v>1637</v>
      </c>
      <c r="AA495" s="217"/>
      <c r="AB495" s="217"/>
      <c r="AC495" s="217"/>
      <c r="AD495" s="36"/>
      <c r="AE495" s="36"/>
      <c r="AF495" s="206">
        <f t="shared" si="1"/>
        <v>1</v>
      </c>
    </row>
    <row r="496" ht="12.75" customHeight="1">
      <c r="A496" s="36"/>
      <c r="B496" s="36"/>
      <c r="C496" s="217" t="s">
        <v>2036</v>
      </c>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t="s">
        <v>1637</v>
      </c>
      <c r="AA496" s="217"/>
      <c r="AB496" s="217"/>
      <c r="AC496" s="217"/>
      <c r="AD496" s="36"/>
      <c r="AE496" s="36"/>
      <c r="AF496" s="206">
        <f t="shared" si="1"/>
        <v>1</v>
      </c>
    </row>
    <row r="497" ht="12.75" customHeight="1">
      <c r="A497" s="36"/>
      <c r="B497" s="36"/>
      <c r="C497" s="217" t="s">
        <v>2037</v>
      </c>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t="s">
        <v>1637</v>
      </c>
      <c r="AA497" s="217"/>
      <c r="AB497" s="217"/>
      <c r="AC497" s="217"/>
      <c r="AD497" s="36"/>
      <c r="AE497" s="36"/>
      <c r="AF497" s="206">
        <f t="shared" si="1"/>
        <v>1</v>
      </c>
    </row>
    <row r="498" ht="12.75" customHeight="1">
      <c r="A498" s="36"/>
      <c r="B498" s="36"/>
      <c r="C498" s="217" t="s">
        <v>2038</v>
      </c>
      <c r="D498" s="217"/>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t="s">
        <v>1637</v>
      </c>
      <c r="AA498" s="217"/>
      <c r="AB498" s="217"/>
      <c r="AC498" s="217"/>
      <c r="AD498" s="36"/>
      <c r="AE498" s="36"/>
      <c r="AF498" s="206">
        <f t="shared" si="1"/>
        <v>1</v>
      </c>
    </row>
    <row r="499" ht="12.75" customHeight="1">
      <c r="A499" s="36"/>
      <c r="B499" s="36"/>
      <c r="C499" s="217" t="s">
        <v>2039</v>
      </c>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t="s">
        <v>1637</v>
      </c>
      <c r="AA499" s="217"/>
      <c r="AB499" s="217"/>
      <c r="AC499" s="217"/>
      <c r="AD499" s="36"/>
      <c r="AE499" s="36"/>
      <c r="AF499" s="206">
        <f t="shared" si="1"/>
        <v>1</v>
      </c>
    </row>
    <row r="500" ht="12.75" customHeight="1">
      <c r="A500" s="36"/>
      <c r="B500" s="36"/>
      <c r="C500" s="217" t="s">
        <v>2040</v>
      </c>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c r="Z500" s="217" t="s">
        <v>1637</v>
      </c>
      <c r="AA500" s="217"/>
      <c r="AB500" s="217"/>
      <c r="AC500" s="217"/>
      <c r="AD500" s="36"/>
      <c r="AE500" s="36"/>
      <c r="AF500" s="206">
        <f t="shared" si="1"/>
        <v>1</v>
      </c>
    </row>
    <row r="501" ht="12.75" customHeight="1">
      <c r="A501" s="36"/>
      <c r="B501" s="36"/>
      <c r="C501" s="217" t="s">
        <v>2041</v>
      </c>
      <c r="D501" s="217"/>
      <c r="E501" s="217"/>
      <c r="F501" s="217"/>
      <c r="G501" s="217"/>
      <c r="H501" s="217"/>
      <c r="I501" s="217"/>
      <c r="J501" s="217"/>
      <c r="K501" s="217"/>
      <c r="L501" s="217"/>
      <c r="M501" s="217"/>
      <c r="N501" s="217"/>
      <c r="O501" s="217"/>
      <c r="P501" s="217"/>
      <c r="Q501" s="217"/>
      <c r="R501" s="217"/>
      <c r="S501" s="217"/>
      <c r="T501" s="217"/>
      <c r="U501" s="217"/>
      <c r="V501" s="217"/>
      <c r="W501" s="217"/>
      <c r="X501" s="217"/>
      <c r="Y501" s="217"/>
      <c r="Z501" s="217" t="s">
        <v>1637</v>
      </c>
      <c r="AA501" s="217"/>
      <c r="AB501" s="217"/>
      <c r="AC501" s="217"/>
      <c r="AD501" s="36"/>
      <c r="AE501" s="36"/>
      <c r="AF501" s="206">
        <f t="shared" si="1"/>
        <v>1</v>
      </c>
    </row>
    <row r="502" ht="12.75" customHeight="1">
      <c r="A502" s="36"/>
      <c r="B502" s="36"/>
      <c r="C502" s="217" t="s">
        <v>2042</v>
      </c>
      <c r="D502" s="217"/>
      <c r="E502" s="217"/>
      <c r="F502" s="217"/>
      <c r="G502" s="217"/>
      <c r="H502" s="217"/>
      <c r="I502" s="217"/>
      <c r="J502" s="217"/>
      <c r="K502" s="217"/>
      <c r="L502" s="217"/>
      <c r="M502" s="217"/>
      <c r="N502" s="217"/>
      <c r="O502" s="217"/>
      <c r="P502" s="217"/>
      <c r="Q502" s="217"/>
      <c r="R502" s="217"/>
      <c r="S502" s="217"/>
      <c r="T502" s="217"/>
      <c r="U502" s="217"/>
      <c r="V502" s="217"/>
      <c r="W502" s="217"/>
      <c r="X502" s="217"/>
      <c r="Y502" s="217"/>
      <c r="Z502" s="217" t="s">
        <v>1637</v>
      </c>
      <c r="AA502" s="217"/>
      <c r="AB502" s="217"/>
      <c r="AC502" s="217"/>
      <c r="AD502" s="36"/>
      <c r="AE502" s="36"/>
      <c r="AF502" s="206">
        <f t="shared" si="1"/>
        <v>1</v>
      </c>
    </row>
    <row r="503" ht="12.75" customHeight="1">
      <c r="A503" s="36"/>
      <c r="B503" s="36"/>
      <c r="C503" s="217" t="s">
        <v>2043</v>
      </c>
      <c r="D503" s="217" t="s">
        <v>1637</v>
      </c>
      <c r="E503" s="217"/>
      <c r="F503" s="217"/>
      <c r="G503" s="217"/>
      <c r="H503" s="217"/>
      <c r="I503" s="217"/>
      <c r="J503" s="217"/>
      <c r="K503" s="217"/>
      <c r="L503" s="217"/>
      <c r="M503" s="217"/>
      <c r="N503" s="217"/>
      <c r="O503" s="217"/>
      <c r="P503" s="217"/>
      <c r="Q503" s="217"/>
      <c r="R503" s="217"/>
      <c r="S503" s="217"/>
      <c r="T503" s="217"/>
      <c r="U503" s="217"/>
      <c r="V503" s="217"/>
      <c r="W503" s="217"/>
      <c r="X503" s="217"/>
      <c r="Y503" s="217"/>
      <c r="Z503" s="217"/>
      <c r="AA503" s="217"/>
      <c r="AB503" s="217"/>
      <c r="AC503" s="217"/>
      <c r="AD503" s="36"/>
      <c r="AE503" s="36"/>
      <c r="AF503" s="206">
        <f t="shared" si="1"/>
        <v>1</v>
      </c>
    </row>
    <row r="504" ht="12.75" customHeight="1">
      <c r="A504" s="36"/>
      <c r="B504" s="36"/>
      <c r="C504" s="217" t="s">
        <v>2044</v>
      </c>
      <c r="D504" s="217"/>
      <c r="E504" s="217"/>
      <c r="F504" s="217"/>
      <c r="G504" s="217"/>
      <c r="H504" s="217"/>
      <c r="I504" s="217"/>
      <c r="J504" s="217"/>
      <c r="K504" s="217"/>
      <c r="L504" s="217"/>
      <c r="M504" s="217"/>
      <c r="N504" s="217"/>
      <c r="O504" s="217"/>
      <c r="P504" s="217"/>
      <c r="Q504" s="217"/>
      <c r="R504" s="217"/>
      <c r="S504" s="217"/>
      <c r="T504" s="217"/>
      <c r="U504" s="217"/>
      <c r="V504" s="217"/>
      <c r="W504" s="217"/>
      <c r="X504" s="217"/>
      <c r="Y504" s="217"/>
      <c r="Z504" s="217" t="s">
        <v>1637</v>
      </c>
      <c r="AA504" s="217"/>
      <c r="AB504" s="217"/>
      <c r="AC504" s="217"/>
      <c r="AD504" s="36"/>
      <c r="AE504" s="36"/>
      <c r="AF504" s="206">
        <f t="shared" si="1"/>
        <v>1</v>
      </c>
    </row>
    <row r="505" ht="12.75" customHeight="1">
      <c r="A505" s="36"/>
      <c r="B505" s="36"/>
      <c r="C505" s="217" t="s">
        <v>2045</v>
      </c>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t="s">
        <v>1637</v>
      </c>
      <c r="AA505" s="217"/>
      <c r="AB505" s="217"/>
      <c r="AC505" s="217"/>
      <c r="AD505" s="36"/>
      <c r="AE505" s="36"/>
      <c r="AF505" s="206">
        <f t="shared" si="1"/>
        <v>1</v>
      </c>
    </row>
    <row r="506" ht="12.75" customHeight="1">
      <c r="A506" s="36"/>
      <c r="B506" s="36"/>
      <c r="C506" s="217" t="s">
        <v>2046</v>
      </c>
      <c r="D506" s="217"/>
      <c r="E506" s="217"/>
      <c r="F506" s="217"/>
      <c r="G506" s="217"/>
      <c r="H506" s="217"/>
      <c r="I506" s="217"/>
      <c r="J506" s="217"/>
      <c r="K506" s="217"/>
      <c r="L506" s="217"/>
      <c r="M506" s="217"/>
      <c r="N506" s="217"/>
      <c r="O506" s="217"/>
      <c r="P506" s="217"/>
      <c r="Q506" s="217"/>
      <c r="R506" s="217"/>
      <c r="S506" s="217"/>
      <c r="T506" s="217"/>
      <c r="U506" s="217"/>
      <c r="V506" s="217"/>
      <c r="W506" s="217"/>
      <c r="X506" s="217"/>
      <c r="Y506" s="217"/>
      <c r="Z506" s="217" t="s">
        <v>1637</v>
      </c>
      <c r="AA506" s="217"/>
      <c r="AB506" s="217"/>
      <c r="AC506" s="217"/>
      <c r="AD506" s="36"/>
      <c r="AE506" s="36"/>
      <c r="AF506" s="206">
        <f t="shared" si="1"/>
        <v>1</v>
      </c>
    </row>
    <row r="507" ht="12.75" customHeight="1">
      <c r="A507" s="36"/>
      <c r="B507" s="36"/>
      <c r="C507" s="217" t="s">
        <v>2047</v>
      </c>
      <c r="D507" s="217"/>
      <c r="E507" s="217"/>
      <c r="F507" s="217"/>
      <c r="G507" s="217"/>
      <c r="H507" s="217"/>
      <c r="I507" s="217"/>
      <c r="J507" s="217"/>
      <c r="K507" s="217"/>
      <c r="L507" s="217"/>
      <c r="M507" s="217"/>
      <c r="N507" s="217"/>
      <c r="O507" s="217"/>
      <c r="P507" s="217"/>
      <c r="Q507" s="217"/>
      <c r="R507" s="217"/>
      <c r="S507" s="217"/>
      <c r="T507" s="217"/>
      <c r="U507" s="217"/>
      <c r="V507" s="217"/>
      <c r="W507" s="217"/>
      <c r="X507" s="217"/>
      <c r="Y507" s="217"/>
      <c r="Z507" s="217" t="s">
        <v>1637</v>
      </c>
      <c r="AA507" s="217"/>
      <c r="AB507" s="217"/>
      <c r="AC507" s="217"/>
      <c r="AD507" s="36"/>
      <c r="AE507" s="36"/>
      <c r="AF507" s="206">
        <f t="shared" si="1"/>
        <v>1</v>
      </c>
    </row>
    <row r="508" ht="12.75" customHeight="1">
      <c r="A508" s="36"/>
      <c r="B508" s="36"/>
      <c r="C508" s="217" t="s">
        <v>2048</v>
      </c>
      <c r="D508" s="217"/>
      <c r="E508" s="217"/>
      <c r="F508" s="217"/>
      <c r="G508" s="217"/>
      <c r="H508" s="217"/>
      <c r="I508" s="217"/>
      <c r="J508" s="217"/>
      <c r="K508" s="217"/>
      <c r="L508" s="217"/>
      <c r="M508" s="217"/>
      <c r="N508" s="217"/>
      <c r="O508" s="217"/>
      <c r="P508" s="217"/>
      <c r="Q508" s="217"/>
      <c r="R508" s="217"/>
      <c r="S508" s="217"/>
      <c r="T508" s="217"/>
      <c r="U508" s="217"/>
      <c r="V508" s="217"/>
      <c r="W508" s="217"/>
      <c r="X508" s="217"/>
      <c r="Y508" s="217"/>
      <c r="Z508" s="217" t="s">
        <v>1637</v>
      </c>
      <c r="AA508" s="217"/>
      <c r="AB508" s="217"/>
      <c r="AC508" s="217"/>
      <c r="AD508" s="36"/>
      <c r="AE508" s="36"/>
      <c r="AF508" s="206">
        <f t="shared" si="1"/>
        <v>1</v>
      </c>
    </row>
    <row r="509" ht="12.75" customHeight="1">
      <c r="A509" s="36"/>
      <c r="B509" s="36"/>
      <c r="C509" s="217" t="s">
        <v>2049</v>
      </c>
      <c r="D509" s="217"/>
      <c r="E509" s="217"/>
      <c r="F509" s="217"/>
      <c r="G509" s="217"/>
      <c r="H509" s="217"/>
      <c r="I509" s="217"/>
      <c r="J509" s="217"/>
      <c r="K509" s="217"/>
      <c r="L509" s="217"/>
      <c r="M509" s="217"/>
      <c r="N509" s="217"/>
      <c r="O509" s="217"/>
      <c r="P509" s="217"/>
      <c r="Q509" s="217"/>
      <c r="R509" s="217"/>
      <c r="S509" s="217"/>
      <c r="T509" s="217"/>
      <c r="U509" s="217"/>
      <c r="V509" s="217"/>
      <c r="W509" s="217"/>
      <c r="X509" s="217"/>
      <c r="Y509" s="217"/>
      <c r="Z509" s="217" t="s">
        <v>1637</v>
      </c>
      <c r="AA509" s="217"/>
      <c r="AB509" s="217"/>
      <c r="AC509" s="217"/>
      <c r="AD509" s="36"/>
      <c r="AE509" s="36"/>
      <c r="AF509" s="206">
        <f t="shared" si="1"/>
        <v>1</v>
      </c>
    </row>
    <row r="510" ht="12.75" customHeight="1">
      <c r="A510" s="36"/>
      <c r="B510" s="36"/>
      <c r="C510" s="217" t="s">
        <v>2050</v>
      </c>
      <c r="D510" s="217"/>
      <c r="E510" s="217"/>
      <c r="F510" s="217"/>
      <c r="G510" s="217"/>
      <c r="H510" s="217"/>
      <c r="I510" s="217"/>
      <c r="J510" s="217"/>
      <c r="K510" s="217"/>
      <c r="L510" s="217"/>
      <c r="M510" s="217"/>
      <c r="N510" s="217"/>
      <c r="O510" s="217"/>
      <c r="P510" s="217"/>
      <c r="Q510" s="217"/>
      <c r="R510" s="217"/>
      <c r="S510" s="217"/>
      <c r="T510" s="217"/>
      <c r="U510" s="217"/>
      <c r="V510" s="217"/>
      <c r="W510" s="217"/>
      <c r="X510" s="217"/>
      <c r="Y510" s="217"/>
      <c r="Z510" s="217" t="s">
        <v>1637</v>
      </c>
      <c r="AA510" s="217"/>
      <c r="AB510" s="217"/>
      <c r="AC510" s="217"/>
      <c r="AD510" s="36"/>
      <c r="AE510" s="36"/>
      <c r="AF510" s="206">
        <f t="shared" si="1"/>
        <v>1</v>
      </c>
    </row>
    <row r="511" ht="12.75" customHeight="1">
      <c r="A511" s="36"/>
      <c r="B511" s="36"/>
      <c r="C511" s="217" t="s">
        <v>2051</v>
      </c>
      <c r="D511" s="217"/>
      <c r="E511" s="217"/>
      <c r="F511" s="217"/>
      <c r="G511" s="217"/>
      <c r="H511" s="217"/>
      <c r="I511" s="217"/>
      <c r="J511" s="217"/>
      <c r="K511" s="217"/>
      <c r="L511" s="217"/>
      <c r="M511" s="217"/>
      <c r="N511" s="217"/>
      <c r="O511" s="217"/>
      <c r="P511" s="217"/>
      <c r="Q511" s="217"/>
      <c r="R511" s="217"/>
      <c r="S511" s="217"/>
      <c r="T511" s="217"/>
      <c r="U511" s="217"/>
      <c r="V511" s="217"/>
      <c r="W511" s="217"/>
      <c r="X511" s="217"/>
      <c r="Y511" s="217"/>
      <c r="Z511" s="217" t="s">
        <v>1637</v>
      </c>
      <c r="AA511" s="217"/>
      <c r="AB511" s="217"/>
      <c r="AC511" s="217"/>
      <c r="AD511" s="36"/>
      <c r="AE511" s="36"/>
      <c r="AF511" s="206">
        <f t="shared" si="1"/>
        <v>1</v>
      </c>
    </row>
    <row r="512" ht="12.75" customHeight="1">
      <c r="A512" s="36"/>
      <c r="B512" s="36"/>
      <c r="C512" s="217" t="s">
        <v>2052</v>
      </c>
      <c r="D512" s="217"/>
      <c r="E512" s="217"/>
      <c r="F512" s="217"/>
      <c r="G512" s="217"/>
      <c r="H512" s="217"/>
      <c r="I512" s="217"/>
      <c r="J512" s="217"/>
      <c r="K512" s="217"/>
      <c r="L512" s="217"/>
      <c r="M512" s="217"/>
      <c r="N512" s="217"/>
      <c r="O512" s="217"/>
      <c r="P512" s="217"/>
      <c r="Q512" s="217"/>
      <c r="R512" s="217"/>
      <c r="S512" s="217"/>
      <c r="T512" s="217"/>
      <c r="U512" s="217"/>
      <c r="V512" s="217"/>
      <c r="W512" s="217"/>
      <c r="X512" s="217"/>
      <c r="Y512" s="217"/>
      <c r="Z512" s="217" t="s">
        <v>1637</v>
      </c>
      <c r="AA512" s="217"/>
      <c r="AB512" s="217"/>
      <c r="AC512" s="217"/>
      <c r="AD512" s="36"/>
      <c r="AE512" s="36"/>
      <c r="AF512" s="206">
        <f t="shared" si="1"/>
        <v>1</v>
      </c>
    </row>
    <row r="513" ht="12.75" customHeight="1">
      <c r="A513" s="36"/>
      <c r="B513" s="36"/>
      <c r="C513" s="217" t="s">
        <v>2053</v>
      </c>
      <c r="D513" s="217"/>
      <c r="E513" s="217"/>
      <c r="F513" s="217"/>
      <c r="G513" s="217"/>
      <c r="H513" s="217"/>
      <c r="I513" s="217"/>
      <c r="J513" s="217"/>
      <c r="K513" s="217"/>
      <c r="L513" s="217"/>
      <c r="M513" s="217"/>
      <c r="N513" s="217"/>
      <c r="O513" s="217"/>
      <c r="P513" s="217"/>
      <c r="Q513" s="217"/>
      <c r="R513" s="217"/>
      <c r="S513" s="217"/>
      <c r="T513" s="217"/>
      <c r="U513" s="217"/>
      <c r="V513" s="217"/>
      <c r="W513" s="217"/>
      <c r="X513" s="217"/>
      <c r="Y513" s="217"/>
      <c r="Z513" s="217" t="s">
        <v>1637</v>
      </c>
      <c r="AA513" s="217"/>
      <c r="AB513" s="217"/>
      <c r="AC513" s="217"/>
      <c r="AD513" s="36"/>
      <c r="AE513" s="36"/>
      <c r="AF513" s="206">
        <f t="shared" si="1"/>
        <v>1</v>
      </c>
    </row>
    <row r="514" ht="12.75" customHeight="1">
      <c r="A514" s="36"/>
      <c r="B514" s="36"/>
      <c r="C514" s="217" t="s">
        <v>2054</v>
      </c>
      <c r="D514" s="217"/>
      <c r="E514" s="217"/>
      <c r="F514" s="217"/>
      <c r="G514" s="217"/>
      <c r="H514" s="217"/>
      <c r="I514" s="217"/>
      <c r="J514" s="217"/>
      <c r="K514" s="217"/>
      <c r="L514" s="217"/>
      <c r="M514" s="217"/>
      <c r="N514" s="217"/>
      <c r="O514" s="217"/>
      <c r="P514" s="217"/>
      <c r="Q514" s="217"/>
      <c r="R514" s="217"/>
      <c r="S514" s="217"/>
      <c r="T514" s="217"/>
      <c r="U514" s="217"/>
      <c r="V514" s="217"/>
      <c r="W514" s="217"/>
      <c r="X514" s="217"/>
      <c r="Y514" s="217"/>
      <c r="Z514" s="217" t="s">
        <v>1637</v>
      </c>
      <c r="AA514" s="217"/>
      <c r="AB514" s="217"/>
      <c r="AC514" s="217"/>
      <c r="AD514" s="36"/>
      <c r="AE514" s="36"/>
      <c r="AF514" s="206">
        <f t="shared" si="1"/>
        <v>1</v>
      </c>
    </row>
    <row r="515" ht="12.75" customHeight="1">
      <c r="A515" s="36"/>
      <c r="B515" s="36"/>
      <c r="C515" s="217" t="s">
        <v>2055</v>
      </c>
      <c r="D515" s="217"/>
      <c r="E515" s="217"/>
      <c r="F515" s="217"/>
      <c r="G515" s="217"/>
      <c r="H515" s="217"/>
      <c r="I515" s="217"/>
      <c r="J515" s="217"/>
      <c r="K515" s="217"/>
      <c r="L515" s="217"/>
      <c r="M515" s="217"/>
      <c r="N515" s="217"/>
      <c r="O515" s="217"/>
      <c r="P515" s="217"/>
      <c r="Q515" s="217"/>
      <c r="R515" s="217"/>
      <c r="S515" s="217"/>
      <c r="T515" s="217"/>
      <c r="U515" s="217"/>
      <c r="V515" s="217"/>
      <c r="W515" s="217"/>
      <c r="X515" s="217"/>
      <c r="Y515" s="217"/>
      <c r="Z515" s="217" t="s">
        <v>1637</v>
      </c>
      <c r="AA515" s="217"/>
      <c r="AB515" s="217"/>
      <c r="AC515" s="217"/>
      <c r="AD515" s="36"/>
      <c r="AE515" s="36"/>
      <c r="AF515" s="206">
        <f t="shared" si="1"/>
        <v>1</v>
      </c>
    </row>
    <row r="516" ht="12.75" customHeight="1">
      <c r="A516" s="36"/>
      <c r="B516" s="36"/>
      <c r="C516" s="217" t="s">
        <v>2056</v>
      </c>
      <c r="D516" s="217"/>
      <c r="E516" s="217"/>
      <c r="F516" s="217"/>
      <c r="G516" s="217"/>
      <c r="H516" s="217"/>
      <c r="I516" s="217"/>
      <c r="J516" s="217"/>
      <c r="K516" s="217"/>
      <c r="L516" s="217"/>
      <c r="M516" s="217"/>
      <c r="N516" s="217"/>
      <c r="O516" s="217"/>
      <c r="P516" s="217"/>
      <c r="Q516" s="217"/>
      <c r="R516" s="217"/>
      <c r="S516" s="217"/>
      <c r="T516" s="217"/>
      <c r="U516" s="217"/>
      <c r="V516" s="217"/>
      <c r="W516" s="217"/>
      <c r="X516" s="217"/>
      <c r="Y516" s="217"/>
      <c r="Z516" s="217" t="s">
        <v>1637</v>
      </c>
      <c r="AA516" s="217"/>
      <c r="AB516" s="217"/>
      <c r="AC516" s="217"/>
      <c r="AD516" s="36"/>
      <c r="AE516" s="36"/>
      <c r="AF516" s="206">
        <f t="shared" si="1"/>
        <v>1</v>
      </c>
    </row>
    <row r="517" ht="12.75" customHeight="1">
      <c r="A517" s="36"/>
      <c r="B517" s="36"/>
      <c r="C517" s="217" t="s">
        <v>2057</v>
      </c>
      <c r="D517" s="217"/>
      <c r="E517" s="217"/>
      <c r="F517" s="217"/>
      <c r="G517" s="217"/>
      <c r="H517" s="217"/>
      <c r="I517" s="217"/>
      <c r="J517" s="217"/>
      <c r="K517" s="217"/>
      <c r="L517" s="217"/>
      <c r="M517" s="217"/>
      <c r="N517" s="217"/>
      <c r="O517" s="217"/>
      <c r="P517" s="217"/>
      <c r="Q517" s="217"/>
      <c r="R517" s="217"/>
      <c r="S517" s="217"/>
      <c r="T517" s="217"/>
      <c r="U517" s="217"/>
      <c r="V517" s="217"/>
      <c r="W517" s="217"/>
      <c r="X517" s="217"/>
      <c r="Y517" s="217"/>
      <c r="Z517" s="217" t="s">
        <v>1637</v>
      </c>
      <c r="AA517" s="217"/>
      <c r="AB517" s="217"/>
      <c r="AC517" s="217"/>
      <c r="AD517" s="36"/>
      <c r="AE517" s="36"/>
      <c r="AF517" s="206">
        <f t="shared" si="1"/>
        <v>1</v>
      </c>
    </row>
    <row r="518" ht="12.75" customHeight="1">
      <c r="A518" s="36"/>
      <c r="B518" s="36"/>
      <c r="C518" s="217" t="s">
        <v>2058</v>
      </c>
      <c r="D518" s="217" t="s">
        <v>1637</v>
      </c>
      <c r="E518" s="217"/>
      <c r="F518" s="217"/>
      <c r="G518" s="217"/>
      <c r="H518" s="217"/>
      <c r="I518" s="217"/>
      <c r="J518" s="217"/>
      <c r="K518" s="217"/>
      <c r="L518" s="217"/>
      <c r="M518" s="217"/>
      <c r="N518" s="217"/>
      <c r="O518" s="217"/>
      <c r="P518" s="217"/>
      <c r="Q518" s="217"/>
      <c r="R518" s="217"/>
      <c r="S518" s="217"/>
      <c r="T518" s="217"/>
      <c r="U518" s="217"/>
      <c r="V518" s="217"/>
      <c r="W518" s="217"/>
      <c r="X518" s="217"/>
      <c r="Y518" s="217"/>
      <c r="Z518" s="217" t="s">
        <v>1637</v>
      </c>
      <c r="AA518" s="217" t="s">
        <v>1637</v>
      </c>
      <c r="AB518" s="217"/>
      <c r="AC518" s="217"/>
      <c r="AD518" s="36"/>
      <c r="AE518" s="36"/>
      <c r="AF518" s="206">
        <f t="shared" si="1"/>
        <v>3</v>
      </c>
    </row>
    <row r="519" ht="12.75" customHeight="1">
      <c r="A519" s="36"/>
      <c r="B519" s="36"/>
      <c r="C519" s="217" t="s">
        <v>2059</v>
      </c>
      <c r="D519" s="217" t="s">
        <v>1637</v>
      </c>
      <c r="E519" s="217"/>
      <c r="F519" s="217"/>
      <c r="G519" s="217"/>
      <c r="H519" s="217"/>
      <c r="I519" s="217"/>
      <c r="J519" s="217"/>
      <c r="K519" s="217"/>
      <c r="L519" s="217"/>
      <c r="M519" s="217"/>
      <c r="N519" s="217"/>
      <c r="O519" s="217"/>
      <c r="P519" s="217"/>
      <c r="Q519" s="217"/>
      <c r="R519" s="217"/>
      <c r="S519" s="217"/>
      <c r="T519" s="217"/>
      <c r="U519" s="217"/>
      <c r="V519" s="217"/>
      <c r="W519" s="217"/>
      <c r="X519" s="217"/>
      <c r="Y519" s="217"/>
      <c r="Z519" s="217" t="s">
        <v>1637</v>
      </c>
      <c r="AA519" s="217" t="s">
        <v>1637</v>
      </c>
      <c r="AB519" s="217"/>
      <c r="AC519" s="217"/>
      <c r="AD519" s="36"/>
      <c r="AE519" s="36"/>
      <c r="AF519" s="206">
        <f t="shared" si="1"/>
        <v>3</v>
      </c>
    </row>
    <row r="520" ht="12.75" customHeight="1">
      <c r="A520" s="36"/>
      <c r="B520" s="36"/>
      <c r="C520" s="217" t="s">
        <v>2060</v>
      </c>
      <c r="D520" s="217" t="s">
        <v>1637</v>
      </c>
      <c r="E520" s="217"/>
      <c r="F520" s="217"/>
      <c r="G520" s="217"/>
      <c r="H520" s="217"/>
      <c r="I520" s="217"/>
      <c r="J520" s="217"/>
      <c r="K520" s="217"/>
      <c r="L520" s="217"/>
      <c r="M520" s="217"/>
      <c r="N520" s="217"/>
      <c r="O520" s="217"/>
      <c r="P520" s="217"/>
      <c r="Q520" s="217"/>
      <c r="R520" s="217"/>
      <c r="S520" s="217"/>
      <c r="T520" s="217"/>
      <c r="U520" s="217"/>
      <c r="V520" s="217"/>
      <c r="W520" s="217"/>
      <c r="X520" s="217"/>
      <c r="Y520" s="217"/>
      <c r="Z520" s="217" t="s">
        <v>1637</v>
      </c>
      <c r="AA520" s="217" t="s">
        <v>1637</v>
      </c>
      <c r="AB520" s="217"/>
      <c r="AC520" s="217"/>
      <c r="AD520" s="36"/>
      <c r="AE520" s="36"/>
      <c r="AF520" s="206">
        <f t="shared" si="1"/>
        <v>3</v>
      </c>
    </row>
    <row r="521" ht="12.75" customHeight="1">
      <c r="A521" s="36"/>
      <c r="B521" s="36"/>
      <c r="C521" s="217" t="s">
        <v>2061</v>
      </c>
      <c r="D521" s="217"/>
      <c r="E521" s="217"/>
      <c r="F521" s="217"/>
      <c r="G521" s="217"/>
      <c r="H521" s="217"/>
      <c r="I521" s="217"/>
      <c r="J521" s="217"/>
      <c r="K521" s="217"/>
      <c r="L521" s="217"/>
      <c r="M521" s="217"/>
      <c r="N521" s="217"/>
      <c r="O521" s="217"/>
      <c r="P521" s="217"/>
      <c r="Q521" s="217"/>
      <c r="R521" s="217"/>
      <c r="S521" s="217"/>
      <c r="T521" s="217"/>
      <c r="U521" s="217"/>
      <c r="V521" s="217"/>
      <c r="W521" s="217"/>
      <c r="X521" s="217"/>
      <c r="Y521" s="217"/>
      <c r="Z521" s="217" t="s">
        <v>1637</v>
      </c>
      <c r="AA521" s="217"/>
      <c r="AB521" s="217"/>
      <c r="AC521" s="217"/>
      <c r="AD521" s="36"/>
      <c r="AE521" s="36"/>
      <c r="AF521" s="206">
        <f t="shared" si="1"/>
        <v>1</v>
      </c>
    </row>
    <row r="522" ht="12.75" customHeight="1">
      <c r="A522" s="36"/>
      <c r="B522" s="36"/>
      <c r="C522" s="217" t="s">
        <v>2062</v>
      </c>
      <c r="D522" s="217" t="s">
        <v>1637</v>
      </c>
      <c r="E522" s="217"/>
      <c r="F522" s="217"/>
      <c r="G522" s="217"/>
      <c r="H522" s="217"/>
      <c r="I522" s="217"/>
      <c r="J522" s="217"/>
      <c r="K522" s="217"/>
      <c r="L522" s="217"/>
      <c r="M522" s="217"/>
      <c r="N522" s="217"/>
      <c r="O522" s="217"/>
      <c r="P522" s="217"/>
      <c r="Q522" s="217"/>
      <c r="R522" s="217"/>
      <c r="S522" s="217"/>
      <c r="T522" s="217"/>
      <c r="U522" s="217"/>
      <c r="V522" s="217"/>
      <c r="W522" s="217"/>
      <c r="X522" s="217"/>
      <c r="Y522" s="217"/>
      <c r="Z522" s="217" t="s">
        <v>1637</v>
      </c>
      <c r="AA522" s="217" t="s">
        <v>1637</v>
      </c>
      <c r="AB522" s="217"/>
      <c r="AC522" s="217"/>
      <c r="AD522" s="36"/>
      <c r="AE522" s="36"/>
      <c r="AF522" s="206">
        <f t="shared" si="1"/>
        <v>3</v>
      </c>
    </row>
    <row r="523" ht="12.75" customHeight="1">
      <c r="A523" s="36"/>
      <c r="B523" s="36"/>
      <c r="C523" s="217" t="s">
        <v>2063</v>
      </c>
      <c r="D523" s="217"/>
      <c r="E523" s="217"/>
      <c r="F523" s="217"/>
      <c r="G523" s="217"/>
      <c r="H523" s="217"/>
      <c r="I523" s="217"/>
      <c r="J523" s="217"/>
      <c r="K523" s="217"/>
      <c r="L523" s="217"/>
      <c r="M523" s="217"/>
      <c r="N523" s="217"/>
      <c r="O523" s="217"/>
      <c r="P523" s="217"/>
      <c r="Q523" s="217"/>
      <c r="R523" s="217"/>
      <c r="S523" s="217"/>
      <c r="T523" s="217"/>
      <c r="U523" s="217"/>
      <c r="V523" s="217"/>
      <c r="W523" s="217"/>
      <c r="X523" s="217"/>
      <c r="Y523" s="217"/>
      <c r="Z523" s="217" t="s">
        <v>1637</v>
      </c>
      <c r="AA523" s="217"/>
      <c r="AB523" s="217"/>
      <c r="AC523" s="217"/>
      <c r="AD523" s="36"/>
      <c r="AE523" s="36"/>
      <c r="AF523" s="206">
        <f t="shared" si="1"/>
        <v>1</v>
      </c>
    </row>
    <row r="524" ht="12.75" customHeight="1">
      <c r="A524" s="36"/>
      <c r="B524" s="36"/>
      <c r="C524" s="217" t="s">
        <v>2064</v>
      </c>
      <c r="D524" s="217"/>
      <c r="E524" s="217"/>
      <c r="F524" s="217"/>
      <c r="G524" s="217"/>
      <c r="H524" s="217"/>
      <c r="I524" s="217"/>
      <c r="J524" s="217" t="s">
        <v>1637</v>
      </c>
      <c r="K524" s="217"/>
      <c r="L524" s="217"/>
      <c r="M524" s="217"/>
      <c r="N524" s="217"/>
      <c r="O524" s="217"/>
      <c r="P524" s="217"/>
      <c r="Q524" s="217"/>
      <c r="R524" s="217"/>
      <c r="S524" s="217"/>
      <c r="T524" s="217"/>
      <c r="U524" s="217"/>
      <c r="V524" s="217"/>
      <c r="W524" s="217"/>
      <c r="X524" s="217"/>
      <c r="Y524" s="217"/>
      <c r="Z524" s="217"/>
      <c r="AA524" s="217"/>
      <c r="AB524" s="217"/>
      <c r="AC524" s="217"/>
      <c r="AD524" s="36"/>
      <c r="AE524" s="36"/>
      <c r="AF524" s="206">
        <f t="shared" si="1"/>
        <v>1</v>
      </c>
    </row>
    <row r="525" ht="12.75" customHeight="1">
      <c r="A525" s="36"/>
      <c r="B525" s="36"/>
      <c r="C525" s="217" t="s">
        <v>2065</v>
      </c>
      <c r="D525" s="217"/>
      <c r="E525" s="217"/>
      <c r="F525" s="217"/>
      <c r="G525" s="217"/>
      <c r="H525" s="217"/>
      <c r="I525" s="217"/>
      <c r="J525" s="217"/>
      <c r="K525" s="217"/>
      <c r="L525" s="217"/>
      <c r="M525" s="217"/>
      <c r="N525" s="217"/>
      <c r="O525" s="217"/>
      <c r="P525" s="217"/>
      <c r="Q525" s="217"/>
      <c r="R525" s="217"/>
      <c r="S525" s="217"/>
      <c r="T525" s="217"/>
      <c r="U525" s="217"/>
      <c r="V525" s="217"/>
      <c r="W525" s="217"/>
      <c r="X525" s="217"/>
      <c r="Y525" s="217"/>
      <c r="Z525" s="217" t="s">
        <v>1637</v>
      </c>
      <c r="AA525" s="217"/>
      <c r="AB525" s="217"/>
      <c r="AC525" s="217"/>
      <c r="AD525" s="36"/>
      <c r="AE525" s="36"/>
      <c r="AF525" s="206">
        <f t="shared" si="1"/>
        <v>1</v>
      </c>
    </row>
    <row r="526" ht="12.75" customHeight="1">
      <c r="A526" s="36"/>
      <c r="B526" s="36"/>
      <c r="C526" s="217" t="s">
        <v>2066</v>
      </c>
      <c r="D526" s="217"/>
      <c r="E526" s="217"/>
      <c r="F526" s="217"/>
      <c r="G526" s="217"/>
      <c r="H526" s="217"/>
      <c r="I526" s="217"/>
      <c r="J526" s="217"/>
      <c r="K526" s="217"/>
      <c r="L526" s="217"/>
      <c r="M526" s="217"/>
      <c r="N526" s="217"/>
      <c r="O526" s="217"/>
      <c r="P526" s="217"/>
      <c r="Q526" s="217"/>
      <c r="R526" s="217"/>
      <c r="S526" s="217"/>
      <c r="T526" s="217"/>
      <c r="U526" s="217"/>
      <c r="V526" s="217"/>
      <c r="W526" s="217"/>
      <c r="X526" s="217"/>
      <c r="Y526" s="217"/>
      <c r="Z526" s="217" t="s">
        <v>1637</v>
      </c>
      <c r="AA526" s="217"/>
      <c r="AB526" s="217"/>
      <c r="AC526" s="217"/>
      <c r="AD526" s="36"/>
      <c r="AE526" s="36"/>
      <c r="AF526" s="206">
        <f t="shared" si="1"/>
        <v>1</v>
      </c>
    </row>
    <row r="527" ht="12.75" customHeight="1">
      <c r="A527" s="36"/>
      <c r="B527" s="36"/>
      <c r="C527" s="217" t="s">
        <v>2067</v>
      </c>
      <c r="D527" s="217"/>
      <c r="E527" s="217"/>
      <c r="F527" s="217"/>
      <c r="G527" s="217"/>
      <c r="H527" s="217"/>
      <c r="I527" s="217"/>
      <c r="J527" s="217"/>
      <c r="K527" s="217"/>
      <c r="L527" s="217"/>
      <c r="M527" s="217"/>
      <c r="N527" s="217"/>
      <c r="O527" s="217"/>
      <c r="P527" s="217"/>
      <c r="Q527" s="217"/>
      <c r="R527" s="217"/>
      <c r="S527" s="217"/>
      <c r="T527" s="217"/>
      <c r="U527" s="217"/>
      <c r="V527" s="217"/>
      <c r="W527" s="217"/>
      <c r="X527" s="217"/>
      <c r="Y527" s="217"/>
      <c r="Z527" s="217" t="s">
        <v>1637</v>
      </c>
      <c r="AA527" s="217"/>
      <c r="AB527" s="217"/>
      <c r="AC527" s="217"/>
      <c r="AD527" s="36"/>
      <c r="AE527" s="36"/>
      <c r="AF527" s="206">
        <f t="shared" si="1"/>
        <v>1</v>
      </c>
    </row>
    <row r="528" ht="12.75" customHeight="1">
      <c r="A528" s="36"/>
      <c r="B528" s="36"/>
      <c r="C528" s="217" t="s">
        <v>2068</v>
      </c>
      <c r="D528" s="217"/>
      <c r="E528" s="217"/>
      <c r="F528" s="217"/>
      <c r="G528" s="217"/>
      <c r="H528" s="217"/>
      <c r="I528" s="217"/>
      <c r="J528" s="217"/>
      <c r="K528" s="217"/>
      <c r="L528" s="217"/>
      <c r="M528" s="217"/>
      <c r="N528" s="217"/>
      <c r="O528" s="217"/>
      <c r="P528" s="217"/>
      <c r="Q528" s="217"/>
      <c r="R528" s="217"/>
      <c r="S528" s="217"/>
      <c r="T528" s="217"/>
      <c r="U528" s="217"/>
      <c r="V528" s="217"/>
      <c r="W528" s="217"/>
      <c r="X528" s="217"/>
      <c r="Y528" s="217"/>
      <c r="Z528" s="217" t="s">
        <v>1637</v>
      </c>
      <c r="AA528" s="217"/>
      <c r="AB528" s="217"/>
      <c r="AC528" s="217"/>
      <c r="AD528" s="36"/>
      <c r="AE528" s="36"/>
      <c r="AF528" s="206">
        <f t="shared" si="1"/>
        <v>1</v>
      </c>
    </row>
    <row r="529" ht="12.75" customHeight="1">
      <c r="A529" s="36"/>
      <c r="B529" s="36"/>
      <c r="C529" s="217" t="s">
        <v>2069</v>
      </c>
      <c r="D529" s="217"/>
      <c r="E529" s="217"/>
      <c r="F529" s="217"/>
      <c r="G529" s="217"/>
      <c r="H529" s="217"/>
      <c r="I529" s="217"/>
      <c r="J529" s="217"/>
      <c r="K529" s="217"/>
      <c r="L529" s="217"/>
      <c r="M529" s="217"/>
      <c r="N529" s="217"/>
      <c r="O529" s="217"/>
      <c r="P529" s="217"/>
      <c r="Q529" s="217"/>
      <c r="R529" s="217"/>
      <c r="S529" s="217"/>
      <c r="T529" s="217"/>
      <c r="U529" s="217"/>
      <c r="V529" s="217"/>
      <c r="W529" s="217"/>
      <c r="X529" s="217"/>
      <c r="Y529" s="217"/>
      <c r="Z529" s="217" t="s">
        <v>1637</v>
      </c>
      <c r="AA529" s="217"/>
      <c r="AB529" s="217"/>
      <c r="AC529" s="217"/>
      <c r="AD529" s="36"/>
      <c r="AE529" s="36"/>
      <c r="AF529" s="206">
        <f t="shared" si="1"/>
        <v>1</v>
      </c>
    </row>
    <row r="530" ht="12.75" customHeight="1">
      <c r="A530" s="36"/>
      <c r="B530" s="36"/>
      <c r="C530" s="217" t="s">
        <v>2070</v>
      </c>
      <c r="D530" s="217"/>
      <c r="E530" s="217"/>
      <c r="F530" s="217"/>
      <c r="G530" s="217"/>
      <c r="H530" s="217"/>
      <c r="I530" s="217"/>
      <c r="J530" s="217"/>
      <c r="K530" s="217"/>
      <c r="L530" s="217"/>
      <c r="M530" s="217"/>
      <c r="N530" s="217"/>
      <c r="O530" s="217"/>
      <c r="P530" s="217"/>
      <c r="Q530" s="217"/>
      <c r="R530" s="217"/>
      <c r="S530" s="217"/>
      <c r="T530" s="217"/>
      <c r="U530" s="217"/>
      <c r="V530" s="217"/>
      <c r="W530" s="217"/>
      <c r="X530" s="217"/>
      <c r="Y530" s="217"/>
      <c r="Z530" s="217" t="s">
        <v>1637</v>
      </c>
      <c r="AA530" s="217"/>
      <c r="AB530" s="217"/>
      <c r="AC530" s="217"/>
      <c r="AD530" s="36"/>
      <c r="AE530" s="36"/>
      <c r="AF530" s="206">
        <f t="shared" si="1"/>
        <v>1</v>
      </c>
    </row>
    <row r="531" ht="12.75" customHeight="1">
      <c r="A531" s="36"/>
      <c r="B531" s="36"/>
      <c r="C531" s="217" t="s">
        <v>2071</v>
      </c>
      <c r="D531" s="217"/>
      <c r="E531" s="217"/>
      <c r="F531" s="217"/>
      <c r="G531" s="217"/>
      <c r="H531" s="217"/>
      <c r="I531" s="217"/>
      <c r="J531" s="217"/>
      <c r="K531" s="217"/>
      <c r="L531" s="217"/>
      <c r="M531" s="217"/>
      <c r="N531" s="217"/>
      <c r="O531" s="217"/>
      <c r="P531" s="217"/>
      <c r="Q531" s="217"/>
      <c r="R531" s="217"/>
      <c r="S531" s="217"/>
      <c r="T531" s="217"/>
      <c r="U531" s="217"/>
      <c r="V531" s="217"/>
      <c r="W531" s="217"/>
      <c r="X531" s="217"/>
      <c r="Y531" s="217"/>
      <c r="Z531" s="217" t="s">
        <v>1637</v>
      </c>
      <c r="AA531" s="217"/>
      <c r="AB531" s="217"/>
      <c r="AC531" s="217"/>
      <c r="AD531" s="36"/>
      <c r="AE531" s="36"/>
      <c r="AF531" s="206">
        <f t="shared" si="1"/>
        <v>1</v>
      </c>
    </row>
    <row r="532" ht="12.75" customHeight="1">
      <c r="A532" s="36"/>
      <c r="B532" s="36"/>
      <c r="C532" s="217" t="s">
        <v>2072</v>
      </c>
      <c r="D532" s="217"/>
      <c r="E532" s="217"/>
      <c r="F532" s="217"/>
      <c r="G532" s="217"/>
      <c r="H532" s="217"/>
      <c r="I532" s="217"/>
      <c r="J532" s="217"/>
      <c r="K532" s="217"/>
      <c r="L532" s="217"/>
      <c r="M532" s="217"/>
      <c r="N532" s="217"/>
      <c r="O532" s="217"/>
      <c r="P532" s="217"/>
      <c r="Q532" s="217"/>
      <c r="R532" s="217"/>
      <c r="S532" s="217"/>
      <c r="T532" s="217"/>
      <c r="U532" s="217"/>
      <c r="V532" s="217"/>
      <c r="W532" s="217"/>
      <c r="X532" s="217"/>
      <c r="Y532" s="217"/>
      <c r="Z532" s="217" t="s">
        <v>1637</v>
      </c>
      <c r="AA532" s="217"/>
      <c r="AB532" s="217"/>
      <c r="AC532" s="217"/>
      <c r="AD532" s="36"/>
      <c r="AE532" s="36"/>
      <c r="AF532" s="206">
        <f t="shared" si="1"/>
        <v>1</v>
      </c>
    </row>
    <row r="533" ht="12.75" customHeight="1">
      <c r="A533" s="36"/>
      <c r="B533" s="36"/>
      <c r="C533" s="217" t="s">
        <v>2073</v>
      </c>
      <c r="D533" s="217"/>
      <c r="E533" s="217"/>
      <c r="F533" s="217"/>
      <c r="G533" s="217"/>
      <c r="H533" s="217"/>
      <c r="I533" s="217"/>
      <c r="J533" s="217"/>
      <c r="K533" s="217"/>
      <c r="L533" s="217"/>
      <c r="M533" s="217"/>
      <c r="N533" s="217"/>
      <c r="O533" s="217"/>
      <c r="P533" s="217"/>
      <c r="Q533" s="217"/>
      <c r="R533" s="217"/>
      <c r="S533" s="217"/>
      <c r="T533" s="217"/>
      <c r="U533" s="217"/>
      <c r="V533" s="217"/>
      <c r="W533" s="217"/>
      <c r="X533" s="217"/>
      <c r="Y533" s="217"/>
      <c r="Z533" s="217" t="s">
        <v>1637</v>
      </c>
      <c r="AA533" s="217"/>
      <c r="AB533" s="217"/>
      <c r="AC533" s="217"/>
      <c r="AD533" s="36"/>
      <c r="AE533" s="36"/>
      <c r="AF533" s="206">
        <f t="shared" si="1"/>
        <v>1</v>
      </c>
    </row>
    <row r="534" ht="12.75" customHeight="1">
      <c r="A534" s="36"/>
      <c r="B534" s="36"/>
      <c r="C534" s="217" t="s">
        <v>2074</v>
      </c>
      <c r="D534" s="217"/>
      <c r="E534" s="217"/>
      <c r="F534" s="217"/>
      <c r="G534" s="217"/>
      <c r="H534" s="217"/>
      <c r="I534" s="217"/>
      <c r="J534" s="217"/>
      <c r="K534" s="217"/>
      <c r="L534" s="217"/>
      <c r="M534" s="217"/>
      <c r="N534" s="217"/>
      <c r="O534" s="217"/>
      <c r="P534" s="217"/>
      <c r="Q534" s="217"/>
      <c r="R534" s="217"/>
      <c r="S534" s="217"/>
      <c r="T534" s="217"/>
      <c r="U534" s="217"/>
      <c r="V534" s="217"/>
      <c r="W534" s="217"/>
      <c r="X534" s="217"/>
      <c r="Y534" s="217"/>
      <c r="Z534" s="217" t="s">
        <v>1637</v>
      </c>
      <c r="AA534" s="217"/>
      <c r="AB534" s="217"/>
      <c r="AC534" s="217"/>
      <c r="AD534" s="36"/>
      <c r="AE534" s="36"/>
      <c r="AF534" s="206">
        <f t="shared" si="1"/>
        <v>1</v>
      </c>
    </row>
    <row r="535" ht="12.75" customHeight="1">
      <c r="A535" s="36"/>
      <c r="B535" s="36"/>
      <c r="C535" s="217" t="s">
        <v>2075</v>
      </c>
      <c r="D535" s="217"/>
      <c r="E535" s="217"/>
      <c r="F535" s="217"/>
      <c r="G535" s="217"/>
      <c r="H535" s="217"/>
      <c r="I535" s="217"/>
      <c r="J535" s="217"/>
      <c r="K535" s="217"/>
      <c r="L535" s="217"/>
      <c r="M535" s="217"/>
      <c r="N535" s="217"/>
      <c r="O535" s="217"/>
      <c r="P535" s="217"/>
      <c r="Q535" s="217"/>
      <c r="R535" s="217"/>
      <c r="S535" s="217"/>
      <c r="T535" s="217"/>
      <c r="U535" s="217"/>
      <c r="V535" s="217"/>
      <c r="W535" s="217"/>
      <c r="X535" s="217"/>
      <c r="Y535" s="217"/>
      <c r="Z535" s="217" t="s">
        <v>1637</v>
      </c>
      <c r="AA535" s="217"/>
      <c r="AB535" s="217"/>
      <c r="AC535" s="217"/>
      <c r="AD535" s="36"/>
      <c r="AE535" s="36"/>
      <c r="AF535" s="206">
        <f t="shared" si="1"/>
        <v>1</v>
      </c>
    </row>
    <row r="536" ht="12.75" customHeight="1">
      <c r="A536" s="36"/>
      <c r="B536" s="36"/>
      <c r="C536" s="217" t="s">
        <v>2076</v>
      </c>
      <c r="D536" s="217"/>
      <c r="E536" s="217"/>
      <c r="F536" s="217"/>
      <c r="G536" s="217"/>
      <c r="H536" s="217"/>
      <c r="I536" s="217"/>
      <c r="J536" s="217"/>
      <c r="K536" s="217"/>
      <c r="L536" s="217"/>
      <c r="M536" s="217"/>
      <c r="N536" s="217"/>
      <c r="O536" s="217"/>
      <c r="P536" s="217"/>
      <c r="Q536" s="217"/>
      <c r="R536" s="217"/>
      <c r="S536" s="217"/>
      <c r="T536" s="217"/>
      <c r="U536" s="217"/>
      <c r="V536" s="217"/>
      <c r="W536" s="217"/>
      <c r="X536" s="217"/>
      <c r="Y536" s="217"/>
      <c r="Z536" s="217" t="s">
        <v>1637</v>
      </c>
      <c r="AA536" s="217"/>
      <c r="AB536" s="217"/>
      <c r="AC536" s="217"/>
      <c r="AD536" s="36"/>
      <c r="AE536" s="36"/>
      <c r="AF536" s="206">
        <f t="shared" si="1"/>
        <v>1</v>
      </c>
    </row>
    <row r="537" ht="12.75" customHeight="1">
      <c r="A537" s="36"/>
      <c r="B537" s="36"/>
      <c r="C537" s="217" t="s">
        <v>2077</v>
      </c>
      <c r="D537" s="217"/>
      <c r="E537" s="217"/>
      <c r="F537" s="217"/>
      <c r="G537" s="217"/>
      <c r="H537" s="217"/>
      <c r="I537" s="217"/>
      <c r="J537" s="217"/>
      <c r="K537" s="217"/>
      <c r="L537" s="217"/>
      <c r="M537" s="217"/>
      <c r="N537" s="217"/>
      <c r="O537" s="217"/>
      <c r="P537" s="217"/>
      <c r="Q537" s="217"/>
      <c r="R537" s="217"/>
      <c r="S537" s="217"/>
      <c r="T537" s="217"/>
      <c r="U537" s="217"/>
      <c r="V537" s="217"/>
      <c r="W537" s="217"/>
      <c r="X537" s="217"/>
      <c r="Y537" s="217"/>
      <c r="Z537" s="217" t="s">
        <v>1637</v>
      </c>
      <c r="AA537" s="217"/>
      <c r="AB537" s="217"/>
      <c r="AC537" s="217"/>
      <c r="AD537" s="36"/>
      <c r="AE537" s="36"/>
      <c r="AF537" s="206">
        <f t="shared" si="1"/>
        <v>1</v>
      </c>
    </row>
    <row r="538" ht="12.75" customHeight="1">
      <c r="A538" s="36"/>
      <c r="B538" s="36"/>
      <c r="C538" s="217" t="s">
        <v>2078</v>
      </c>
      <c r="D538" s="217"/>
      <c r="E538" s="217"/>
      <c r="F538" s="217"/>
      <c r="G538" s="217"/>
      <c r="H538" s="217"/>
      <c r="I538" s="217"/>
      <c r="J538" s="217"/>
      <c r="K538" s="217"/>
      <c r="L538" s="217"/>
      <c r="M538" s="217"/>
      <c r="N538" s="217"/>
      <c r="O538" s="217"/>
      <c r="P538" s="217"/>
      <c r="Q538" s="217" t="s">
        <v>1637</v>
      </c>
      <c r="R538" s="217"/>
      <c r="S538" s="217"/>
      <c r="T538" s="217"/>
      <c r="U538" s="217"/>
      <c r="V538" s="217"/>
      <c r="W538" s="217"/>
      <c r="X538" s="217"/>
      <c r="Y538" s="217"/>
      <c r="Z538" s="217"/>
      <c r="AA538" s="217"/>
      <c r="AB538" s="217"/>
      <c r="AC538" s="217"/>
      <c r="AD538" s="36"/>
      <c r="AE538" s="36"/>
      <c r="AF538" s="206">
        <f t="shared" si="1"/>
        <v>1</v>
      </c>
    </row>
    <row r="539" ht="12.75" customHeight="1">
      <c r="A539" s="36"/>
      <c r="B539" s="36"/>
      <c r="C539" s="217" t="s">
        <v>2079</v>
      </c>
      <c r="D539" s="217"/>
      <c r="E539" s="217"/>
      <c r="F539" s="217"/>
      <c r="G539" s="217"/>
      <c r="H539" s="217"/>
      <c r="I539" s="217"/>
      <c r="J539" s="217"/>
      <c r="K539" s="217"/>
      <c r="L539" s="217"/>
      <c r="M539" s="217"/>
      <c r="N539" s="217"/>
      <c r="O539" s="217"/>
      <c r="P539" s="217"/>
      <c r="Q539" s="217"/>
      <c r="R539" s="217"/>
      <c r="S539" s="217"/>
      <c r="T539" s="217"/>
      <c r="U539" s="217"/>
      <c r="V539" s="217"/>
      <c r="W539" s="217"/>
      <c r="X539" s="217"/>
      <c r="Y539" s="217"/>
      <c r="Z539" s="217"/>
      <c r="AA539" s="217"/>
      <c r="AB539" s="217"/>
      <c r="AC539" s="217" t="s">
        <v>1637</v>
      </c>
      <c r="AD539" s="36"/>
      <c r="AE539" s="36"/>
      <c r="AF539" s="206">
        <f t="shared" si="1"/>
        <v>1</v>
      </c>
    </row>
    <row r="540" ht="12.75" customHeight="1">
      <c r="A540" s="36"/>
      <c r="B540" s="36"/>
      <c r="C540" s="217" t="s">
        <v>2080</v>
      </c>
      <c r="D540" s="217" t="s">
        <v>1637</v>
      </c>
      <c r="E540" s="217"/>
      <c r="F540" s="217"/>
      <c r="G540" s="217"/>
      <c r="H540" s="217"/>
      <c r="I540" s="217"/>
      <c r="J540" s="217"/>
      <c r="K540" s="217"/>
      <c r="L540" s="217"/>
      <c r="M540" s="217"/>
      <c r="N540" s="217"/>
      <c r="O540" s="217"/>
      <c r="P540" s="217"/>
      <c r="Q540" s="217"/>
      <c r="R540" s="217"/>
      <c r="S540" s="217"/>
      <c r="T540" s="217"/>
      <c r="U540" s="217"/>
      <c r="V540" s="217"/>
      <c r="W540" s="217"/>
      <c r="X540" s="217"/>
      <c r="Y540" s="217"/>
      <c r="Z540" s="217"/>
      <c r="AA540" s="217"/>
      <c r="AB540" s="217"/>
      <c r="AC540" s="217"/>
      <c r="AD540" s="36"/>
      <c r="AE540" s="36"/>
      <c r="AF540" s="206">
        <f t="shared" si="1"/>
        <v>1</v>
      </c>
    </row>
    <row r="541" ht="12.75" customHeight="1">
      <c r="A541" s="36"/>
      <c r="B541" s="36"/>
      <c r="C541" s="217" t="s">
        <v>2081</v>
      </c>
      <c r="D541" s="217"/>
      <c r="E541" s="217"/>
      <c r="F541" s="217"/>
      <c r="G541" s="217"/>
      <c r="H541" s="217"/>
      <c r="I541" s="217"/>
      <c r="J541" s="217"/>
      <c r="K541" s="217"/>
      <c r="L541" s="217"/>
      <c r="M541" s="217"/>
      <c r="N541" s="217"/>
      <c r="O541" s="217"/>
      <c r="P541" s="217"/>
      <c r="Q541" s="217"/>
      <c r="R541" s="217"/>
      <c r="S541" s="217"/>
      <c r="T541" s="217"/>
      <c r="U541" s="217"/>
      <c r="V541" s="217"/>
      <c r="W541" s="217"/>
      <c r="X541" s="217"/>
      <c r="Y541" s="217"/>
      <c r="Z541" s="217" t="s">
        <v>1637</v>
      </c>
      <c r="AA541" s="217"/>
      <c r="AB541" s="217"/>
      <c r="AC541" s="217"/>
      <c r="AD541" s="36"/>
      <c r="AE541" s="36"/>
      <c r="AF541" s="206">
        <f t="shared" si="1"/>
        <v>1</v>
      </c>
    </row>
    <row r="542" ht="12.75" customHeight="1">
      <c r="A542" s="36"/>
      <c r="B542" s="36"/>
      <c r="C542" s="217" t="s">
        <v>2082</v>
      </c>
      <c r="D542" s="217"/>
      <c r="E542" s="217"/>
      <c r="F542" s="217"/>
      <c r="G542" s="217"/>
      <c r="H542" s="217"/>
      <c r="I542" s="217"/>
      <c r="J542" s="217"/>
      <c r="K542" s="217"/>
      <c r="L542" s="217"/>
      <c r="M542" s="217"/>
      <c r="N542" s="217"/>
      <c r="O542" s="217"/>
      <c r="P542" s="217"/>
      <c r="Q542" s="217"/>
      <c r="R542" s="217"/>
      <c r="S542" s="217"/>
      <c r="T542" s="217"/>
      <c r="U542" s="217"/>
      <c r="V542" s="217"/>
      <c r="W542" s="217"/>
      <c r="X542" s="217"/>
      <c r="Y542" s="217"/>
      <c r="Z542" s="217" t="s">
        <v>1637</v>
      </c>
      <c r="AA542" s="217"/>
      <c r="AB542" s="217"/>
      <c r="AC542" s="217"/>
      <c r="AD542" s="36"/>
      <c r="AE542" s="36"/>
      <c r="AF542" s="206">
        <f t="shared" si="1"/>
        <v>1</v>
      </c>
    </row>
    <row r="543" ht="12.75" customHeight="1">
      <c r="A543" s="36"/>
      <c r="B543" s="36"/>
      <c r="C543" s="217" t="s">
        <v>2083</v>
      </c>
      <c r="D543" s="217"/>
      <c r="E543" s="217"/>
      <c r="F543" s="217"/>
      <c r="G543" s="217"/>
      <c r="H543" s="217"/>
      <c r="I543" s="217"/>
      <c r="J543" s="217"/>
      <c r="K543" s="217"/>
      <c r="L543" s="217"/>
      <c r="M543" s="217"/>
      <c r="N543" s="217"/>
      <c r="O543" s="217"/>
      <c r="P543" s="217"/>
      <c r="Q543" s="217"/>
      <c r="R543" s="217"/>
      <c r="S543" s="217"/>
      <c r="T543" s="217"/>
      <c r="U543" s="217"/>
      <c r="V543" s="217"/>
      <c r="W543" s="217"/>
      <c r="X543" s="217"/>
      <c r="Y543" s="217"/>
      <c r="Z543" s="217" t="s">
        <v>1637</v>
      </c>
      <c r="AA543" s="217"/>
      <c r="AB543" s="217"/>
      <c r="AC543" s="217"/>
      <c r="AD543" s="36"/>
      <c r="AE543" s="36"/>
      <c r="AF543" s="206">
        <f t="shared" si="1"/>
        <v>1</v>
      </c>
    </row>
    <row r="544" ht="12.75" customHeight="1">
      <c r="A544" s="36"/>
      <c r="B544" s="36"/>
      <c r="C544" s="217" t="s">
        <v>2084</v>
      </c>
      <c r="D544" s="217"/>
      <c r="E544" s="217"/>
      <c r="F544" s="217"/>
      <c r="G544" s="217"/>
      <c r="H544" s="217"/>
      <c r="I544" s="217"/>
      <c r="J544" s="217"/>
      <c r="K544" s="217"/>
      <c r="L544" s="217"/>
      <c r="M544" s="217"/>
      <c r="N544" s="217"/>
      <c r="O544" s="217"/>
      <c r="P544" s="217"/>
      <c r="Q544" s="217"/>
      <c r="R544" s="217"/>
      <c r="S544" s="217"/>
      <c r="T544" s="217"/>
      <c r="U544" s="217"/>
      <c r="V544" s="217"/>
      <c r="W544" s="217"/>
      <c r="X544" s="217"/>
      <c r="Y544" s="217"/>
      <c r="Z544" s="217" t="s">
        <v>1637</v>
      </c>
      <c r="AA544" s="217"/>
      <c r="AB544" s="217"/>
      <c r="AC544" s="217"/>
      <c r="AD544" s="36"/>
      <c r="AE544" s="36"/>
      <c r="AF544" s="206">
        <f t="shared" si="1"/>
        <v>1</v>
      </c>
    </row>
    <row r="545" ht="12.75" customHeight="1">
      <c r="A545" s="36"/>
      <c r="B545" s="36"/>
      <c r="C545" s="217" t="s">
        <v>2085</v>
      </c>
      <c r="D545" s="217"/>
      <c r="E545" s="217"/>
      <c r="F545" s="217"/>
      <c r="G545" s="217"/>
      <c r="H545" s="217"/>
      <c r="I545" s="217"/>
      <c r="J545" s="217"/>
      <c r="K545" s="217"/>
      <c r="L545" s="217"/>
      <c r="M545" s="217"/>
      <c r="N545" s="217"/>
      <c r="O545" s="217"/>
      <c r="P545" s="217"/>
      <c r="Q545" s="217"/>
      <c r="R545" s="217"/>
      <c r="S545" s="217"/>
      <c r="T545" s="217"/>
      <c r="U545" s="217"/>
      <c r="V545" s="217"/>
      <c r="W545" s="217"/>
      <c r="X545" s="217"/>
      <c r="Y545" s="217"/>
      <c r="Z545" s="217"/>
      <c r="AA545" s="217"/>
      <c r="AB545" s="217"/>
      <c r="AC545" s="217" t="s">
        <v>1637</v>
      </c>
      <c r="AD545" s="36"/>
      <c r="AE545" s="36"/>
      <c r="AF545" s="206">
        <f t="shared" si="1"/>
        <v>1</v>
      </c>
    </row>
    <row r="546" ht="12.75" customHeight="1">
      <c r="A546" s="36"/>
      <c r="B546" s="36"/>
      <c r="C546" s="217" t="s">
        <v>2086</v>
      </c>
      <c r="D546" s="217"/>
      <c r="E546" s="217"/>
      <c r="F546" s="217"/>
      <c r="G546" s="217"/>
      <c r="H546" s="217"/>
      <c r="I546" s="217"/>
      <c r="J546" s="217"/>
      <c r="K546" s="217"/>
      <c r="L546" s="217"/>
      <c r="M546" s="217"/>
      <c r="N546" s="217"/>
      <c r="O546" s="217"/>
      <c r="P546" s="217"/>
      <c r="Q546" s="217"/>
      <c r="R546" s="217"/>
      <c r="S546" s="217"/>
      <c r="T546" s="217"/>
      <c r="U546" s="217"/>
      <c r="V546" s="217"/>
      <c r="W546" s="217"/>
      <c r="X546" s="217"/>
      <c r="Y546" s="217"/>
      <c r="Z546" s="217" t="s">
        <v>1637</v>
      </c>
      <c r="AA546" s="217"/>
      <c r="AB546" s="217"/>
      <c r="AC546" s="217"/>
      <c r="AD546" s="36"/>
      <c r="AE546" s="36"/>
      <c r="AF546" s="206">
        <f t="shared" si="1"/>
        <v>1</v>
      </c>
    </row>
    <row r="547" ht="12.75" customHeight="1">
      <c r="A547" s="36"/>
      <c r="B547" s="36"/>
      <c r="C547" s="217" t="s">
        <v>2087</v>
      </c>
      <c r="D547" s="217"/>
      <c r="E547" s="217"/>
      <c r="F547" s="217"/>
      <c r="G547" s="217"/>
      <c r="H547" s="217"/>
      <c r="I547" s="217"/>
      <c r="J547" s="217"/>
      <c r="K547" s="217"/>
      <c r="L547" s="217"/>
      <c r="M547" s="217"/>
      <c r="N547" s="217"/>
      <c r="O547" s="217"/>
      <c r="P547" s="217"/>
      <c r="Q547" s="217"/>
      <c r="R547" s="217"/>
      <c r="S547" s="217"/>
      <c r="T547" s="217"/>
      <c r="U547" s="217"/>
      <c r="V547" s="217"/>
      <c r="W547" s="217"/>
      <c r="X547" s="217"/>
      <c r="Y547" s="217"/>
      <c r="Z547" s="217" t="s">
        <v>1637</v>
      </c>
      <c r="AA547" s="217"/>
      <c r="AB547" s="217"/>
      <c r="AC547" s="217"/>
      <c r="AD547" s="36"/>
      <c r="AE547" s="36"/>
      <c r="AF547" s="206">
        <f t="shared" si="1"/>
        <v>1</v>
      </c>
    </row>
    <row r="548" ht="12.75" customHeight="1">
      <c r="A548" s="36"/>
      <c r="B548" s="36"/>
      <c r="C548" s="217" t="s">
        <v>2088</v>
      </c>
      <c r="D548" s="217"/>
      <c r="E548" s="217"/>
      <c r="F548" s="217"/>
      <c r="G548" s="217"/>
      <c r="H548" s="217"/>
      <c r="I548" s="217"/>
      <c r="J548" s="217"/>
      <c r="K548" s="217"/>
      <c r="L548" s="217"/>
      <c r="M548" s="217"/>
      <c r="N548" s="217"/>
      <c r="O548" s="217"/>
      <c r="P548" s="217"/>
      <c r="Q548" s="217"/>
      <c r="R548" s="217"/>
      <c r="S548" s="217"/>
      <c r="T548" s="217"/>
      <c r="U548" s="217"/>
      <c r="V548" s="217"/>
      <c r="W548" s="217"/>
      <c r="X548" s="217"/>
      <c r="Y548" s="217"/>
      <c r="Z548" s="217" t="s">
        <v>1637</v>
      </c>
      <c r="AA548" s="217"/>
      <c r="AB548" s="217"/>
      <c r="AC548" s="217"/>
      <c r="AD548" s="36"/>
      <c r="AE548" s="36"/>
      <c r="AF548" s="206">
        <f t="shared" si="1"/>
        <v>1</v>
      </c>
    </row>
    <row r="549" ht="12.75" customHeight="1">
      <c r="A549" s="36"/>
      <c r="B549" s="36"/>
      <c r="C549" s="217" t="s">
        <v>2089</v>
      </c>
      <c r="D549" s="217"/>
      <c r="E549" s="217"/>
      <c r="F549" s="217"/>
      <c r="G549" s="217"/>
      <c r="H549" s="217"/>
      <c r="I549" s="217"/>
      <c r="J549" s="217"/>
      <c r="K549" s="217"/>
      <c r="L549" s="217"/>
      <c r="M549" s="217"/>
      <c r="N549" s="217"/>
      <c r="O549" s="217"/>
      <c r="P549" s="217"/>
      <c r="Q549" s="217"/>
      <c r="R549" s="217"/>
      <c r="S549" s="217"/>
      <c r="T549" s="217"/>
      <c r="U549" s="217"/>
      <c r="V549" s="217"/>
      <c r="W549" s="217"/>
      <c r="X549" s="217"/>
      <c r="Y549" s="217"/>
      <c r="Z549" s="217" t="s">
        <v>1637</v>
      </c>
      <c r="AA549" s="217"/>
      <c r="AB549" s="217"/>
      <c r="AC549" s="217"/>
      <c r="AD549" s="36"/>
      <c r="AE549" s="36"/>
      <c r="AF549" s="206">
        <f t="shared" si="1"/>
        <v>1</v>
      </c>
    </row>
    <row r="550" ht="12.75" customHeight="1">
      <c r="A550" s="36"/>
      <c r="B550" s="36"/>
      <c r="C550" s="217" t="s">
        <v>2090</v>
      </c>
      <c r="D550" s="217"/>
      <c r="E550" s="217"/>
      <c r="F550" s="217"/>
      <c r="G550" s="217"/>
      <c r="H550" s="217"/>
      <c r="I550" s="217" t="s">
        <v>1637</v>
      </c>
      <c r="J550" s="217"/>
      <c r="K550" s="217"/>
      <c r="L550" s="217"/>
      <c r="M550" s="217"/>
      <c r="N550" s="217"/>
      <c r="O550" s="217"/>
      <c r="P550" s="217"/>
      <c r="Q550" s="217"/>
      <c r="R550" s="217"/>
      <c r="S550" s="217"/>
      <c r="T550" s="217"/>
      <c r="U550" s="217"/>
      <c r="V550" s="217"/>
      <c r="W550" s="217"/>
      <c r="X550" s="217"/>
      <c r="Y550" s="217"/>
      <c r="Z550" s="217"/>
      <c r="AA550" s="217"/>
      <c r="AB550" s="217"/>
      <c r="AC550" s="217"/>
      <c r="AD550" s="36"/>
      <c r="AE550" s="36"/>
      <c r="AF550" s="206">
        <f t="shared" si="1"/>
        <v>1</v>
      </c>
    </row>
    <row r="551" ht="12.75" customHeight="1">
      <c r="A551" s="36"/>
      <c r="B551" s="36"/>
      <c r="C551" s="217" t="s">
        <v>2091</v>
      </c>
      <c r="D551" s="217" t="s">
        <v>1637</v>
      </c>
      <c r="E551" s="217"/>
      <c r="F551" s="217"/>
      <c r="G551" s="217"/>
      <c r="H551" s="217"/>
      <c r="I551" s="217"/>
      <c r="J551" s="217"/>
      <c r="K551" s="217"/>
      <c r="L551" s="217"/>
      <c r="M551" s="217"/>
      <c r="N551" s="217"/>
      <c r="O551" s="217"/>
      <c r="P551" s="217"/>
      <c r="Q551" s="217"/>
      <c r="R551" s="217"/>
      <c r="S551" s="217"/>
      <c r="T551" s="217"/>
      <c r="U551" s="217"/>
      <c r="V551" s="217"/>
      <c r="W551" s="217"/>
      <c r="X551" s="217"/>
      <c r="Y551" s="217"/>
      <c r="Z551" s="217"/>
      <c r="AA551" s="217"/>
      <c r="AB551" s="217"/>
      <c r="AC551" s="217"/>
      <c r="AD551" s="36"/>
      <c r="AE551" s="36"/>
      <c r="AF551" s="206">
        <f t="shared" si="1"/>
        <v>1</v>
      </c>
    </row>
    <row r="552" ht="12.75" customHeight="1">
      <c r="A552" s="36"/>
      <c r="B552" s="36"/>
      <c r="C552" s="217" t="s">
        <v>2092</v>
      </c>
      <c r="D552" s="217" t="s">
        <v>1637</v>
      </c>
      <c r="E552" s="217"/>
      <c r="F552" s="217"/>
      <c r="G552" s="217"/>
      <c r="H552" s="217"/>
      <c r="I552" s="217"/>
      <c r="J552" s="217"/>
      <c r="K552" s="217"/>
      <c r="L552" s="217"/>
      <c r="M552" s="217"/>
      <c r="N552" s="217"/>
      <c r="O552" s="217"/>
      <c r="P552" s="217"/>
      <c r="Q552" s="217"/>
      <c r="R552" s="217"/>
      <c r="S552" s="217"/>
      <c r="T552" s="217"/>
      <c r="U552" s="217"/>
      <c r="V552" s="217"/>
      <c r="W552" s="217"/>
      <c r="X552" s="217"/>
      <c r="Y552" s="217"/>
      <c r="Z552" s="217"/>
      <c r="AA552" s="217"/>
      <c r="AB552" s="217"/>
      <c r="AC552" s="217"/>
      <c r="AD552" s="36"/>
      <c r="AE552" s="36"/>
      <c r="AF552" s="206">
        <f t="shared" si="1"/>
        <v>1</v>
      </c>
    </row>
    <row r="553" ht="12.75" customHeight="1">
      <c r="A553" s="36"/>
      <c r="B553" s="36"/>
      <c r="C553" s="217" t="s">
        <v>2093</v>
      </c>
      <c r="D553" s="217"/>
      <c r="E553" s="217"/>
      <c r="F553" s="217"/>
      <c r="G553" s="217"/>
      <c r="H553" s="217"/>
      <c r="I553" s="217"/>
      <c r="J553" s="217"/>
      <c r="K553" s="217"/>
      <c r="L553" s="217"/>
      <c r="M553" s="217"/>
      <c r="N553" s="217"/>
      <c r="O553" s="217"/>
      <c r="P553" s="217"/>
      <c r="Q553" s="217"/>
      <c r="R553" s="217"/>
      <c r="S553" s="217"/>
      <c r="T553" s="217"/>
      <c r="U553" s="217"/>
      <c r="V553" s="217"/>
      <c r="W553" s="217"/>
      <c r="X553" s="217"/>
      <c r="Y553" s="217"/>
      <c r="Z553" s="217" t="s">
        <v>1637</v>
      </c>
      <c r="AA553" s="217"/>
      <c r="AB553" s="217"/>
      <c r="AC553" s="217"/>
      <c r="AD553" s="36"/>
      <c r="AE553" s="36"/>
      <c r="AF553" s="206">
        <f t="shared" si="1"/>
        <v>1</v>
      </c>
    </row>
    <row r="554" ht="12.75" customHeight="1">
      <c r="A554" s="36"/>
      <c r="B554" s="36"/>
      <c r="C554" s="217" t="s">
        <v>2094</v>
      </c>
      <c r="D554" s="217"/>
      <c r="E554" s="217"/>
      <c r="F554" s="217"/>
      <c r="G554" s="217"/>
      <c r="H554" s="217"/>
      <c r="I554" s="217"/>
      <c r="J554" s="217"/>
      <c r="K554" s="217"/>
      <c r="L554" s="217"/>
      <c r="M554" s="217"/>
      <c r="N554" s="217"/>
      <c r="O554" s="217"/>
      <c r="P554" s="217"/>
      <c r="Q554" s="217"/>
      <c r="R554" s="217"/>
      <c r="S554" s="217"/>
      <c r="T554" s="217"/>
      <c r="U554" s="217"/>
      <c r="V554" s="217"/>
      <c r="W554" s="217"/>
      <c r="X554" s="217"/>
      <c r="Y554" s="217"/>
      <c r="Z554" s="217" t="s">
        <v>1637</v>
      </c>
      <c r="AA554" s="217"/>
      <c r="AB554" s="217"/>
      <c r="AC554" s="217"/>
      <c r="AD554" s="36"/>
      <c r="AE554" s="36"/>
      <c r="AF554" s="206">
        <f t="shared" si="1"/>
        <v>1</v>
      </c>
    </row>
    <row r="555" ht="12.75" customHeight="1">
      <c r="A555" s="36"/>
      <c r="B555" s="36"/>
      <c r="C555" s="217" t="s">
        <v>2095</v>
      </c>
      <c r="D555" s="217" t="s">
        <v>1637</v>
      </c>
      <c r="E555" s="217"/>
      <c r="F555" s="217"/>
      <c r="G555" s="217"/>
      <c r="H555" s="217"/>
      <c r="I555" s="217"/>
      <c r="J555" s="217"/>
      <c r="K555" s="217"/>
      <c r="L555" s="217"/>
      <c r="M555" s="217"/>
      <c r="N555" s="217"/>
      <c r="O555" s="217"/>
      <c r="P555" s="217"/>
      <c r="Q555" s="217"/>
      <c r="R555" s="217"/>
      <c r="S555" s="217"/>
      <c r="T555" s="217"/>
      <c r="U555" s="217"/>
      <c r="V555" s="217"/>
      <c r="W555" s="217"/>
      <c r="X555" s="217"/>
      <c r="Y555" s="217"/>
      <c r="Z555" s="217" t="s">
        <v>1637</v>
      </c>
      <c r="AA555" s="217"/>
      <c r="AB555" s="217"/>
      <c r="AC555" s="217"/>
      <c r="AD555" s="36"/>
      <c r="AE555" s="36"/>
      <c r="AF555" s="206">
        <f t="shared" si="1"/>
        <v>2</v>
      </c>
    </row>
    <row r="556" ht="12.75" customHeight="1">
      <c r="A556" s="36"/>
      <c r="B556" s="36"/>
      <c r="C556" s="217" t="s">
        <v>2096</v>
      </c>
      <c r="D556" s="217"/>
      <c r="E556" s="217"/>
      <c r="F556" s="217"/>
      <c r="G556" s="217"/>
      <c r="H556" s="217"/>
      <c r="I556" s="217"/>
      <c r="J556" s="217"/>
      <c r="K556" s="217"/>
      <c r="L556" s="217"/>
      <c r="M556" s="217"/>
      <c r="N556" s="217"/>
      <c r="O556" s="217"/>
      <c r="P556" s="217"/>
      <c r="Q556" s="217"/>
      <c r="R556" s="217"/>
      <c r="S556" s="217"/>
      <c r="T556" s="217"/>
      <c r="U556" s="217"/>
      <c r="V556" s="217"/>
      <c r="W556" s="217"/>
      <c r="X556" s="217"/>
      <c r="Y556" s="217"/>
      <c r="Z556" s="217" t="s">
        <v>1637</v>
      </c>
      <c r="AA556" s="217"/>
      <c r="AB556" s="217"/>
      <c r="AC556" s="217"/>
      <c r="AD556" s="36"/>
      <c r="AE556" s="36"/>
      <c r="AF556" s="206">
        <f t="shared" si="1"/>
        <v>1</v>
      </c>
    </row>
    <row r="557" ht="12.75" customHeight="1">
      <c r="A557" s="36"/>
      <c r="B557" s="36"/>
      <c r="C557" s="217" t="s">
        <v>2097</v>
      </c>
      <c r="D557" s="217"/>
      <c r="E557" s="217"/>
      <c r="F557" s="217"/>
      <c r="G557" s="217"/>
      <c r="H557" s="217"/>
      <c r="I557" s="217"/>
      <c r="J557" s="217"/>
      <c r="K557" s="217"/>
      <c r="L557" s="217"/>
      <c r="M557" s="217"/>
      <c r="N557" s="217"/>
      <c r="O557" s="217"/>
      <c r="P557" s="217"/>
      <c r="Q557" s="217"/>
      <c r="R557" s="217"/>
      <c r="S557" s="217"/>
      <c r="T557" s="217"/>
      <c r="U557" s="217"/>
      <c r="V557" s="217"/>
      <c r="W557" s="217"/>
      <c r="X557" s="217"/>
      <c r="Y557" s="217"/>
      <c r="Z557" s="217" t="s">
        <v>1637</v>
      </c>
      <c r="AA557" s="217"/>
      <c r="AB557" s="217"/>
      <c r="AC557" s="217"/>
      <c r="AD557" s="36"/>
      <c r="AE557" s="36"/>
      <c r="AF557" s="206">
        <f t="shared" si="1"/>
        <v>1</v>
      </c>
    </row>
    <row r="558" ht="12.75" customHeight="1">
      <c r="A558" s="36"/>
      <c r="B558" s="36"/>
      <c r="C558" s="217" t="s">
        <v>2098</v>
      </c>
      <c r="D558" s="217" t="s">
        <v>1637</v>
      </c>
      <c r="E558" s="217"/>
      <c r="F558" s="217"/>
      <c r="G558" s="217"/>
      <c r="H558" s="217"/>
      <c r="I558" s="217"/>
      <c r="J558" s="217"/>
      <c r="K558" s="217"/>
      <c r="L558" s="217"/>
      <c r="M558" s="217"/>
      <c r="N558" s="217"/>
      <c r="O558" s="217"/>
      <c r="P558" s="217"/>
      <c r="Q558" s="217"/>
      <c r="R558" s="217"/>
      <c r="S558" s="217"/>
      <c r="T558" s="217"/>
      <c r="U558" s="217"/>
      <c r="V558" s="217"/>
      <c r="W558" s="217"/>
      <c r="X558" s="217"/>
      <c r="Y558" s="217"/>
      <c r="Z558" s="217"/>
      <c r="AA558" s="217"/>
      <c r="AB558" s="217"/>
      <c r="AC558" s="217"/>
      <c r="AD558" s="36"/>
      <c r="AE558" s="36"/>
      <c r="AF558" s="206">
        <f t="shared" si="1"/>
        <v>1</v>
      </c>
    </row>
    <row r="559" ht="12.75" customHeight="1">
      <c r="A559" s="36"/>
      <c r="B559" s="36"/>
      <c r="C559" s="217" t="s">
        <v>2099</v>
      </c>
      <c r="D559" s="217" t="s">
        <v>1637</v>
      </c>
      <c r="E559" s="217"/>
      <c r="F559" s="217"/>
      <c r="G559" s="217"/>
      <c r="H559" s="217"/>
      <c r="I559" s="217"/>
      <c r="J559" s="217"/>
      <c r="K559" s="217"/>
      <c r="L559" s="217"/>
      <c r="M559" s="217"/>
      <c r="N559" s="217"/>
      <c r="O559" s="217"/>
      <c r="P559" s="217"/>
      <c r="Q559" s="217"/>
      <c r="R559" s="217"/>
      <c r="S559" s="217"/>
      <c r="T559" s="217"/>
      <c r="U559" s="217"/>
      <c r="V559" s="217"/>
      <c r="W559" s="217"/>
      <c r="X559" s="217"/>
      <c r="Y559" s="217"/>
      <c r="Z559" s="217"/>
      <c r="AA559" s="217"/>
      <c r="AB559" s="217"/>
      <c r="AC559" s="217"/>
      <c r="AD559" s="36"/>
      <c r="AE559" s="36"/>
      <c r="AF559" s="206">
        <f t="shared" si="1"/>
        <v>1</v>
      </c>
    </row>
    <row r="560" ht="12.75" customHeight="1">
      <c r="A560" s="36"/>
      <c r="B560" s="36"/>
      <c r="C560" s="217" t="s">
        <v>2100</v>
      </c>
      <c r="D560" s="217" t="s">
        <v>1637</v>
      </c>
      <c r="E560" s="217"/>
      <c r="F560" s="217"/>
      <c r="G560" s="217"/>
      <c r="H560" s="217"/>
      <c r="I560" s="217"/>
      <c r="J560" s="217"/>
      <c r="K560" s="217"/>
      <c r="L560" s="217"/>
      <c r="M560" s="217"/>
      <c r="N560" s="217"/>
      <c r="O560" s="217"/>
      <c r="P560" s="217"/>
      <c r="Q560" s="217"/>
      <c r="R560" s="217"/>
      <c r="S560" s="217"/>
      <c r="T560" s="217"/>
      <c r="U560" s="217"/>
      <c r="V560" s="217"/>
      <c r="W560" s="217"/>
      <c r="X560" s="217"/>
      <c r="Y560" s="217"/>
      <c r="Z560" s="217" t="s">
        <v>1637</v>
      </c>
      <c r="AA560" s="217"/>
      <c r="AB560" s="217"/>
      <c r="AC560" s="217"/>
      <c r="AD560" s="36"/>
      <c r="AE560" s="36"/>
      <c r="AF560" s="206">
        <f t="shared" si="1"/>
        <v>2</v>
      </c>
    </row>
    <row r="561" ht="12.75" customHeight="1">
      <c r="A561" s="36"/>
      <c r="B561" s="36"/>
      <c r="C561" s="217" t="s">
        <v>2101</v>
      </c>
      <c r="D561" s="217"/>
      <c r="E561" s="217"/>
      <c r="F561" s="217"/>
      <c r="G561" s="217"/>
      <c r="H561" s="217"/>
      <c r="I561" s="217"/>
      <c r="J561" s="217"/>
      <c r="K561" s="217"/>
      <c r="L561" s="217"/>
      <c r="M561" s="217"/>
      <c r="N561" s="217"/>
      <c r="O561" s="217"/>
      <c r="P561" s="217"/>
      <c r="Q561" s="217"/>
      <c r="R561" s="217"/>
      <c r="S561" s="217"/>
      <c r="T561" s="217"/>
      <c r="U561" s="217"/>
      <c r="V561" s="217"/>
      <c r="W561" s="217"/>
      <c r="X561" s="217"/>
      <c r="Y561" s="217" t="s">
        <v>1637</v>
      </c>
      <c r="Z561" s="217"/>
      <c r="AA561" s="217"/>
      <c r="AB561" s="217"/>
      <c r="AC561" s="217"/>
      <c r="AD561" s="36"/>
      <c r="AE561" s="36"/>
      <c r="AF561" s="206">
        <f t="shared" si="1"/>
        <v>1</v>
      </c>
    </row>
    <row r="562" ht="12.75" customHeight="1">
      <c r="A562" s="36"/>
      <c r="B562" s="36"/>
      <c r="C562" s="217" t="s">
        <v>2102</v>
      </c>
      <c r="D562" s="217"/>
      <c r="E562" s="217"/>
      <c r="F562" s="217"/>
      <c r="G562" s="217"/>
      <c r="H562" s="217"/>
      <c r="I562" s="217"/>
      <c r="J562" s="217"/>
      <c r="K562" s="217"/>
      <c r="L562" s="217"/>
      <c r="M562" s="217"/>
      <c r="N562" s="217"/>
      <c r="O562" s="217"/>
      <c r="P562" s="217"/>
      <c r="Q562" s="217"/>
      <c r="R562" s="217"/>
      <c r="S562" s="217"/>
      <c r="T562" s="217"/>
      <c r="U562" s="217"/>
      <c r="V562" s="217"/>
      <c r="W562" s="217"/>
      <c r="X562" s="217"/>
      <c r="Y562" s="217" t="s">
        <v>1637</v>
      </c>
      <c r="Z562" s="217"/>
      <c r="AA562" s="217"/>
      <c r="AB562" s="217"/>
      <c r="AC562" s="217"/>
      <c r="AD562" s="36"/>
      <c r="AE562" s="36"/>
      <c r="AF562" s="206">
        <f t="shared" si="1"/>
        <v>1</v>
      </c>
    </row>
    <row r="563" ht="12.75" customHeight="1">
      <c r="A563" s="36"/>
      <c r="B563" s="36"/>
      <c r="C563" s="217" t="s">
        <v>2103</v>
      </c>
      <c r="D563" s="217"/>
      <c r="E563" s="217"/>
      <c r="F563" s="217"/>
      <c r="G563" s="217"/>
      <c r="H563" s="217"/>
      <c r="I563" s="217"/>
      <c r="J563" s="217"/>
      <c r="K563" s="217"/>
      <c r="L563" s="217"/>
      <c r="M563" s="217"/>
      <c r="N563" s="217"/>
      <c r="O563" s="217"/>
      <c r="P563" s="217"/>
      <c r="Q563" s="217"/>
      <c r="R563" s="217"/>
      <c r="S563" s="217"/>
      <c r="T563" s="217"/>
      <c r="U563" s="217"/>
      <c r="V563" s="217"/>
      <c r="W563" s="217"/>
      <c r="X563" s="217"/>
      <c r="Y563" s="217" t="s">
        <v>1637</v>
      </c>
      <c r="Z563" s="217"/>
      <c r="AA563" s="217"/>
      <c r="AB563" s="217"/>
      <c r="AC563" s="217"/>
      <c r="AD563" s="36"/>
      <c r="AE563" s="36"/>
      <c r="AF563" s="206">
        <f t="shared" si="1"/>
        <v>1</v>
      </c>
    </row>
    <row r="564" ht="12.75" customHeight="1">
      <c r="A564" s="36"/>
      <c r="B564" s="36"/>
      <c r="C564" s="217" t="s">
        <v>2104</v>
      </c>
      <c r="D564" s="217" t="s">
        <v>1637</v>
      </c>
      <c r="E564" s="217"/>
      <c r="F564" s="217"/>
      <c r="G564" s="217"/>
      <c r="H564" s="217"/>
      <c r="I564" s="217"/>
      <c r="J564" s="217"/>
      <c r="K564" s="217"/>
      <c r="L564" s="217"/>
      <c r="M564" s="217"/>
      <c r="N564" s="217"/>
      <c r="O564" s="217"/>
      <c r="P564" s="217"/>
      <c r="Q564" s="217"/>
      <c r="R564" s="217"/>
      <c r="S564" s="217"/>
      <c r="T564" s="217"/>
      <c r="U564" s="217"/>
      <c r="V564" s="217"/>
      <c r="W564" s="217"/>
      <c r="X564" s="217"/>
      <c r="Y564" s="217"/>
      <c r="Z564" s="217" t="s">
        <v>1637</v>
      </c>
      <c r="AA564" s="217"/>
      <c r="AB564" s="217"/>
      <c r="AC564" s="217"/>
      <c r="AD564" s="36"/>
      <c r="AE564" s="36"/>
      <c r="AF564" s="206">
        <f t="shared" si="1"/>
        <v>2</v>
      </c>
    </row>
    <row r="565" ht="12.75" customHeight="1">
      <c r="A565" s="36"/>
      <c r="B565" s="36"/>
      <c r="C565" s="217" t="s">
        <v>2105</v>
      </c>
      <c r="D565" s="217"/>
      <c r="E565" s="217"/>
      <c r="F565" s="217"/>
      <c r="G565" s="217"/>
      <c r="H565" s="217"/>
      <c r="I565" s="217"/>
      <c r="J565" s="217"/>
      <c r="K565" s="217"/>
      <c r="L565" s="217"/>
      <c r="M565" s="217"/>
      <c r="N565" s="217"/>
      <c r="O565" s="217"/>
      <c r="P565" s="217"/>
      <c r="Q565" s="217"/>
      <c r="R565" s="217"/>
      <c r="S565" s="217"/>
      <c r="T565" s="217"/>
      <c r="U565" s="217"/>
      <c r="V565" s="217"/>
      <c r="W565" s="217"/>
      <c r="X565" s="217"/>
      <c r="Y565" s="217"/>
      <c r="Z565" s="217" t="s">
        <v>1637</v>
      </c>
      <c r="AA565" s="217"/>
      <c r="AB565" s="217"/>
      <c r="AC565" s="217"/>
      <c r="AD565" s="36"/>
      <c r="AE565" s="36"/>
      <c r="AF565" s="206">
        <f t="shared" si="1"/>
        <v>1</v>
      </c>
    </row>
    <row r="566" ht="12.75" customHeight="1">
      <c r="A566" s="36"/>
      <c r="B566" s="36"/>
      <c r="C566" s="217" t="s">
        <v>2106</v>
      </c>
      <c r="D566" s="217" t="s">
        <v>1637</v>
      </c>
      <c r="E566" s="217"/>
      <c r="F566" s="217"/>
      <c r="G566" s="217"/>
      <c r="H566" s="217"/>
      <c r="I566" s="217"/>
      <c r="J566" s="217"/>
      <c r="K566" s="217"/>
      <c r="L566" s="217"/>
      <c r="M566" s="217"/>
      <c r="N566" s="217"/>
      <c r="O566" s="217"/>
      <c r="P566" s="217"/>
      <c r="Q566" s="217"/>
      <c r="R566" s="217"/>
      <c r="S566" s="217"/>
      <c r="T566" s="217"/>
      <c r="U566" s="217"/>
      <c r="V566" s="217"/>
      <c r="W566" s="217"/>
      <c r="X566" s="217"/>
      <c r="Y566" s="217"/>
      <c r="Z566" s="217"/>
      <c r="AA566" s="217"/>
      <c r="AB566" s="217"/>
      <c r="AC566" s="217"/>
      <c r="AD566" s="36"/>
      <c r="AE566" s="36"/>
      <c r="AF566" s="206">
        <f t="shared" si="1"/>
        <v>1</v>
      </c>
    </row>
    <row r="567" ht="12.75" customHeight="1">
      <c r="A567" s="36"/>
      <c r="B567" s="36"/>
      <c r="C567" s="217" t="s">
        <v>2107</v>
      </c>
      <c r="D567" s="217"/>
      <c r="E567" s="217"/>
      <c r="F567" s="217"/>
      <c r="G567" s="217"/>
      <c r="H567" s="217"/>
      <c r="I567" s="217"/>
      <c r="J567" s="217"/>
      <c r="K567" s="217"/>
      <c r="L567" s="217"/>
      <c r="M567" s="217"/>
      <c r="N567" s="217"/>
      <c r="O567" s="217"/>
      <c r="P567" s="217"/>
      <c r="Q567" s="217"/>
      <c r="R567" s="217"/>
      <c r="S567" s="217"/>
      <c r="T567" s="217"/>
      <c r="U567" s="217"/>
      <c r="V567" s="217"/>
      <c r="W567" s="217"/>
      <c r="X567" s="217"/>
      <c r="Y567" s="217"/>
      <c r="Z567" s="217" t="s">
        <v>1637</v>
      </c>
      <c r="AA567" s="217"/>
      <c r="AB567" s="217"/>
      <c r="AC567" s="217"/>
      <c r="AD567" s="36"/>
      <c r="AE567" s="36"/>
      <c r="AF567" s="206">
        <f t="shared" si="1"/>
        <v>1</v>
      </c>
    </row>
    <row r="568" ht="12.75" customHeight="1">
      <c r="A568" s="36"/>
      <c r="B568" s="36"/>
      <c r="C568" s="217" t="s">
        <v>2108</v>
      </c>
      <c r="D568" s="217" t="s">
        <v>1637</v>
      </c>
      <c r="E568" s="217"/>
      <c r="F568" s="217"/>
      <c r="G568" s="217"/>
      <c r="H568" s="217"/>
      <c r="I568" s="217"/>
      <c r="J568" s="217"/>
      <c r="K568" s="217"/>
      <c r="L568" s="217"/>
      <c r="M568" s="217"/>
      <c r="N568" s="217"/>
      <c r="O568" s="217"/>
      <c r="P568" s="217"/>
      <c r="Q568" s="217"/>
      <c r="R568" s="217"/>
      <c r="S568" s="217"/>
      <c r="T568" s="217"/>
      <c r="U568" s="217"/>
      <c r="V568" s="217"/>
      <c r="W568" s="217"/>
      <c r="X568" s="217"/>
      <c r="Y568" s="217"/>
      <c r="Z568" s="217" t="s">
        <v>1637</v>
      </c>
      <c r="AA568" s="217"/>
      <c r="AB568" s="217"/>
      <c r="AC568" s="217"/>
      <c r="AD568" s="36"/>
      <c r="AE568" s="36"/>
      <c r="AF568" s="206">
        <f t="shared" si="1"/>
        <v>2</v>
      </c>
    </row>
    <row r="569" ht="12.75" customHeight="1">
      <c r="A569" s="36"/>
      <c r="B569" s="36"/>
      <c r="C569" s="217" t="s">
        <v>2109</v>
      </c>
      <c r="D569" s="217"/>
      <c r="E569" s="217"/>
      <c r="F569" s="217"/>
      <c r="G569" s="217"/>
      <c r="H569" s="217"/>
      <c r="I569" s="217"/>
      <c r="J569" s="217"/>
      <c r="K569" s="217"/>
      <c r="L569" s="217"/>
      <c r="M569" s="217"/>
      <c r="N569" s="217"/>
      <c r="O569" s="217"/>
      <c r="P569" s="217"/>
      <c r="Q569" s="217"/>
      <c r="R569" s="217"/>
      <c r="S569" s="217"/>
      <c r="T569" s="217"/>
      <c r="U569" s="217"/>
      <c r="V569" s="217"/>
      <c r="W569" s="217"/>
      <c r="X569" s="217"/>
      <c r="Y569" s="217"/>
      <c r="Z569" s="217" t="s">
        <v>1637</v>
      </c>
      <c r="AA569" s="217"/>
      <c r="AB569" s="217"/>
      <c r="AC569" s="217"/>
      <c r="AD569" s="36"/>
      <c r="AE569" s="36"/>
      <c r="AF569" s="206">
        <f t="shared" si="1"/>
        <v>1</v>
      </c>
    </row>
    <row r="570" ht="12.75" customHeight="1">
      <c r="A570" s="36"/>
      <c r="B570" s="36"/>
      <c r="C570" s="217" t="s">
        <v>2110</v>
      </c>
      <c r="D570" s="217"/>
      <c r="E570" s="217"/>
      <c r="F570" s="217"/>
      <c r="G570" s="217"/>
      <c r="H570" s="217"/>
      <c r="I570" s="217"/>
      <c r="J570" s="217"/>
      <c r="K570" s="217"/>
      <c r="L570" s="217"/>
      <c r="M570" s="217"/>
      <c r="N570" s="217"/>
      <c r="O570" s="217"/>
      <c r="P570" s="217"/>
      <c r="Q570" s="217"/>
      <c r="R570" s="217"/>
      <c r="S570" s="217"/>
      <c r="T570" s="217"/>
      <c r="U570" s="217"/>
      <c r="V570" s="217"/>
      <c r="W570" s="217"/>
      <c r="X570" s="217"/>
      <c r="Y570" s="217"/>
      <c r="Z570" s="217" t="s">
        <v>1637</v>
      </c>
      <c r="AA570" s="217"/>
      <c r="AB570" s="217"/>
      <c r="AC570" s="217"/>
      <c r="AD570" s="36"/>
      <c r="AE570" s="36"/>
      <c r="AF570" s="206">
        <f t="shared" si="1"/>
        <v>1</v>
      </c>
    </row>
    <row r="571" ht="12.75" customHeight="1">
      <c r="A571" s="36"/>
      <c r="B571" s="36"/>
      <c r="C571" s="217" t="s">
        <v>2111</v>
      </c>
      <c r="D571" s="217"/>
      <c r="E571" s="217"/>
      <c r="F571" s="217"/>
      <c r="G571" s="217"/>
      <c r="H571" s="217"/>
      <c r="I571" s="217"/>
      <c r="J571" s="217"/>
      <c r="K571" s="217"/>
      <c r="L571" s="217"/>
      <c r="M571" s="217"/>
      <c r="N571" s="217"/>
      <c r="O571" s="217"/>
      <c r="P571" s="217"/>
      <c r="Q571" s="217"/>
      <c r="R571" s="217"/>
      <c r="S571" s="217"/>
      <c r="T571" s="217"/>
      <c r="U571" s="217"/>
      <c r="V571" s="217"/>
      <c r="W571" s="217"/>
      <c r="X571" s="217"/>
      <c r="Y571" s="217"/>
      <c r="Z571" s="217"/>
      <c r="AA571" s="217"/>
      <c r="AB571" s="217"/>
      <c r="AC571" s="217" t="s">
        <v>1637</v>
      </c>
      <c r="AD571" s="36"/>
      <c r="AE571" s="36"/>
      <c r="AF571" s="206">
        <f t="shared" si="1"/>
        <v>1</v>
      </c>
    </row>
    <row r="572" ht="12.75" customHeight="1">
      <c r="A572" s="36"/>
      <c r="B572" s="36"/>
      <c r="C572" s="217" t="s">
        <v>2112</v>
      </c>
      <c r="D572" s="217" t="s">
        <v>1637</v>
      </c>
      <c r="E572" s="217"/>
      <c r="F572" s="217"/>
      <c r="G572" s="217"/>
      <c r="H572" s="217"/>
      <c r="I572" s="217"/>
      <c r="J572" s="217"/>
      <c r="K572" s="217"/>
      <c r="L572" s="217"/>
      <c r="M572" s="217"/>
      <c r="N572" s="217"/>
      <c r="O572" s="217"/>
      <c r="P572" s="217"/>
      <c r="Q572" s="217"/>
      <c r="R572" s="217"/>
      <c r="S572" s="217"/>
      <c r="T572" s="217"/>
      <c r="U572" s="217"/>
      <c r="V572" s="217"/>
      <c r="W572" s="217"/>
      <c r="X572" s="217"/>
      <c r="Y572" s="217"/>
      <c r="Z572" s="217"/>
      <c r="AA572" s="217"/>
      <c r="AB572" s="217"/>
      <c r="AC572" s="217"/>
      <c r="AD572" s="36"/>
      <c r="AE572" s="36"/>
      <c r="AF572" s="206">
        <f t="shared" si="1"/>
        <v>1</v>
      </c>
    </row>
    <row r="573" ht="12.75" customHeight="1">
      <c r="A573" s="36"/>
      <c r="B573" s="36"/>
      <c r="C573" s="217" t="s">
        <v>2113</v>
      </c>
      <c r="D573" s="217" t="s">
        <v>1637</v>
      </c>
      <c r="E573" s="217"/>
      <c r="F573" s="217"/>
      <c r="G573" s="217"/>
      <c r="H573" s="217"/>
      <c r="I573" s="217"/>
      <c r="J573" s="217"/>
      <c r="K573" s="217"/>
      <c r="L573" s="217"/>
      <c r="M573" s="217"/>
      <c r="N573" s="217"/>
      <c r="O573" s="217"/>
      <c r="P573" s="217"/>
      <c r="Q573" s="217"/>
      <c r="R573" s="217"/>
      <c r="S573" s="217"/>
      <c r="T573" s="217"/>
      <c r="U573" s="217"/>
      <c r="V573" s="217"/>
      <c r="W573" s="217"/>
      <c r="X573" s="217"/>
      <c r="Y573" s="217"/>
      <c r="Z573" s="217"/>
      <c r="AA573" s="217"/>
      <c r="AB573" s="217"/>
      <c r="AC573" s="217"/>
      <c r="AD573" s="36"/>
      <c r="AE573" s="36"/>
      <c r="AF573" s="206">
        <f t="shared" si="1"/>
        <v>1</v>
      </c>
    </row>
    <row r="574" ht="12.75" customHeight="1">
      <c r="A574" s="36"/>
      <c r="B574" s="36"/>
      <c r="C574" s="217" t="s">
        <v>2114</v>
      </c>
      <c r="D574" s="217"/>
      <c r="E574" s="217"/>
      <c r="F574" s="217"/>
      <c r="G574" s="217"/>
      <c r="H574" s="217"/>
      <c r="I574" s="217"/>
      <c r="J574" s="217"/>
      <c r="K574" s="217"/>
      <c r="L574" s="217"/>
      <c r="M574" s="217"/>
      <c r="N574" s="217"/>
      <c r="O574" s="217"/>
      <c r="P574" s="217"/>
      <c r="Q574" s="217"/>
      <c r="R574" s="217"/>
      <c r="S574" s="217"/>
      <c r="T574" s="217"/>
      <c r="U574" s="217"/>
      <c r="V574" s="217"/>
      <c r="W574" s="217"/>
      <c r="X574" s="217"/>
      <c r="Y574" s="217"/>
      <c r="Z574" s="217"/>
      <c r="AA574" s="217"/>
      <c r="AB574" s="217" t="s">
        <v>1637</v>
      </c>
      <c r="AC574" s="217" t="s">
        <v>1637</v>
      </c>
      <c r="AD574" s="36"/>
      <c r="AE574" s="36"/>
      <c r="AF574" s="206">
        <f t="shared" si="1"/>
        <v>2</v>
      </c>
    </row>
    <row r="575" ht="12.75" customHeight="1">
      <c r="A575" s="36"/>
      <c r="B575" s="36"/>
      <c r="C575" s="217" t="s">
        <v>2115</v>
      </c>
      <c r="D575" s="217"/>
      <c r="E575" s="217"/>
      <c r="F575" s="217"/>
      <c r="G575" s="217"/>
      <c r="H575" s="217"/>
      <c r="I575" s="217"/>
      <c r="J575" s="217"/>
      <c r="K575" s="217"/>
      <c r="L575" s="217"/>
      <c r="M575" s="217"/>
      <c r="N575" s="217"/>
      <c r="O575" s="217"/>
      <c r="P575" s="217"/>
      <c r="Q575" s="217"/>
      <c r="R575" s="217"/>
      <c r="S575" s="217"/>
      <c r="T575" s="217"/>
      <c r="U575" s="217"/>
      <c r="V575" s="217"/>
      <c r="W575" s="217"/>
      <c r="X575" s="217"/>
      <c r="Y575" s="217"/>
      <c r="Z575" s="217" t="s">
        <v>1637</v>
      </c>
      <c r="AA575" s="217"/>
      <c r="AB575" s="217"/>
      <c r="AC575" s="217"/>
      <c r="AD575" s="36"/>
      <c r="AE575" s="36"/>
      <c r="AF575" s="206">
        <f t="shared" si="1"/>
        <v>1</v>
      </c>
    </row>
    <row r="576" ht="12.75" customHeight="1">
      <c r="A576" s="36"/>
      <c r="B576" s="36"/>
      <c r="C576" s="217" t="s">
        <v>2116</v>
      </c>
      <c r="D576" s="217"/>
      <c r="E576" s="217"/>
      <c r="F576" s="217"/>
      <c r="G576" s="217"/>
      <c r="H576" s="217"/>
      <c r="I576" s="217"/>
      <c r="J576" s="217"/>
      <c r="K576" s="217"/>
      <c r="L576" s="217"/>
      <c r="M576" s="217"/>
      <c r="N576" s="217"/>
      <c r="O576" s="217"/>
      <c r="P576" s="217"/>
      <c r="Q576" s="217"/>
      <c r="R576" s="217"/>
      <c r="S576" s="217"/>
      <c r="T576" s="217"/>
      <c r="U576" s="217"/>
      <c r="V576" s="217"/>
      <c r="W576" s="217"/>
      <c r="X576" s="217"/>
      <c r="Y576" s="217"/>
      <c r="Z576" s="217" t="s">
        <v>1637</v>
      </c>
      <c r="AA576" s="217"/>
      <c r="AB576" s="217"/>
      <c r="AC576" s="217"/>
      <c r="AD576" s="36"/>
      <c r="AE576" s="36"/>
      <c r="AF576" s="206">
        <f t="shared" si="1"/>
        <v>1</v>
      </c>
    </row>
    <row r="577" ht="12.75" customHeight="1">
      <c r="A577" s="36"/>
      <c r="B577" s="36"/>
      <c r="C577" s="217" t="s">
        <v>2117</v>
      </c>
      <c r="D577" s="217"/>
      <c r="E577" s="217"/>
      <c r="F577" s="217"/>
      <c r="G577" s="217"/>
      <c r="H577" s="217"/>
      <c r="I577" s="217"/>
      <c r="J577" s="217"/>
      <c r="K577" s="217"/>
      <c r="L577" s="217"/>
      <c r="M577" s="217"/>
      <c r="N577" s="217"/>
      <c r="O577" s="217"/>
      <c r="P577" s="217"/>
      <c r="Q577" s="217"/>
      <c r="R577" s="217"/>
      <c r="S577" s="217"/>
      <c r="T577" s="217"/>
      <c r="U577" s="217"/>
      <c r="V577" s="217"/>
      <c r="W577" s="217"/>
      <c r="X577" s="217"/>
      <c r="Y577" s="217"/>
      <c r="Z577" s="217" t="s">
        <v>1637</v>
      </c>
      <c r="AA577" s="217"/>
      <c r="AB577" s="217"/>
      <c r="AC577" s="217"/>
      <c r="AD577" s="36"/>
      <c r="AE577" s="36"/>
      <c r="AF577" s="206">
        <f t="shared" si="1"/>
        <v>1</v>
      </c>
    </row>
    <row r="578" ht="12.75" customHeight="1">
      <c r="A578" s="36"/>
      <c r="B578" s="36"/>
      <c r="C578" s="217" t="s">
        <v>2118</v>
      </c>
      <c r="D578" s="217"/>
      <c r="E578" s="217"/>
      <c r="F578" s="217"/>
      <c r="G578" s="217"/>
      <c r="H578" s="217"/>
      <c r="I578" s="217"/>
      <c r="J578" s="217"/>
      <c r="K578" s="217"/>
      <c r="L578" s="217"/>
      <c r="M578" s="217"/>
      <c r="N578" s="217"/>
      <c r="O578" s="217"/>
      <c r="P578" s="217"/>
      <c r="Q578" s="217"/>
      <c r="R578" s="217"/>
      <c r="S578" s="217"/>
      <c r="T578" s="217"/>
      <c r="U578" s="217"/>
      <c r="V578" s="217"/>
      <c r="W578" s="217"/>
      <c r="X578" s="217"/>
      <c r="Y578" s="217"/>
      <c r="Z578" s="217" t="s">
        <v>1637</v>
      </c>
      <c r="AA578" s="217"/>
      <c r="AB578" s="217"/>
      <c r="AC578" s="217"/>
      <c r="AD578" s="36"/>
      <c r="AE578" s="36"/>
      <c r="AF578" s="206">
        <f t="shared" si="1"/>
        <v>1</v>
      </c>
    </row>
    <row r="579" ht="12.75" customHeight="1">
      <c r="A579" s="36"/>
      <c r="B579" s="36"/>
      <c r="C579" s="217" t="s">
        <v>2119</v>
      </c>
      <c r="D579" s="217"/>
      <c r="E579" s="217"/>
      <c r="F579" s="217"/>
      <c r="G579" s="217"/>
      <c r="H579" s="217"/>
      <c r="I579" s="217"/>
      <c r="J579" s="217"/>
      <c r="K579" s="217"/>
      <c r="L579" s="217"/>
      <c r="M579" s="217"/>
      <c r="N579" s="217"/>
      <c r="O579" s="217"/>
      <c r="P579" s="217"/>
      <c r="Q579" s="217"/>
      <c r="R579" s="217"/>
      <c r="S579" s="217"/>
      <c r="T579" s="217"/>
      <c r="U579" s="217"/>
      <c r="V579" s="217"/>
      <c r="W579" s="217"/>
      <c r="X579" s="217"/>
      <c r="Y579" s="217"/>
      <c r="Z579" s="217" t="s">
        <v>1637</v>
      </c>
      <c r="AA579" s="217"/>
      <c r="AB579" s="217"/>
      <c r="AC579" s="217"/>
      <c r="AD579" s="36"/>
      <c r="AE579" s="36"/>
      <c r="AF579" s="206">
        <f t="shared" si="1"/>
        <v>1</v>
      </c>
    </row>
    <row r="580" ht="12.75" customHeight="1">
      <c r="A580" s="36"/>
      <c r="B580" s="36"/>
      <c r="C580" s="217" t="s">
        <v>2120</v>
      </c>
      <c r="D580" s="217"/>
      <c r="E580" s="217"/>
      <c r="F580" s="217"/>
      <c r="G580" s="217"/>
      <c r="H580" s="217"/>
      <c r="I580" s="217"/>
      <c r="J580" s="217"/>
      <c r="K580" s="217"/>
      <c r="L580" s="217"/>
      <c r="M580" s="217"/>
      <c r="N580" s="217"/>
      <c r="O580" s="217"/>
      <c r="P580" s="217"/>
      <c r="Q580" s="217"/>
      <c r="R580" s="217"/>
      <c r="S580" s="217"/>
      <c r="T580" s="217"/>
      <c r="U580" s="217"/>
      <c r="V580" s="217"/>
      <c r="W580" s="217"/>
      <c r="X580" s="217"/>
      <c r="Y580" s="217"/>
      <c r="Z580" s="217" t="s">
        <v>1637</v>
      </c>
      <c r="AA580" s="217"/>
      <c r="AB580" s="217"/>
      <c r="AC580" s="217"/>
      <c r="AD580" s="36"/>
      <c r="AE580" s="36"/>
      <c r="AF580" s="206">
        <f t="shared" si="1"/>
        <v>1</v>
      </c>
    </row>
    <row r="581" ht="12.75" customHeight="1">
      <c r="A581" s="36"/>
      <c r="B581" s="36"/>
      <c r="C581" s="217" t="s">
        <v>2121</v>
      </c>
      <c r="D581" s="217"/>
      <c r="E581" s="217"/>
      <c r="F581" s="217"/>
      <c r="G581" s="217"/>
      <c r="H581" s="217"/>
      <c r="I581" s="217"/>
      <c r="J581" s="217"/>
      <c r="K581" s="217"/>
      <c r="L581" s="217"/>
      <c r="M581" s="217"/>
      <c r="N581" s="217"/>
      <c r="O581" s="217"/>
      <c r="P581" s="217"/>
      <c r="Q581" s="217"/>
      <c r="R581" s="217"/>
      <c r="S581" s="217"/>
      <c r="T581" s="217"/>
      <c r="U581" s="217"/>
      <c r="V581" s="217"/>
      <c r="W581" s="217"/>
      <c r="X581" s="217"/>
      <c r="Y581" s="217"/>
      <c r="Z581" s="217" t="s">
        <v>1637</v>
      </c>
      <c r="AA581" s="217"/>
      <c r="AB581" s="217"/>
      <c r="AC581" s="217"/>
      <c r="AD581" s="36"/>
      <c r="AE581" s="36"/>
      <c r="AF581" s="206">
        <f t="shared" si="1"/>
        <v>1</v>
      </c>
    </row>
    <row r="582" ht="12.75" customHeight="1">
      <c r="A582" s="36"/>
      <c r="B582" s="36"/>
      <c r="C582" s="217" t="s">
        <v>2122</v>
      </c>
      <c r="D582" s="217"/>
      <c r="E582" s="217"/>
      <c r="F582" s="217"/>
      <c r="G582" s="217"/>
      <c r="H582" s="217"/>
      <c r="I582" s="217"/>
      <c r="J582" s="217"/>
      <c r="K582" s="217"/>
      <c r="L582" s="217"/>
      <c r="M582" s="217"/>
      <c r="N582" s="217"/>
      <c r="O582" s="217"/>
      <c r="P582" s="217"/>
      <c r="Q582" s="217"/>
      <c r="R582" s="217"/>
      <c r="S582" s="217"/>
      <c r="T582" s="217"/>
      <c r="U582" s="217"/>
      <c r="V582" s="217"/>
      <c r="W582" s="217"/>
      <c r="X582" s="217"/>
      <c r="Y582" s="217"/>
      <c r="Z582" s="217" t="s">
        <v>1637</v>
      </c>
      <c r="AA582" s="217"/>
      <c r="AB582" s="217"/>
      <c r="AC582" s="217"/>
      <c r="AD582" s="36"/>
      <c r="AE582" s="36"/>
      <c r="AF582" s="206">
        <f t="shared" si="1"/>
        <v>1</v>
      </c>
    </row>
    <row r="583" ht="12.75" customHeight="1">
      <c r="A583" s="36"/>
      <c r="B583" s="36"/>
      <c r="C583" s="217" t="s">
        <v>2123</v>
      </c>
      <c r="D583" s="217"/>
      <c r="E583" s="217"/>
      <c r="F583" s="217"/>
      <c r="G583" s="217"/>
      <c r="H583" s="217"/>
      <c r="I583" s="217"/>
      <c r="J583" s="217"/>
      <c r="K583" s="217"/>
      <c r="L583" s="217"/>
      <c r="M583" s="217"/>
      <c r="N583" s="217"/>
      <c r="O583" s="217"/>
      <c r="P583" s="217"/>
      <c r="Q583" s="217"/>
      <c r="R583" s="217"/>
      <c r="S583" s="217"/>
      <c r="T583" s="217"/>
      <c r="U583" s="217"/>
      <c r="V583" s="217"/>
      <c r="W583" s="217"/>
      <c r="X583" s="217"/>
      <c r="Y583" s="217"/>
      <c r="Z583" s="217" t="s">
        <v>1637</v>
      </c>
      <c r="AA583" s="217"/>
      <c r="AB583" s="217"/>
      <c r="AC583" s="217"/>
      <c r="AD583" s="36"/>
      <c r="AE583" s="36"/>
      <c r="AF583" s="206">
        <f t="shared" si="1"/>
        <v>1</v>
      </c>
    </row>
    <row r="584" ht="12.75" customHeight="1">
      <c r="A584" s="36"/>
      <c r="B584" s="36"/>
      <c r="C584" s="217" t="s">
        <v>2124</v>
      </c>
      <c r="D584" s="217"/>
      <c r="E584" s="217"/>
      <c r="F584" s="217"/>
      <c r="G584" s="217"/>
      <c r="H584" s="217"/>
      <c r="I584" s="217"/>
      <c r="J584" s="217"/>
      <c r="K584" s="217"/>
      <c r="L584" s="217"/>
      <c r="M584" s="217"/>
      <c r="N584" s="217"/>
      <c r="O584" s="217"/>
      <c r="P584" s="217"/>
      <c r="Q584" s="217"/>
      <c r="R584" s="217"/>
      <c r="S584" s="217"/>
      <c r="T584" s="217"/>
      <c r="U584" s="217"/>
      <c r="V584" s="217"/>
      <c r="W584" s="217"/>
      <c r="X584" s="217"/>
      <c r="Y584" s="217"/>
      <c r="Z584" s="217" t="s">
        <v>1637</v>
      </c>
      <c r="AA584" s="217"/>
      <c r="AB584" s="217"/>
      <c r="AC584" s="217"/>
      <c r="AD584" s="36"/>
      <c r="AE584" s="36"/>
      <c r="AF584" s="206">
        <f t="shared" si="1"/>
        <v>1</v>
      </c>
    </row>
    <row r="585" ht="12.75" customHeight="1">
      <c r="A585" s="36"/>
      <c r="B585" s="36"/>
      <c r="C585" s="217" t="s">
        <v>2125</v>
      </c>
      <c r="D585" s="217"/>
      <c r="E585" s="217"/>
      <c r="F585" s="217"/>
      <c r="G585" s="217"/>
      <c r="H585" s="217"/>
      <c r="I585" s="217"/>
      <c r="J585" s="217"/>
      <c r="K585" s="217"/>
      <c r="L585" s="217"/>
      <c r="M585" s="217"/>
      <c r="N585" s="217"/>
      <c r="O585" s="217"/>
      <c r="P585" s="217"/>
      <c r="Q585" s="217"/>
      <c r="R585" s="217"/>
      <c r="S585" s="217"/>
      <c r="T585" s="217"/>
      <c r="U585" s="217"/>
      <c r="V585" s="217"/>
      <c r="W585" s="217"/>
      <c r="X585" s="217"/>
      <c r="Y585" s="217"/>
      <c r="Z585" s="217" t="s">
        <v>1637</v>
      </c>
      <c r="AA585" s="217"/>
      <c r="AB585" s="217"/>
      <c r="AC585" s="217"/>
      <c r="AD585" s="36"/>
      <c r="AE585" s="36"/>
      <c r="AF585" s="206">
        <f t="shared" si="1"/>
        <v>1</v>
      </c>
    </row>
    <row r="586" ht="12.75" customHeight="1">
      <c r="A586" s="36"/>
      <c r="B586" s="36"/>
      <c r="C586" s="217" t="s">
        <v>2126</v>
      </c>
      <c r="D586" s="217"/>
      <c r="E586" s="217"/>
      <c r="F586" s="217"/>
      <c r="G586" s="217"/>
      <c r="H586" s="217"/>
      <c r="I586" s="217"/>
      <c r="J586" s="217"/>
      <c r="K586" s="217"/>
      <c r="L586" s="217"/>
      <c r="M586" s="217"/>
      <c r="N586" s="217"/>
      <c r="O586" s="217"/>
      <c r="P586" s="217"/>
      <c r="Q586" s="217"/>
      <c r="R586" s="217"/>
      <c r="S586" s="217"/>
      <c r="T586" s="217"/>
      <c r="U586" s="217"/>
      <c r="V586" s="217"/>
      <c r="W586" s="217"/>
      <c r="X586" s="217"/>
      <c r="Y586" s="217"/>
      <c r="Z586" s="217" t="s">
        <v>1637</v>
      </c>
      <c r="AA586" s="217"/>
      <c r="AB586" s="217"/>
      <c r="AC586" s="217"/>
      <c r="AD586" s="36"/>
      <c r="AE586" s="36"/>
      <c r="AF586" s="206">
        <f t="shared" si="1"/>
        <v>1</v>
      </c>
    </row>
    <row r="587" ht="12.75" customHeight="1">
      <c r="A587" s="36"/>
      <c r="B587" s="36"/>
      <c r="C587" s="217" t="s">
        <v>2127</v>
      </c>
      <c r="D587" s="217"/>
      <c r="E587" s="217"/>
      <c r="F587" s="217"/>
      <c r="G587" s="217"/>
      <c r="H587" s="217"/>
      <c r="I587" s="217"/>
      <c r="J587" s="217"/>
      <c r="K587" s="217"/>
      <c r="L587" s="217"/>
      <c r="M587" s="217"/>
      <c r="N587" s="217"/>
      <c r="O587" s="217"/>
      <c r="P587" s="217"/>
      <c r="Q587" s="217"/>
      <c r="R587" s="217"/>
      <c r="S587" s="217"/>
      <c r="T587" s="217"/>
      <c r="U587" s="217"/>
      <c r="V587" s="217"/>
      <c r="W587" s="217"/>
      <c r="X587" s="217"/>
      <c r="Y587" s="217"/>
      <c r="Z587" s="217" t="s">
        <v>1637</v>
      </c>
      <c r="AA587" s="217"/>
      <c r="AB587" s="217"/>
      <c r="AC587" s="217"/>
      <c r="AD587" s="36"/>
      <c r="AE587" s="36"/>
      <c r="AF587" s="206">
        <f t="shared" si="1"/>
        <v>1</v>
      </c>
    </row>
    <row r="588" ht="12.75" customHeight="1">
      <c r="A588" s="36"/>
      <c r="B588" s="36"/>
      <c r="C588" s="217" t="s">
        <v>2128</v>
      </c>
      <c r="D588" s="217" t="s">
        <v>1637</v>
      </c>
      <c r="E588" s="217"/>
      <c r="F588" s="217"/>
      <c r="G588" s="217"/>
      <c r="H588" s="217"/>
      <c r="I588" s="217"/>
      <c r="J588" s="217"/>
      <c r="K588" s="217"/>
      <c r="L588" s="217"/>
      <c r="M588" s="217"/>
      <c r="N588" s="217"/>
      <c r="O588" s="217"/>
      <c r="P588" s="217"/>
      <c r="Q588" s="217"/>
      <c r="R588" s="217"/>
      <c r="S588" s="217"/>
      <c r="T588" s="217"/>
      <c r="U588" s="217"/>
      <c r="V588" s="217"/>
      <c r="W588" s="217"/>
      <c r="X588" s="217"/>
      <c r="Y588" s="217"/>
      <c r="Z588" s="217" t="s">
        <v>1637</v>
      </c>
      <c r="AA588" s="217"/>
      <c r="AB588" s="217"/>
      <c r="AC588" s="217"/>
      <c r="AD588" s="36"/>
      <c r="AE588" s="36"/>
      <c r="AF588" s="206">
        <f t="shared" si="1"/>
        <v>2</v>
      </c>
    </row>
    <row r="589" ht="12.75" customHeight="1">
      <c r="A589" s="36"/>
      <c r="B589" s="36"/>
      <c r="C589" s="217" t="s">
        <v>2129</v>
      </c>
      <c r="D589" s="217"/>
      <c r="E589" s="217"/>
      <c r="F589" s="217"/>
      <c r="G589" s="217"/>
      <c r="H589" s="217"/>
      <c r="I589" s="217"/>
      <c r="J589" s="217"/>
      <c r="K589" s="217"/>
      <c r="L589" s="217"/>
      <c r="M589" s="217"/>
      <c r="N589" s="217"/>
      <c r="O589" s="217"/>
      <c r="P589" s="217"/>
      <c r="Q589" s="217"/>
      <c r="R589" s="217"/>
      <c r="S589" s="217"/>
      <c r="T589" s="217"/>
      <c r="U589" s="217"/>
      <c r="V589" s="217"/>
      <c r="W589" s="217"/>
      <c r="X589" s="217"/>
      <c r="Y589" s="217"/>
      <c r="Z589" s="217" t="s">
        <v>1637</v>
      </c>
      <c r="AA589" s="217"/>
      <c r="AB589" s="217"/>
      <c r="AC589" s="217"/>
      <c r="AD589" s="36"/>
      <c r="AE589" s="36"/>
      <c r="AF589" s="206">
        <f t="shared" si="1"/>
        <v>1</v>
      </c>
    </row>
    <row r="590" ht="12.75" customHeight="1">
      <c r="A590" s="36"/>
      <c r="B590" s="36"/>
      <c r="C590" s="217" t="s">
        <v>2130</v>
      </c>
      <c r="D590" s="217" t="s">
        <v>1637</v>
      </c>
      <c r="E590" s="217"/>
      <c r="F590" s="217"/>
      <c r="G590" s="217"/>
      <c r="H590" s="217"/>
      <c r="I590" s="217"/>
      <c r="J590" s="217"/>
      <c r="K590" s="217"/>
      <c r="L590" s="217"/>
      <c r="M590" s="217"/>
      <c r="N590" s="217"/>
      <c r="O590" s="217"/>
      <c r="P590" s="217"/>
      <c r="Q590" s="217"/>
      <c r="R590" s="217"/>
      <c r="S590" s="217"/>
      <c r="T590" s="217"/>
      <c r="U590" s="217"/>
      <c r="V590" s="217"/>
      <c r="W590" s="217"/>
      <c r="X590" s="217"/>
      <c r="Y590" s="217"/>
      <c r="Z590" s="217" t="s">
        <v>1637</v>
      </c>
      <c r="AA590" s="217"/>
      <c r="AB590" s="217"/>
      <c r="AC590" s="217"/>
      <c r="AD590" s="36"/>
      <c r="AE590" s="36"/>
      <c r="AF590" s="206">
        <f t="shared" si="1"/>
        <v>2</v>
      </c>
    </row>
    <row r="591" ht="12.75" customHeight="1">
      <c r="A591" s="36"/>
      <c r="B591" s="36"/>
      <c r="C591" s="217" t="s">
        <v>2131</v>
      </c>
      <c r="D591" s="217"/>
      <c r="E591" s="217"/>
      <c r="F591" s="217"/>
      <c r="G591" s="217"/>
      <c r="H591" s="217"/>
      <c r="I591" s="217"/>
      <c r="J591" s="217"/>
      <c r="K591" s="217"/>
      <c r="L591" s="217"/>
      <c r="M591" s="217"/>
      <c r="N591" s="217"/>
      <c r="O591" s="217"/>
      <c r="P591" s="217"/>
      <c r="Q591" s="217"/>
      <c r="R591" s="217"/>
      <c r="S591" s="217"/>
      <c r="T591" s="217"/>
      <c r="U591" s="217"/>
      <c r="V591" s="217"/>
      <c r="W591" s="217"/>
      <c r="X591" s="217"/>
      <c r="Y591" s="217"/>
      <c r="Z591" s="217" t="s">
        <v>1637</v>
      </c>
      <c r="AA591" s="217"/>
      <c r="AB591" s="217"/>
      <c r="AC591" s="217"/>
      <c r="AD591" s="36"/>
      <c r="AE591" s="36"/>
      <c r="AF591" s="206">
        <f t="shared" si="1"/>
        <v>1</v>
      </c>
    </row>
    <row r="592" ht="12.75" customHeight="1">
      <c r="A592" s="36"/>
      <c r="B592" s="36"/>
      <c r="C592" s="217" t="s">
        <v>2132</v>
      </c>
      <c r="D592" s="217" t="s">
        <v>1637</v>
      </c>
      <c r="E592" s="217"/>
      <c r="F592" s="217"/>
      <c r="G592" s="217"/>
      <c r="H592" s="217"/>
      <c r="I592" s="217"/>
      <c r="J592" s="217"/>
      <c r="K592" s="217"/>
      <c r="L592" s="217"/>
      <c r="M592" s="217"/>
      <c r="N592" s="217"/>
      <c r="O592" s="217"/>
      <c r="P592" s="217"/>
      <c r="Q592" s="217"/>
      <c r="R592" s="217"/>
      <c r="S592" s="217"/>
      <c r="T592" s="217"/>
      <c r="U592" s="217"/>
      <c r="V592" s="217"/>
      <c r="W592" s="217"/>
      <c r="X592" s="217"/>
      <c r="Y592" s="217"/>
      <c r="Z592" s="217" t="s">
        <v>1637</v>
      </c>
      <c r="AA592" s="217"/>
      <c r="AB592" s="217"/>
      <c r="AC592" s="217"/>
      <c r="AD592" s="36"/>
      <c r="AE592" s="36"/>
      <c r="AF592" s="206">
        <f t="shared" si="1"/>
        <v>2</v>
      </c>
    </row>
    <row r="593" ht="12.75" customHeight="1">
      <c r="A593" s="36"/>
      <c r="B593" s="36"/>
      <c r="C593" s="217" t="s">
        <v>2133</v>
      </c>
      <c r="D593" s="217"/>
      <c r="E593" s="217"/>
      <c r="F593" s="217"/>
      <c r="G593" s="217"/>
      <c r="H593" s="217"/>
      <c r="I593" s="217"/>
      <c r="J593" s="217"/>
      <c r="K593" s="217"/>
      <c r="L593" s="217"/>
      <c r="M593" s="217"/>
      <c r="N593" s="217"/>
      <c r="O593" s="217"/>
      <c r="P593" s="217"/>
      <c r="Q593" s="217"/>
      <c r="R593" s="217"/>
      <c r="S593" s="217"/>
      <c r="T593" s="217"/>
      <c r="U593" s="217"/>
      <c r="V593" s="217"/>
      <c r="W593" s="217"/>
      <c r="X593" s="217"/>
      <c r="Y593" s="217"/>
      <c r="Z593" s="217" t="s">
        <v>1637</v>
      </c>
      <c r="AA593" s="217"/>
      <c r="AB593" s="217"/>
      <c r="AC593" s="217"/>
      <c r="AD593" s="36"/>
      <c r="AE593" s="36"/>
      <c r="AF593" s="206">
        <f t="shared" si="1"/>
        <v>1</v>
      </c>
    </row>
    <row r="594" ht="12.75" customHeight="1">
      <c r="A594" s="36"/>
      <c r="B594" s="36"/>
      <c r="C594" s="217" t="s">
        <v>2134</v>
      </c>
      <c r="D594" s="217" t="s">
        <v>1637</v>
      </c>
      <c r="E594" s="217"/>
      <c r="F594" s="217"/>
      <c r="G594" s="217"/>
      <c r="H594" s="217"/>
      <c r="I594" s="217"/>
      <c r="J594" s="217"/>
      <c r="K594" s="217"/>
      <c r="L594" s="217"/>
      <c r="M594" s="217"/>
      <c r="N594" s="217"/>
      <c r="O594" s="217"/>
      <c r="P594" s="217"/>
      <c r="Q594" s="217"/>
      <c r="R594" s="217"/>
      <c r="S594" s="217"/>
      <c r="T594" s="217"/>
      <c r="U594" s="217"/>
      <c r="V594" s="217"/>
      <c r="W594" s="217"/>
      <c r="X594" s="217"/>
      <c r="Y594" s="217"/>
      <c r="Z594" s="217" t="s">
        <v>1637</v>
      </c>
      <c r="AA594" s="217"/>
      <c r="AB594" s="217"/>
      <c r="AC594" s="217"/>
      <c r="AD594" s="36"/>
      <c r="AE594" s="36"/>
      <c r="AF594" s="206">
        <f t="shared" si="1"/>
        <v>2</v>
      </c>
    </row>
    <row r="595" ht="12.75" customHeight="1">
      <c r="A595" s="36"/>
      <c r="B595" s="36"/>
      <c r="C595" s="217" t="s">
        <v>2135</v>
      </c>
      <c r="D595" s="217" t="s">
        <v>1637</v>
      </c>
      <c r="E595" s="217"/>
      <c r="F595" s="217"/>
      <c r="G595" s="217"/>
      <c r="H595" s="217"/>
      <c r="I595" s="217"/>
      <c r="J595" s="217"/>
      <c r="K595" s="217"/>
      <c r="L595" s="217"/>
      <c r="M595" s="217"/>
      <c r="N595" s="217"/>
      <c r="O595" s="217"/>
      <c r="P595" s="217"/>
      <c r="Q595" s="217"/>
      <c r="R595" s="217"/>
      <c r="S595" s="217"/>
      <c r="T595" s="217"/>
      <c r="U595" s="217"/>
      <c r="V595" s="217"/>
      <c r="W595" s="217"/>
      <c r="X595" s="217"/>
      <c r="Y595" s="217"/>
      <c r="Z595" s="217" t="s">
        <v>1637</v>
      </c>
      <c r="AA595" s="217"/>
      <c r="AB595" s="217"/>
      <c r="AC595" s="217"/>
      <c r="AD595" s="36"/>
      <c r="AE595" s="36"/>
      <c r="AF595" s="206">
        <f t="shared" si="1"/>
        <v>2</v>
      </c>
    </row>
    <row r="596" ht="12.75" customHeight="1">
      <c r="A596" s="36"/>
      <c r="B596" s="36"/>
      <c r="C596" s="217" t="s">
        <v>2136</v>
      </c>
      <c r="D596" s="217" t="s">
        <v>1637</v>
      </c>
      <c r="E596" s="217"/>
      <c r="F596" s="217"/>
      <c r="G596" s="217"/>
      <c r="H596" s="217"/>
      <c r="I596" s="217"/>
      <c r="J596" s="217"/>
      <c r="K596" s="217"/>
      <c r="L596" s="217"/>
      <c r="M596" s="217"/>
      <c r="N596" s="217"/>
      <c r="O596" s="217"/>
      <c r="P596" s="217"/>
      <c r="Q596" s="217"/>
      <c r="R596" s="217"/>
      <c r="S596" s="217"/>
      <c r="T596" s="217"/>
      <c r="U596" s="217"/>
      <c r="V596" s="217"/>
      <c r="W596" s="217"/>
      <c r="X596" s="217"/>
      <c r="Y596" s="217"/>
      <c r="Z596" s="217" t="s">
        <v>1637</v>
      </c>
      <c r="AA596" s="217"/>
      <c r="AB596" s="217"/>
      <c r="AC596" s="217"/>
      <c r="AD596" s="36"/>
      <c r="AE596" s="36"/>
      <c r="AF596" s="206">
        <f t="shared" si="1"/>
        <v>2</v>
      </c>
    </row>
    <row r="597" ht="12.75" customHeight="1">
      <c r="A597" s="36"/>
      <c r="B597" s="36"/>
      <c r="C597" s="217" t="s">
        <v>2137</v>
      </c>
      <c r="D597" s="217"/>
      <c r="E597" s="217"/>
      <c r="F597" s="217"/>
      <c r="G597" s="217"/>
      <c r="H597" s="217"/>
      <c r="I597" s="217"/>
      <c r="J597" s="217"/>
      <c r="K597" s="217"/>
      <c r="L597" s="217"/>
      <c r="M597" s="217"/>
      <c r="N597" s="217"/>
      <c r="O597" s="217"/>
      <c r="P597" s="217"/>
      <c r="Q597" s="217"/>
      <c r="R597" s="217"/>
      <c r="S597" s="217"/>
      <c r="T597" s="217"/>
      <c r="U597" s="217"/>
      <c r="V597" s="217"/>
      <c r="W597" s="217"/>
      <c r="X597" s="217"/>
      <c r="Y597" s="217"/>
      <c r="Z597" s="217" t="s">
        <v>1637</v>
      </c>
      <c r="AA597" s="217"/>
      <c r="AB597" s="217"/>
      <c r="AC597" s="217"/>
      <c r="AD597" s="36"/>
      <c r="AE597" s="36"/>
      <c r="AF597" s="206">
        <f t="shared" si="1"/>
        <v>1</v>
      </c>
    </row>
    <row r="598" ht="12.75" customHeight="1">
      <c r="A598" s="36"/>
      <c r="B598" s="36"/>
      <c r="C598" s="217" t="s">
        <v>2138</v>
      </c>
      <c r="D598" s="217"/>
      <c r="E598" s="217"/>
      <c r="F598" s="217"/>
      <c r="G598" s="217"/>
      <c r="H598" s="217"/>
      <c r="I598" s="217"/>
      <c r="J598" s="217"/>
      <c r="K598" s="217"/>
      <c r="L598" s="217"/>
      <c r="M598" s="217"/>
      <c r="N598" s="217"/>
      <c r="O598" s="217"/>
      <c r="P598" s="217"/>
      <c r="Q598" s="217"/>
      <c r="R598" s="217"/>
      <c r="S598" s="217"/>
      <c r="T598" s="217"/>
      <c r="U598" s="217"/>
      <c r="V598" s="217"/>
      <c r="W598" s="217"/>
      <c r="X598" s="217"/>
      <c r="Y598" s="217"/>
      <c r="Z598" s="217" t="s">
        <v>1637</v>
      </c>
      <c r="AA598" s="217"/>
      <c r="AB598" s="217"/>
      <c r="AC598" s="217"/>
      <c r="AD598" s="36"/>
      <c r="AE598" s="36"/>
      <c r="AF598" s="206">
        <f t="shared" si="1"/>
        <v>1</v>
      </c>
    </row>
    <row r="599" ht="12.75" customHeight="1">
      <c r="A599" s="36"/>
      <c r="B599" s="36"/>
      <c r="C599" s="217" t="s">
        <v>2139</v>
      </c>
      <c r="D599" s="217"/>
      <c r="E599" s="217"/>
      <c r="F599" s="217"/>
      <c r="G599" s="217"/>
      <c r="H599" s="217"/>
      <c r="I599" s="217"/>
      <c r="J599" s="217"/>
      <c r="K599" s="217"/>
      <c r="L599" s="217"/>
      <c r="M599" s="217"/>
      <c r="N599" s="217"/>
      <c r="O599" s="217"/>
      <c r="P599" s="217"/>
      <c r="Q599" s="217"/>
      <c r="R599" s="217"/>
      <c r="S599" s="217"/>
      <c r="T599" s="217"/>
      <c r="U599" s="217"/>
      <c r="V599" s="217"/>
      <c r="W599" s="217"/>
      <c r="X599" s="217"/>
      <c r="Y599" s="217"/>
      <c r="Z599" s="217" t="s">
        <v>1637</v>
      </c>
      <c r="AA599" s="217"/>
      <c r="AB599" s="217"/>
      <c r="AC599" s="217"/>
      <c r="AD599" s="36"/>
      <c r="AE599" s="36"/>
      <c r="AF599" s="206">
        <f t="shared" si="1"/>
        <v>1</v>
      </c>
    </row>
    <row r="600" ht="12.75" customHeight="1">
      <c r="A600" s="36"/>
      <c r="B600" s="36"/>
      <c r="C600" s="217" t="s">
        <v>2140</v>
      </c>
      <c r="D600" s="217"/>
      <c r="E600" s="217"/>
      <c r="F600" s="217"/>
      <c r="G600" s="217"/>
      <c r="H600" s="217"/>
      <c r="I600" s="217"/>
      <c r="J600" s="217"/>
      <c r="K600" s="217"/>
      <c r="L600" s="217"/>
      <c r="M600" s="217"/>
      <c r="N600" s="217"/>
      <c r="O600" s="217"/>
      <c r="P600" s="217"/>
      <c r="Q600" s="217"/>
      <c r="R600" s="217"/>
      <c r="S600" s="217"/>
      <c r="T600" s="217"/>
      <c r="U600" s="217"/>
      <c r="V600" s="217"/>
      <c r="W600" s="217"/>
      <c r="X600" s="217"/>
      <c r="Y600" s="217"/>
      <c r="Z600" s="217" t="s">
        <v>1637</v>
      </c>
      <c r="AA600" s="217"/>
      <c r="AB600" s="217"/>
      <c r="AC600" s="217"/>
      <c r="AD600" s="36"/>
      <c r="AE600" s="36"/>
      <c r="AF600" s="206">
        <f t="shared" si="1"/>
        <v>1</v>
      </c>
    </row>
    <row r="601" ht="12.75" customHeight="1">
      <c r="A601" s="36"/>
      <c r="B601" s="36"/>
      <c r="C601" s="217" t="s">
        <v>2141</v>
      </c>
      <c r="D601" s="217"/>
      <c r="E601" s="217"/>
      <c r="F601" s="217"/>
      <c r="G601" s="217"/>
      <c r="H601" s="217"/>
      <c r="I601" s="217"/>
      <c r="J601" s="217"/>
      <c r="K601" s="217"/>
      <c r="L601" s="217"/>
      <c r="M601" s="217"/>
      <c r="N601" s="217"/>
      <c r="O601" s="217"/>
      <c r="P601" s="217"/>
      <c r="Q601" s="217"/>
      <c r="R601" s="217"/>
      <c r="S601" s="217"/>
      <c r="T601" s="217"/>
      <c r="U601" s="217"/>
      <c r="V601" s="217"/>
      <c r="W601" s="217"/>
      <c r="X601" s="217"/>
      <c r="Y601" s="217"/>
      <c r="Z601" s="217" t="s">
        <v>1637</v>
      </c>
      <c r="AA601" s="217"/>
      <c r="AB601" s="217"/>
      <c r="AC601" s="217"/>
      <c r="AD601" s="36"/>
      <c r="AE601" s="36"/>
      <c r="AF601" s="206">
        <f t="shared" si="1"/>
        <v>1</v>
      </c>
    </row>
    <row r="602" ht="12.75" customHeight="1">
      <c r="A602" s="36"/>
      <c r="B602" s="36"/>
      <c r="C602" s="217" t="s">
        <v>2142</v>
      </c>
      <c r="D602" s="217"/>
      <c r="E602" s="217"/>
      <c r="F602" s="217"/>
      <c r="G602" s="217"/>
      <c r="H602" s="217"/>
      <c r="I602" s="217"/>
      <c r="J602" s="217"/>
      <c r="K602" s="217"/>
      <c r="L602" s="217"/>
      <c r="M602" s="217"/>
      <c r="N602" s="217"/>
      <c r="O602" s="217"/>
      <c r="P602" s="217"/>
      <c r="Q602" s="217"/>
      <c r="R602" s="217"/>
      <c r="S602" s="217"/>
      <c r="T602" s="217"/>
      <c r="U602" s="217"/>
      <c r="V602" s="217"/>
      <c r="W602" s="217"/>
      <c r="X602" s="217"/>
      <c r="Y602" s="217"/>
      <c r="Z602" s="217" t="s">
        <v>1637</v>
      </c>
      <c r="AA602" s="217"/>
      <c r="AB602" s="217"/>
      <c r="AC602" s="217"/>
      <c r="AD602" s="36"/>
      <c r="AE602" s="36"/>
      <c r="AF602" s="206">
        <f t="shared" si="1"/>
        <v>1</v>
      </c>
    </row>
    <row r="603" ht="12.75" customHeight="1">
      <c r="A603" s="36"/>
      <c r="B603" s="36"/>
      <c r="C603" s="217" t="s">
        <v>2143</v>
      </c>
      <c r="D603" s="217"/>
      <c r="E603" s="217"/>
      <c r="F603" s="217"/>
      <c r="G603" s="217"/>
      <c r="H603" s="217"/>
      <c r="I603" s="217"/>
      <c r="J603" s="217"/>
      <c r="K603" s="217"/>
      <c r="L603" s="217"/>
      <c r="M603" s="217"/>
      <c r="N603" s="217"/>
      <c r="O603" s="217"/>
      <c r="P603" s="217"/>
      <c r="Q603" s="217"/>
      <c r="R603" s="217"/>
      <c r="S603" s="217"/>
      <c r="T603" s="217"/>
      <c r="U603" s="217"/>
      <c r="V603" s="217"/>
      <c r="W603" s="217"/>
      <c r="X603" s="217"/>
      <c r="Y603" s="217"/>
      <c r="Z603" s="217" t="s">
        <v>1637</v>
      </c>
      <c r="AA603" s="217"/>
      <c r="AB603" s="217"/>
      <c r="AC603" s="217"/>
      <c r="AD603" s="36"/>
      <c r="AE603" s="36"/>
      <c r="AF603" s="206">
        <f t="shared" si="1"/>
        <v>1</v>
      </c>
    </row>
    <row r="604" ht="12.75" customHeight="1">
      <c r="A604" s="36"/>
      <c r="B604" s="36"/>
      <c r="C604" s="217" t="s">
        <v>2144</v>
      </c>
      <c r="D604" s="217"/>
      <c r="E604" s="217"/>
      <c r="F604" s="217"/>
      <c r="G604" s="217"/>
      <c r="H604" s="217"/>
      <c r="I604" s="217"/>
      <c r="J604" s="217"/>
      <c r="K604" s="217"/>
      <c r="L604" s="217"/>
      <c r="M604" s="217"/>
      <c r="N604" s="217" t="s">
        <v>1637</v>
      </c>
      <c r="O604" s="217"/>
      <c r="P604" s="217"/>
      <c r="Q604" s="217"/>
      <c r="R604" s="217"/>
      <c r="S604" s="217"/>
      <c r="T604" s="217"/>
      <c r="U604" s="217"/>
      <c r="V604" s="217"/>
      <c r="W604" s="217"/>
      <c r="X604" s="217"/>
      <c r="Y604" s="217"/>
      <c r="Z604" s="217"/>
      <c r="AA604" s="217"/>
      <c r="AB604" s="217"/>
      <c r="AC604" s="217"/>
      <c r="AD604" s="36"/>
      <c r="AE604" s="36"/>
      <c r="AF604" s="206">
        <f t="shared" si="1"/>
        <v>1</v>
      </c>
    </row>
    <row r="605" ht="12.75" customHeight="1">
      <c r="A605" s="36"/>
      <c r="B605" s="36"/>
      <c r="C605" s="217" t="s">
        <v>2145</v>
      </c>
      <c r="D605" s="217"/>
      <c r="E605" s="217"/>
      <c r="F605" s="217"/>
      <c r="G605" s="217"/>
      <c r="H605" s="217"/>
      <c r="I605" s="217"/>
      <c r="J605" s="217"/>
      <c r="K605" s="217"/>
      <c r="L605" s="217"/>
      <c r="M605" s="217"/>
      <c r="N605" s="217"/>
      <c r="O605" s="217"/>
      <c r="P605" s="217"/>
      <c r="Q605" s="217"/>
      <c r="R605" s="217"/>
      <c r="S605" s="217"/>
      <c r="T605" s="217"/>
      <c r="U605" s="217"/>
      <c r="V605" s="217"/>
      <c r="W605" s="217"/>
      <c r="X605" s="217"/>
      <c r="Y605" s="217"/>
      <c r="Z605" s="217" t="s">
        <v>1637</v>
      </c>
      <c r="AA605" s="217"/>
      <c r="AB605" s="217"/>
      <c r="AC605" s="217"/>
      <c r="AD605" s="36"/>
      <c r="AE605" s="36"/>
      <c r="AF605" s="206">
        <f t="shared" si="1"/>
        <v>1</v>
      </c>
    </row>
    <row r="606" ht="12.75" customHeight="1">
      <c r="A606" s="36"/>
      <c r="B606" s="36"/>
      <c r="C606" s="217" t="s">
        <v>2146</v>
      </c>
      <c r="D606" s="217"/>
      <c r="E606" s="217"/>
      <c r="F606" s="217"/>
      <c r="G606" s="217"/>
      <c r="H606" s="217"/>
      <c r="I606" s="217"/>
      <c r="J606" s="217"/>
      <c r="K606" s="217"/>
      <c r="L606" s="217"/>
      <c r="M606" s="217"/>
      <c r="N606" s="217"/>
      <c r="O606" s="217"/>
      <c r="P606" s="217"/>
      <c r="Q606" s="217"/>
      <c r="R606" s="217"/>
      <c r="S606" s="217"/>
      <c r="T606" s="217"/>
      <c r="U606" s="217"/>
      <c r="V606" s="217"/>
      <c r="W606" s="217"/>
      <c r="X606" s="217"/>
      <c r="Y606" s="217"/>
      <c r="Z606" s="217" t="s">
        <v>1637</v>
      </c>
      <c r="AA606" s="217"/>
      <c r="AB606" s="217"/>
      <c r="AC606" s="217"/>
      <c r="AD606" s="36"/>
      <c r="AE606" s="36"/>
      <c r="AF606" s="206">
        <f t="shared" si="1"/>
        <v>1</v>
      </c>
    </row>
    <row r="607" ht="12.75" customHeight="1">
      <c r="A607" s="36"/>
      <c r="B607" s="36"/>
      <c r="C607" s="217" t="s">
        <v>2147</v>
      </c>
      <c r="D607" s="217" t="s">
        <v>1637</v>
      </c>
      <c r="E607" s="217"/>
      <c r="F607" s="217"/>
      <c r="G607" s="217"/>
      <c r="H607" s="217"/>
      <c r="I607" s="217"/>
      <c r="J607" s="217"/>
      <c r="K607" s="217"/>
      <c r="L607" s="217"/>
      <c r="M607" s="217"/>
      <c r="N607" s="217"/>
      <c r="O607" s="217"/>
      <c r="P607" s="217"/>
      <c r="Q607" s="217"/>
      <c r="R607" s="217"/>
      <c r="S607" s="217"/>
      <c r="T607" s="217"/>
      <c r="U607" s="217"/>
      <c r="V607" s="217"/>
      <c r="W607" s="217"/>
      <c r="X607" s="217"/>
      <c r="Y607" s="217"/>
      <c r="Z607" s="217" t="s">
        <v>1637</v>
      </c>
      <c r="AA607" s="217"/>
      <c r="AB607" s="217"/>
      <c r="AC607" s="217"/>
      <c r="AD607" s="36"/>
      <c r="AE607" s="36"/>
      <c r="AF607" s="206">
        <f t="shared" si="1"/>
        <v>2</v>
      </c>
    </row>
    <row r="608" ht="12.75" customHeight="1">
      <c r="A608" s="36"/>
      <c r="B608" s="36"/>
      <c r="C608" s="217" t="s">
        <v>2148</v>
      </c>
      <c r="D608" s="217"/>
      <c r="E608" s="217"/>
      <c r="F608" s="217"/>
      <c r="G608" s="217"/>
      <c r="H608" s="217"/>
      <c r="I608" s="217"/>
      <c r="J608" s="217"/>
      <c r="K608" s="217"/>
      <c r="L608" s="217"/>
      <c r="M608" s="217"/>
      <c r="N608" s="217"/>
      <c r="O608" s="217"/>
      <c r="P608" s="217"/>
      <c r="Q608" s="217"/>
      <c r="R608" s="217"/>
      <c r="S608" s="217"/>
      <c r="T608" s="217"/>
      <c r="U608" s="217"/>
      <c r="V608" s="217"/>
      <c r="W608" s="217"/>
      <c r="X608" s="217"/>
      <c r="Y608" s="217"/>
      <c r="Z608" s="217" t="s">
        <v>1637</v>
      </c>
      <c r="AA608" s="217"/>
      <c r="AB608" s="217"/>
      <c r="AC608" s="217"/>
      <c r="AD608" s="36"/>
      <c r="AE608" s="36"/>
      <c r="AF608" s="206">
        <f t="shared" si="1"/>
        <v>1</v>
      </c>
    </row>
    <row r="609" ht="12.75" customHeight="1">
      <c r="A609" s="36"/>
      <c r="B609" s="36"/>
      <c r="C609" s="217" t="s">
        <v>2149</v>
      </c>
      <c r="D609" s="217"/>
      <c r="E609" s="217"/>
      <c r="F609" s="217"/>
      <c r="G609" s="217"/>
      <c r="H609" s="217"/>
      <c r="I609" s="217"/>
      <c r="J609" s="217"/>
      <c r="K609" s="217"/>
      <c r="L609" s="217"/>
      <c r="M609" s="217"/>
      <c r="N609" s="217"/>
      <c r="O609" s="217"/>
      <c r="P609" s="217"/>
      <c r="Q609" s="217"/>
      <c r="R609" s="217"/>
      <c r="S609" s="217"/>
      <c r="T609" s="217"/>
      <c r="U609" s="217"/>
      <c r="V609" s="217"/>
      <c r="W609" s="217"/>
      <c r="X609" s="217"/>
      <c r="Y609" s="217" t="s">
        <v>1637</v>
      </c>
      <c r="Z609" s="217"/>
      <c r="AA609" s="217"/>
      <c r="AB609" s="217"/>
      <c r="AC609" s="217"/>
      <c r="AD609" s="36"/>
      <c r="AE609" s="36"/>
      <c r="AF609" s="206">
        <f t="shared" si="1"/>
        <v>1</v>
      </c>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26.25" customHeight="1">
      <c r="A612" s="36"/>
      <c r="B612" s="36"/>
      <c r="C612" s="218" t="s">
        <v>2520</v>
      </c>
      <c r="D612" s="217">
        <f t="shared" ref="D612:AC612" si="2">COUNTIF(D6:D609,"X")</f>
        <v>84</v>
      </c>
      <c r="E612" s="217">
        <f t="shared" si="2"/>
        <v>1</v>
      </c>
      <c r="F612" s="217">
        <f t="shared" si="2"/>
        <v>0</v>
      </c>
      <c r="G612" s="217">
        <f t="shared" si="2"/>
        <v>2</v>
      </c>
      <c r="H612" s="217">
        <f t="shared" si="2"/>
        <v>2</v>
      </c>
      <c r="I612" s="217">
        <f t="shared" si="2"/>
        <v>13</v>
      </c>
      <c r="J612" s="217">
        <f t="shared" si="2"/>
        <v>6</v>
      </c>
      <c r="K612" s="217">
        <f t="shared" si="2"/>
        <v>0</v>
      </c>
      <c r="L612" s="217">
        <f t="shared" si="2"/>
        <v>0</v>
      </c>
      <c r="M612" s="217">
        <f t="shared" si="2"/>
        <v>0</v>
      </c>
      <c r="N612" s="217">
        <f t="shared" si="2"/>
        <v>3</v>
      </c>
      <c r="O612" s="217">
        <f t="shared" si="2"/>
        <v>1</v>
      </c>
      <c r="P612" s="217">
        <f t="shared" si="2"/>
        <v>2</v>
      </c>
      <c r="Q612" s="217">
        <f t="shared" si="2"/>
        <v>2</v>
      </c>
      <c r="R612" s="217">
        <f t="shared" si="2"/>
        <v>2</v>
      </c>
      <c r="S612" s="217">
        <f t="shared" si="2"/>
        <v>1</v>
      </c>
      <c r="T612" s="217">
        <f t="shared" si="2"/>
        <v>1</v>
      </c>
      <c r="U612" s="217">
        <f t="shared" si="2"/>
        <v>1</v>
      </c>
      <c r="V612" s="217">
        <f t="shared" si="2"/>
        <v>0</v>
      </c>
      <c r="W612" s="217">
        <f t="shared" si="2"/>
        <v>0</v>
      </c>
      <c r="X612" s="217">
        <f t="shared" si="2"/>
        <v>0</v>
      </c>
      <c r="Y612" s="217">
        <f t="shared" si="2"/>
        <v>13</v>
      </c>
      <c r="Z612" s="217">
        <f t="shared" si="2"/>
        <v>537</v>
      </c>
      <c r="AA612" s="217">
        <f t="shared" si="2"/>
        <v>8</v>
      </c>
      <c r="AB612" s="217">
        <f t="shared" si="2"/>
        <v>6</v>
      </c>
      <c r="AC612" s="217">
        <f t="shared" si="2"/>
        <v>6</v>
      </c>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211" t="s">
        <v>2514</v>
      </c>
      <c r="E3" s="121"/>
      <c r="F3" s="211" t="s">
        <v>6</v>
      </c>
      <c r="G3" s="121"/>
      <c r="H3" s="212" t="s">
        <v>4</v>
      </c>
      <c r="I3" s="212" t="s">
        <v>5</v>
      </c>
      <c r="J3" s="211" t="s">
        <v>7</v>
      </c>
      <c r="K3" s="121"/>
      <c r="L3" s="211" t="s">
        <v>10</v>
      </c>
      <c r="M3" s="121"/>
      <c r="N3" s="211" t="s">
        <v>13</v>
      </c>
      <c r="O3" s="121"/>
      <c r="P3" s="211" t="s">
        <v>16</v>
      </c>
      <c r="Q3" s="121"/>
      <c r="R3" s="121"/>
      <c r="S3" s="121"/>
      <c r="T3" s="211" t="s">
        <v>14</v>
      </c>
      <c r="U3" s="121"/>
      <c r="V3" s="121"/>
      <c r="W3" s="211" t="s">
        <v>9</v>
      </c>
      <c r="X3" s="121"/>
      <c r="Y3" s="211" t="s">
        <v>12</v>
      </c>
      <c r="Z3" s="211" t="s">
        <v>11</v>
      </c>
      <c r="AA3" s="121"/>
      <c r="AB3" s="211" t="s">
        <v>15</v>
      </c>
      <c r="AC3" s="121"/>
      <c r="AD3" s="36"/>
      <c r="AE3" s="36"/>
      <c r="AF3" s="36"/>
    </row>
    <row r="4" ht="51.0" customHeight="1">
      <c r="A4" s="36"/>
      <c r="B4" s="36"/>
      <c r="C4" s="213" t="s">
        <v>2004</v>
      </c>
      <c r="D4" s="204" t="s">
        <v>17</v>
      </c>
      <c r="E4" s="204" t="s">
        <v>394</v>
      </c>
      <c r="F4" s="214" t="s">
        <v>42</v>
      </c>
      <c r="G4" s="204" t="s">
        <v>46</v>
      </c>
      <c r="H4" s="204" t="s">
        <v>24</v>
      </c>
      <c r="I4" s="214" t="s">
        <v>32</v>
      </c>
      <c r="J4" s="204" t="s">
        <v>54</v>
      </c>
      <c r="K4" s="204" t="s">
        <v>2515</v>
      </c>
      <c r="L4" s="214" t="s">
        <v>1134</v>
      </c>
      <c r="M4" s="204" t="s">
        <v>72</v>
      </c>
      <c r="N4" s="204" t="s">
        <v>102</v>
      </c>
      <c r="O4" s="214" t="s">
        <v>1356</v>
      </c>
      <c r="P4" s="204" t="s">
        <v>152</v>
      </c>
      <c r="Q4" s="204" t="s">
        <v>154</v>
      </c>
      <c r="R4" s="214" t="s">
        <v>156</v>
      </c>
      <c r="S4" s="204" t="s">
        <v>158</v>
      </c>
      <c r="T4" s="204" t="s">
        <v>104</v>
      </c>
      <c r="U4" s="214" t="s">
        <v>2516</v>
      </c>
      <c r="V4" s="204" t="s">
        <v>108</v>
      </c>
      <c r="W4" s="204" t="s">
        <v>2517</v>
      </c>
      <c r="X4" s="204" t="s">
        <v>64</v>
      </c>
      <c r="Y4" s="204" t="s">
        <v>92</v>
      </c>
      <c r="Z4" s="214" t="s">
        <v>2518</v>
      </c>
      <c r="AA4" s="204" t="s">
        <v>80</v>
      </c>
      <c r="AB4" s="204" t="s">
        <v>134</v>
      </c>
      <c r="AC4" s="214" t="s">
        <v>136</v>
      </c>
      <c r="AD4" s="36"/>
      <c r="AE4" s="36"/>
      <c r="AF4" s="215" t="s">
        <v>2519</v>
      </c>
    </row>
    <row r="5" ht="29.25" customHeight="1">
      <c r="A5" s="36"/>
      <c r="B5" s="36"/>
      <c r="C5" s="216"/>
      <c r="D5" s="204" t="s">
        <v>18</v>
      </c>
      <c r="E5" s="204" t="s">
        <v>395</v>
      </c>
      <c r="F5" s="214" t="s">
        <v>43</v>
      </c>
      <c r="G5" s="204" t="s">
        <v>47</v>
      </c>
      <c r="H5" s="204" t="s">
        <v>25</v>
      </c>
      <c r="I5" s="214" t="s">
        <v>33</v>
      </c>
      <c r="J5" s="204" t="s">
        <v>55</v>
      </c>
      <c r="K5" s="204" t="s">
        <v>57</v>
      </c>
      <c r="L5" s="214" t="s">
        <v>1135</v>
      </c>
      <c r="M5" s="204" t="s">
        <v>73</v>
      </c>
      <c r="N5" s="204" t="s">
        <v>103</v>
      </c>
      <c r="O5" s="214" t="s">
        <v>1357</v>
      </c>
      <c r="P5" s="204" t="s">
        <v>153</v>
      </c>
      <c r="Q5" s="204" t="s">
        <v>155</v>
      </c>
      <c r="R5" s="214" t="s">
        <v>157</v>
      </c>
      <c r="S5" s="204" t="s">
        <v>159</v>
      </c>
      <c r="T5" s="204" t="s">
        <v>105</v>
      </c>
      <c r="U5" s="214" t="s">
        <v>57</v>
      </c>
      <c r="V5" s="204" t="s">
        <v>109</v>
      </c>
      <c r="W5" s="204" t="s">
        <v>57</v>
      </c>
      <c r="X5" s="204" t="s">
        <v>65</v>
      </c>
      <c r="Y5" s="204" t="s">
        <v>93</v>
      </c>
      <c r="Z5" s="214" t="s">
        <v>79</v>
      </c>
      <c r="AA5" s="204" t="s">
        <v>81</v>
      </c>
      <c r="AB5" s="204" t="s">
        <v>135</v>
      </c>
      <c r="AC5" s="214" t="s">
        <v>137</v>
      </c>
      <c r="AD5" s="36"/>
      <c r="AE5" s="36"/>
      <c r="AF5" s="205"/>
    </row>
    <row r="6" ht="12.75" customHeight="1">
      <c r="A6" s="36"/>
      <c r="B6" s="36"/>
      <c r="C6" s="217" t="s">
        <v>1636</v>
      </c>
      <c r="D6" s="217"/>
      <c r="E6" s="217"/>
      <c r="F6" s="217"/>
      <c r="G6" s="217"/>
      <c r="H6" s="217"/>
      <c r="I6" s="217"/>
      <c r="J6" s="217"/>
      <c r="K6" s="217"/>
      <c r="L6" s="217"/>
      <c r="M6" s="217"/>
      <c r="N6" s="217"/>
      <c r="O6" s="217"/>
      <c r="P6" s="217"/>
      <c r="Q6" s="217"/>
      <c r="R6" s="217"/>
      <c r="S6" s="217" t="s">
        <v>1637</v>
      </c>
      <c r="T6" s="217"/>
      <c r="U6" s="217"/>
      <c r="V6" s="217"/>
      <c r="W6" s="217"/>
      <c r="X6" s="217"/>
      <c r="Y6" s="217"/>
      <c r="Z6" s="217"/>
      <c r="AA6" s="217"/>
      <c r="AB6" s="217"/>
      <c r="AC6" s="217"/>
      <c r="AD6" s="36"/>
      <c r="AE6" s="36"/>
      <c r="AF6" s="206">
        <f t="shared" ref="AF6:AF862" si="1">COUNTIF(D6:AC6,"X")</f>
        <v>1</v>
      </c>
    </row>
    <row r="7" ht="12.75" customHeight="1">
      <c r="A7" s="36"/>
      <c r="B7" s="36"/>
      <c r="C7" s="217" t="s">
        <v>1639</v>
      </c>
      <c r="D7" s="217"/>
      <c r="E7" s="217" t="s">
        <v>1637</v>
      </c>
      <c r="F7" s="217"/>
      <c r="G7" s="217"/>
      <c r="H7" s="217"/>
      <c r="I7" s="217"/>
      <c r="J7" s="217"/>
      <c r="K7" s="217"/>
      <c r="L7" s="217"/>
      <c r="M7" s="217"/>
      <c r="N7" s="217"/>
      <c r="O7" s="217"/>
      <c r="P7" s="217"/>
      <c r="Q7" s="217"/>
      <c r="R7" s="217"/>
      <c r="S7" s="217"/>
      <c r="T7" s="217"/>
      <c r="U7" s="217"/>
      <c r="V7" s="217"/>
      <c r="W7" s="217"/>
      <c r="X7" s="217"/>
      <c r="Y7" s="217"/>
      <c r="Z7" s="217"/>
      <c r="AA7" s="217"/>
      <c r="AB7" s="217"/>
      <c r="AC7" s="217"/>
      <c r="AD7" s="36"/>
      <c r="AE7" s="36"/>
      <c r="AF7" s="206">
        <f t="shared" si="1"/>
        <v>1</v>
      </c>
    </row>
    <row r="8" ht="12.75" customHeight="1">
      <c r="A8" s="36"/>
      <c r="B8" s="36"/>
      <c r="C8" s="217" t="s">
        <v>1640</v>
      </c>
      <c r="D8" s="217"/>
      <c r="E8" s="217"/>
      <c r="F8" s="217"/>
      <c r="G8" s="217"/>
      <c r="H8" s="217"/>
      <c r="I8" s="217"/>
      <c r="J8" s="217"/>
      <c r="K8" s="217"/>
      <c r="L8" s="217"/>
      <c r="M8" s="217"/>
      <c r="N8" s="217"/>
      <c r="O8" s="217"/>
      <c r="P8" s="217"/>
      <c r="Q8" s="217"/>
      <c r="R8" s="217"/>
      <c r="S8" s="217"/>
      <c r="T8" s="217"/>
      <c r="U8" s="217"/>
      <c r="V8" s="217"/>
      <c r="W8" s="217"/>
      <c r="X8" s="217"/>
      <c r="Y8" s="217"/>
      <c r="Z8" s="217" t="s">
        <v>1637</v>
      </c>
      <c r="AA8" s="217"/>
      <c r="AB8" s="217"/>
      <c r="AC8" s="217"/>
      <c r="AD8" s="36"/>
      <c r="AE8" s="36"/>
      <c r="AF8" s="206">
        <f t="shared" si="1"/>
        <v>1</v>
      </c>
    </row>
    <row r="9" ht="12.75" customHeight="1">
      <c r="A9" s="36"/>
      <c r="B9" s="36"/>
      <c r="C9" s="217" t="s">
        <v>1641</v>
      </c>
      <c r="D9" s="217"/>
      <c r="E9" s="217"/>
      <c r="F9" s="217"/>
      <c r="G9" s="217"/>
      <c r="H9" s="217"/>
      <c r="I9" s="217"/>
      <c r="J9" s="217"/>
      <c r="K9" s="217"/>
      <c r="L9" s="217"/>
      <c r="M9" s="217"/>
      <c r="N9" s="217"/>
      <c r="O9" s="217"/>
      <c r="P9" s="217"/>
      <c r="Q9" s="217"/>
      <c r="R9" s="217"/>
      <c r="S9" s="217"/>
      <c r="T9" s="217"/>
      <c r="U9" s="217"/>
      <c r="V9" s="217"/>
      <c r="W9" s="217"/>
      <c r="X9" s="217"/>
      <c r="Y9" s="217"/>
      <c r="Z9" s="217" t="s">
        <v>1637</v>
      </c>
      <c r="AA9" s="217"/>
      <c r="AB9" s="217" t="s">
        <v>1637</v>
      </c>
      <c r="AC9" s="217"/>
      <c r="AD9" s="36"/>
      <c r="AE9" s="36"/>
      <c r="AF9" s="206">
        <f t="shared" si="1"/>
        <v>2</v>
      </c>
    </row>
    <row r="10" ht="12.75" customHeight="1">
      <c r="A10" s="36"/>
      <c r="B10" s="36"/>
      <c r="C10" s="217" t="s">
        <v>1642</v>
      </c>
      <c r="D10" s="217"/>
      <c r="E10" s="217"/>
      <c r="F10" s="217"/>
      <c r="G10" s="217"/>
      <c r="H10" s="217"/>
      <c r="I10" s="217"/>
      <c r="J10" s="217"/>
      <c r="K10" s="217"/>
      <c r="L10" s="217"/>
      <c r="M10" s="217"/>
      <c r="N10" s="217"/>
      <c r="O10" s="217"/>
      <c r="P10" s="217"/>
      <c r="Q10" s="217"/>
      <c r="R10" s="217" t="s">
        <v>1637</v>
      </c>
      <c r="S10" s="217"/>
      <c r="T10" s="217"/>
      <c r="U10" s="217"/>
      <c r="V10" s="217"/>
      <c r="W10" s="217"/>
      <c r="X10" s="217"/>
      <c r="Y10" s="217"/>
      <c r="Z10" s="217"/>
      <c r="AA10" s="217"/>
      <c r="AB10" s="217"/>
      <c r="AC10" s="217"/>
      <c r="AD10" s="36"/>
      <c r="AE10" s="36"/>
      <c r="AF10" s="206">
        <f t="shared" si="1"/>
        <v>1</v>
      </c>
    </row>
    <row r="11" ht="26.25" customHeight="1">
      <c r="A11" s="36"/>
      <c r="B11" s="36"/>
      <c r="C11" s="217" t="s">
        <v>1643</v>
      </c>
      <c r="D11" s="217"/>
      <c r="E11" s="217"/>
      <c r="F11" s="217"/>
      <c r="G11" s="217"/>
      <c r="H11" s="217"/>
      <c r="I11" s="217"/>
      <c r="J11" s="217"/>
      <c r="K11" s="217"/>
      <c r="L11" s="217"/>
      <c r="M11" s="217"/>
      <c r="N11" s="217"/>
      <c r="O11" s="217"/>
      <c r="P11" s="217"/>
      <c r="Q11" s="217"/>
      <c r="R11" s="217"/>
      <c r="S11" s="217"/>
      <c r="T11" s="217"/>
      <c r="U11" s="217"/>
      <c r="V11" s="217"/>
      <c r="W11" s="217"/>
      <c r="X11" s="217"/>
      <c r="Y11" s="217"/>
      <c r="Z11" s="217" t="s">
        <v>1637</v>
      </c>
      <c r="AA11" s="217"/>
      <c r="AB11" s="217" t="s">
        <v>1637</v>
      </c>
      <c r="AC11" s="217"/>
      <c r="AD11" s="36"/>
      <c r="AE11" s="36"/>
      <c r="AF11" s="206">
        <f t="shared" si="1"/>
        <v>2</v>
      </c>
    </row>
    <row r="12" ht="12.75" customHeight="1">
      <c r="A12" s="36"/>
      <c r="B12" s="36"/>
      <c r="C12" s="217" t="s">
        <v>1644</v>
      </c>
      <c r="D12" s="217"/>
      <c r="E12" s="217"/>
      <c r="F12" s="217"/>
      <c r="G12" s="217"/>
      <c r="H12" s="217"/>
      <c r="I12" s="217"/>
      <c r="J12" s="217"/>
      <c r="K12" s="217"/>
      <c r="L12" s="217"/>
      <c r="M12" s="217"/>
      <c r="N12" s="217"/>
      <c r="O12" s="217"/>
      <c r="P12" s="217"/>
      <c r="Q12" s="217"/>
      <c r="R12" s="217"/>
      <c r="S12" s="217"/>
      <c r="T12" s="217"/>
      <c r="U12" s="217"/>
      <c r="V12" s="217"/>
      <c r="W12" s="217"/>
      <c r="X12" s="217"/>
      <c r="Y12" s="217"/>
      <c r="Z12" s="217" t="s">
        <v>1637</v>
      </c>
      <c r="AA12" s="217"/>
      <c r="AB12" s="217"/>
      <c r="AC12" s="217"/>
      <c r="AD12" s="36"/>
      <c r="AE12" s="36"/>
      <c r="AF12" s="206">
        <f t="shared" si="1"/>
        <v>1</v>
      </c>
    </row>
    <row r="13" ht="24.0" customHeight="1">
      <c r="A13" s="36"/>
      <c r="B13" s="36"/>
      <c r="C13" s="217" t="s">
        <v>1645</v>
      </c>
      <c r="D13" s="217"/>
      <c r="E13" s="217"/>
      <c r="F13" s="217"/>
      <c r="G13" s="217"/>
      <c r="H13" s="217"/>
      <c r="I13" s="217"/>
      <c r="J13" s="217"/>
      <c r="K13" s="217"/>
      <c r="L13" s="217"/>
      <c r="M13" s="217"/>
      <c r="N13" s="217"/>
      <c r="O13" s="217"/>
      <c r="P13" s="217"/>
      <c r="Q13" s="217"/>
      <c r="R13" s="217"/>
      <c r="S13" s="217"/>
      <c r="T13" s="217"/>
      <c r="U13" s="217"/>
      <c r="V13" s="217"/>
      <c r="W13" s="217"/>
      <c r="X13" s="217"/>
      <c r="Y13" s="217"/>
      <c r="Z13" s="217" t="s">
        <v>1637</v>
      </c>
      <c r="AA13" s="217"/>
      <c r="AB13" s="217"/>
      <c r="AC13" s="217"/>
      <c r="AD13" s="36"/>
      <c r="AE13" s="36"/>
      <c r="AF13" s="206">
        <f t="shared" si="1"/>
        <v>1</v>
      </c>
    </row>
    <row r="14" ht="39.0" customHeight="1">
      <c r="A14" s="36"/>
      <c r="B14" s="36"/>
      <c r="C14" s="217" t="s">
        <v>1646</v>
      </c>
      <c r="D14" s="217"/>
      <c r="E14" s="217"/>
      <c r="F14" s="217"/>
      <c r="G14" s="217"/>
      <c r="H14" s="217"/>
      <c r="I14" s="217"/>
      <c r="J14" s="217"/>
      <c r="K14" s="217"/>
      <c r="L14" s="217"/>
      <c r="M14" s="217"/>
      <c r="N14" s="217"/>
      <c r="O14" s="217"/>
      <c r="P14" s="217"/>
      <c r="Q14" s="217"/>
      <c r="R14" s="217"/>
      <c r="S14" s="217"/>
      <c r="T14" s="217"/>
      <c r="U14" s="217"/>
      <c r="V14" s="217"/>
      <c r="W14" s="217"/>
      <c r="X14" s="217"/>
      <c r="Y14" s="217"/>
      <c r="Z14" s="217" t="s">
        <v>1637</v>
      </c>
      <c r="AA14" s="217"/>
      <c r="AB14" s="217"/>
      <c r="AC14" s="217"/>
      <c r="AD14" s="36"/>
      <c r="AE14" s="36"/>
      <c r="AF14" s="206">
        <f t="shared" si="1"/>
        <v>1</v>
      </c>
    </row>
    <row r="15" ht="12.75" customHeight="1">
      <c r="A15" s="36"/>
      <c r="B15" s="36"/>
      <c r="C15" s="217" t="s">
        <v>1647</v>
      </c>
      <c r="D15" s="217"/>
      <c r="E15" s="217"/>
      <c r="F15" s="217"/>
      <c r="G15" s="217"/>
      <c r="H15" s="217"/>
      <c r="I15" s="217"/>
      <c r="J15" s="217"/>
      <c r="K15" s="217"/>
      <c r="L15" s="217"/>
      <c r="M15" s="217"/>
      <c r="N15" s="217"/>
      <c r="O15" s="217"/>
      <c r="P15" s="217"/>
      <c r="Q15" s="217"/>
      <c r="R15" s="217"/>
      <c r="S15" s="217"/>
      <c r="T15" s="217"/>
      <c r="U15" s="217"/>
      <c r="V15" s="217"/>
      <c r="W15" s="217"/>
      <c r="X15" s="217"/>
      <c r="Y15" s="217"/>
      <c r="Z15" s="217" t="s">
        <v>1637</v>
      </c>
      <c r="AA15" s="217"/>
      <c r="AB15" s="217"/>
      <c r="AC15" s="217"/>
      <c r="AD15" s="36"/>
      <c r="AE15" s="36"/>
      <c r="AF15" s="206">
        <f t="shared" si="1"/>
        <v>1</v>
      </c>
    </row>
    <row r="16" ht="12.75" customHeight="1">
      <c r="A16" s="36"/>
      <c r="B16" s="36"/>
      <c r="C16" s="217" t="s">
        <v>1648</v>
      </c>
      <c r="D16" s="217"/>
      <c r="E16" s="217"/>
      <c r="F16" s="217"/>
      <c r="G16" s="217"/>
      <c r="H16" s="217"/>
      <c r="I16" s="217"/>
      <c r="J16" s="217"/>
      <c r="K16" s="217"/>
      <c r="L16" s="217"/>
      <c r="M16" s="217"/>
      <c r="N16" s="217"/>
      <c r="O16" s="217"/>
      <c r="P16" s="217"/>
      <c r="Q16" s="217"/>
      <c r="R16" s="217"/>
      <c r="S16" s="217"/>
      <c r="T16" s="217"/>
      <c r="U16" s="217"/>
      <c r="V16" s="217"/>
      <c r="W16" s="217"/>
      <c r="X16" s="217"/>
      <c r="Y16" s="217"/>
      <c r="Z16" s="217" t="s">
        <v>1637</v>
      </c>
      <c r="AA16" s="217"/>
      <c r="AB16" s="217"/>
      <c r="AC16" s="217"/>
      <c r="AD16" s="36"/>
      <c r="AE16" s="36"/>
      <c r="AF16" s="206">
        <f t="shared" si="1"/>
        <v>1</v>
      </c>
    </row>
    <row r="17" ht="12.75" customHeight="1">
      <c r="A17" s="36"/>
      <c r="B17" s="36"/>
      <c r="C17" s="217" t="s">
        <v>1649</v>
      </c>
      <c r="D17" s="217"/>
      <c r="E17" s="217"/>
      <c r="F17" s="217"/>
      <c r="G17" s="217"/>
      <c r="H17" s="217"/>
      <c r="I17" s="217"/>
      <c r="J17" s="217"/>
      <c r="K17" s="217"/>
      <c r="L17" s="217"/>
      <c r="M17" s="217"/>
      <c r="N17" s="217"/>
      <c r="O17" s="217"/>
      <c r="P17" s="217"/>
      <c r="Q17" s="217"/>
      <c r="R17" s="217"/>
      <c r="S17" s="217"/>
      <c r="T17" s="217"/>
      <c r="U17" s="217"/>
      <c r="V17" s="217"/>
      <c r="W17" s="217"/>
      <c r="X17" s="217"/>
      <c r="Y17" s="217"/>
      <c r="Z17" s="217" t="s">
        <v>1637</v>
      </c>
      <c r="AA17" s="217"/>
      <c r="AB17" s="217"/>
      <c r="AC17" s="217"/>
      <c r="AD17" s="36"/>
      <c r="AE17" s="36"/>
      <c r="AF17" s="206">
        <f t="shared" si="1"/>
        <v>1</v>
      </c>
    </row>
    <row r="18" ht="12.75" customHeight="1">
      <c r="A18" s="36"/>
      <c r="B18" s="36"/>
      <c r="C18" s="217" t="s">
        <v>1650</v>
      </c>
      <c r="D18" s="217" t="s">
        <v>1637</v>
      </c>
      <c r="E18" s="217"/>
      <c r="F18" s="217"/>
      <c r="G18" s="217"/>
      <c r="H18" s="217"/>
      <c r="I18" s="217"/>
      <c r="J18" s="217"/>
      <c r="K18" s="217"/>
      <c r="L18" s="217"/>
      <c r="M18" s="217"/>
      <c r="N18" s="217"/>
      <c r="O18" s="217"/>
      <c r="P18" s="217"/>
      <c r="Q18" s="217"/>
      <c r="R18" s="217"/>
      <c r="S18" s="217"/>
      <c r="T18" s="217"/>
      <c r="U18" s="217"/>
      <c r="V18" s="217"/>
      <c r="W18" s="217"/>
      <c r="X18" s="217"/>
      <c r="Y18" s="217"/>
      <c r="Z18" s="217"/>
      <c r="AA18" s="217"/>
      <c r="AB18" s="217"/>
      <c r="AC18" s="217"/>
      <c r="AD18" s="36"/>
      <c r="AE18" s="36"/>
      <c r="AF18" s="206">
        <f t="shared" si="1"/>
        <v>1</v>
      </c>
    </row>
    <row r="19" ht="12.75" customHeight="1">
      <c r="A19" s="36"/>
      <c r="B19" s="36"/>
      <c r="C19" s="217" t="s">
        <v>1651</v>
      </c>
      <c r="D19" s="217" t="s">
        <v>1637</v>
      </c>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36"/>
      <c r="AE19" s="36"/>
      <c r="AF19" s="206">
        <f t="shared" si="1"/>
        <v>1</v>
      </c>
    </row>
    <row r="20" ht="12.75" customHeight="1">
      <c r="A20" s="36"/>
      <c r="B20" s="36"/>
      <c r="C20" s="217" t="s">
        <v>1652</v>
      </c>
      <c r="D20" s="217" t="s">
        <v>1637</v>
      </c>
      <c r="E20" s="217"/>
      <c r="F20" s="217"/>
      <c r="G20" s="217"/>
      <c r="H20" s="217"/>
      <c r="I20" s="217"/>
      <c r="J20" s="217"/>
      <c r="K20" s="217"/>
      <c r="L20" s="217"/>
      <c r="M20" s="217"/>
      <c r="N20" s="217"/>
      <c r="O20" s="217"/>
      <c r="P20" s="217"/>
      <c r="Q20" s="217"/>
      <c r="R20" s="217"/>
      <c r="S20" s="217"/>
      <c r="T20" s="217"/>
      <c r="U20" s="217"/>
      <c r="V20" s="217"/>
      <c r="W20" s="217"/>
      <c r="X20" s="217"/>
      <c r="Y20" s="217"/>
      <c r="Z20" s="217" t="s">
        <v>1637</v>
      </c>
      <c r="AA20" s="217"/>
      <c r="AB20" s="217"/>
      <c r="AC20" s="217"/>
      <c r="AD20" s="36"/>
      <c r="AE20" s="36"/>
      <c r="AF20" s="206">
        <f t="shared" si="1"/>
        <v>2</v>
      </c>
    </row>
    <row r="21" ht="12.75" customHeight="1">
      <c r="A21" s="36"/>
      <c r="B21" s="36"/>
      <c r="C21" s="217" t="s">
        <v>1653</v>
      </c>
      <c r="D21" s="217"/>
      <c r="E21" s="217"/>
      <c r="F21" s="217"/>
      <c r="G21" s="217"/>
      <c r="H21" s="217"/>
      <c r="I21" s="217"/>
      <c r="J21" s="217"/>
      <c r="K21" s="217"/>
      <c r="L21" s="217"/>
      <c r="M21" s="217"/>
      <c r="N21" s="217"/>
      <c r="O21" s="217"/>
      <c r="P21" s="217"/>
      <c r="Q21" s="217"/>
      <c r="R21" s="217"/>
      <c r="S21" s="217"/>
      <c r="T21" s="217"/>
      <c r="U21" s="217"/>
      <c r="V21" s="217"/>
      <c r="W21" s="217"/>
      <c r="X21" s="217"/>
      <c r="Y21" s="217"/>
      <c r="Z21" s="217" t="s">
        <v>1637</v>
      </c>
      <c r="AA21" s="217"/>
      <c r="AB21" s="217"/>
      <c r="AC21" s="217"/>
      <c r="AD21" s="36"/>
      <c r="AE21" s="36"/>
      <c r="AF21" s="206">
        <f t="shared" si="1"/>
        <v>1</v>
      </c>
    </row>
    <row r="22" ht="12.75" customHeight="1">
      <c r="A22" s="36"/>
      <c r="B22" s="36"/>
      <c r="C22" s="217" t="s">
        <v>1654</v>
      </c>
      <c r="D22" s="217" t="s">
        <v>1637</v>
      </c>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36"/>
      <c r="AE22" s="36"/>
      <c r="AF22" s="206">
        <f t="shared" si="1"/>
        <v>1</v>
      </c>
    </row>
    <row r="23" ht="12.75" customHeight="1">
      <c r="A23" s="36"/>
      <c r="B23" s="36"/>
      <c r="C23" s="217" t="s">
        <v>1655</v>
      </c>
      <c r="D23" s="217" t="s">
        <v>1637</v>
      </c>
      <c r="E23" s="217"/>
      <c r="F23" s="217"/>
      <c r="G23" s="217"/>
      <c r="H23" s="217"/>
      <c r="I23" s="217"/>
      <c r="J23" s="217"/>
      <c r="K23" s="217"/>
      <c r="L23" s="217"/>
      <c r="M23" s="217"/>
      <c r="N23" s="217"/>
      <c r="O23" s="217"/>
      <c r="P23" s="217"/>
      <c r="Q23" s="217"/>
      <c r="R23" s="217"/>
      <c r="S23" s="217"/>
      <c r="T23" s="217"/>
      <c r="U23" s="217"/>
      <c r="V23" s="217"/>
      <c r="W23" s="217"/>
      <c r="X23" s="217"/>
      <c r="Y23" s="217"/>
      <c r="Z23" s="217"/>
      <c r="AA23" s="217"/>
      <c r="AB23" s="217"/>
      <c r="AC23" s="217"/>
      <c r="AD23" s="36"/>
      <c r="AE23" s="36"/>
      <c r="AF23" s="206">
        <f t="shared" si="1"/>
        <v>1</v>
      </c>
    </row>
    <row r="24" ht="12.75" customHeight="1">
      <c r="A24" s="36"/>
      <c r="B24" s="36"/>
      <c r="C24" s="217" t="s">
        <v>1656</v>
      </c>
      <c r="D24" s="217"/>
      <c r="E24" s="217"/>
      <c r="F24" s="217"/>
      <c r="G24" s="217"/>
      <c r="H24" s="217"/>
      <c r="I24" s="217"/>
      <c r="J24" s="217"/>
      <c r="K24" s="217"/>
      <c r="L24" s="217"/>
      <c r="M24" s="217"/>
      <c r="N24" s="217"/>
      <c r="O24" s="217"/>
      <c r="P24" s="217"/>
      <c r="Q24" s="217"/>
      <c r="R24" s="217"/>
      <c r="S24" s="217"/>
      <c r="T24" s="217"/>
      <c r="U24" s="217"/>
      <c r="V24" s="217"/>
      <c r="W24" s="217"/>
      <c r="X24" s="217"/>
      <c r="Y24" s="217"/>
      <c r="Z24" s="217" t="s">
        <v>1637</v>
      </c>
      <c r="AA24" s="217"/>
      <c r="AB24" s="217"/>
      <c r="AC24" s="217"/>
      <c r="AD24" s="36"/>
      <c r="AE24" s="36"/>
      <c r="AF24" s="206">
        <f t="shared" si="1"/>
        <v>1</v>
      </c>
    </row>
    <row r="25" ht="12.75" customHeight="1">
      <c r="A25" s="36"/>
      <c r="B25" s="36"/>
      <c r="C25" s="217" t="s">
        <v>1657</v>
      </c>
      <c r="D25" s="217" t="s">
        <v>1637</v>
      </c>
      <c r="E25" s="217"/>
      <c r="F25" s="217"/>
      <c r="G25" s="217"/>
      <c r="H25" s="217"/>
      <c r="I25" s="217"/>
      <c r="J25" s="217"/>
      <c r="K25" s="217"/>
      <c r="L25" s="217"/>
      <c r="M25" s="217"/>
      <c r="N25" s="217"/>
      <c r="O25" s="217"/>
      <c r="P25" s="217"/>
      <c r="Q25" s="217"/>
      <c r="R25" s="217"/>
      <c r="S25" s="217"/>
      <c r="T25" s="217"/>
      <c r="U25" s="217"/>
      <c r="V25" s="217"/>
      <c r="W25" s="217"/>
      <c r="X25" s="217"/>
      <c r="Y25" s="217"/>
      <c r="Z25" s="217" t="s">
        <v>1637</v>
      </c>
      <c r="AA25" s="217"/>
      <c r="AB25" s="217"/>
      <c r="AC25" s="217"/>
      <c r="AD25" s="36"/>
      <c r="AE25" s="36"/>
      <c r="AF25" s="206">
        <f t="shared" si="1"/>
        <v>2</v>
      </c>
    </row>
    <row r="26" ht="12.75" customHeight="1">
      <c r="A26" s="36"/>
      <c r="B26" s="36"/>
      <c r="C26" s="217" t="s">
        <v>1658</v>
      </c>
      <c r="D26" s="217"/>
      <c r="E26" s="217"/>
      <c r="F26" s="217"/>
      <c r="G26" s="217"/>
      <c r="H26" s="217"/>
      <c r="I26" s="217"/>
      <c r="J26" s="217"/>
      <c r="K26" s="217"/>
      <c r="L26" s="217"/>
      <c r="M26" s="217"/>
      <c r="N26" s="217"/>
      <c r="O26" s="217"/>
      <c r="P26" s="217"/>
      <c r="Q26" s="217"/>
      <c r="R26" s="217"/>
      <c r="S26" s="217"/>
      <c r="T26" s="217"/>
      <c r="U26" s="217"/>
      <c r="V26" s="217"/>
      <c r="W26" s="217"/>
      <c r="X26" s="217"/>
      <c r="Y26" s="217"/>
      <c r="Z26" s="217" t="s">
        <v>1637</v>
      </c>
      <c r="AA26" s="217"/>
      <c r="AB26" s="217"/>
      <c r="AC26" s="217"/>
      <c r="AD26" s="36"/>
      <c r="AE26" s="36"/>
      <c r="AF26" s="206">
        <f t="shared" si="1"/>
        <v>1</v>
      </c>
    </row>
    <row r="27" ht="12.75" customHeight="1">
      <c r="A27" s="36"/>
      <c r="B27" s="36"/>
      <c r="C27" s="217" t="s">
        <v>1659</v>
      </c>
      <c r="D27" s="217"/>
      <c r="E27" s="217"/>
      <c r="F27" s="217"/>
      <c r="G27" s="217"/>
      <c r="H27" s="217"/>
      <c r="I27" s="217"/>
      <c r="J27" s="217"/>
      <c r="K27" s="217"/>
      <c r="L27" s="217"/>
      <c r="M27" s="217"/>
      <c r="N27" s="217"/>
      <c r="O27" s="217"/>
      <c r="P27" s="217"/>
      <c r="Q27" s="217"/>
      <c r="R27" s="217"/>
      <c r="S27" s="217"/>
      <c r="T27" s="217"/>
      <c r="U27" s="217"/>
      <c r="V27" s="217"/>
      <c r="W27" s="217"/>
      <c r="X27" s="217"/>
      <c r="Y27" s="217"/>
      <c r="Z27" s="217" t="s">
        <v>1637</v>
      </c>
      <c r="AA27" s="217"/>
      <c r="AB27" s="217"/>
      <c r="AC27" s="217"/>
      <c r="AD27" s="36"/>
      <c r="AE27" s="36"/>
      <c r="AF27" s="206">
        <f t="shared" si="1"/>
        <v>1</v>
      </c>
    </row>
    <row r="28" ht="12.75" customHeight="1">
      <c r="A28" s="36"/>
      <c r="B28" s="36"/>
      <c r="C28" s="217" t="s">
        <v>1660</v>
      </c>
      <c r="D28" s="217"/>
      <c r="E28" s="217"/>
      <c r="F28" s="217"/>
      <c r="G28" s="217"/>
      <c r="H28" s="217"/>
      <c r="I28" s="217"/>
      <c r="J28" s="217"/>
      <c r="K28" s="217"/>
      <c r="L28" s="217"/>
      <c r="M28" s="217"/>
      <c r="N28" s="217"/>
      <c r="O28" s="217"/>
      <c r="P28" s="217"/>
      <c r="Q28" s="217"/>
      <c r="R28" s="217"/>
      <c r="S28" s="217"/>
      <c r="T28" s="217"/>
      <c r="U28" s="217"/>
      <c r="V28" s="217"/>
      <c r="W28" s="217"/>
      <c r="X28" s="217"/>
      <c r="Y28" s="217"/>
      <c r="Z28" s="217" t="s">
        <v>1637</v>
      </c>
      <c r="AA28" s="217"/>
      <c r="AB28" s="217"/>
      <c r="AC28" s="217"/>
      <c r="AD28" s="36"/>
      <c r="AE28" s="36"/>
      <c r="AF28" s="206">
        <f t="shared" si="1"/>
        <v>1</v>
      </c>
    </row>
    <row r="29" ht="12.75" customHeight="1">
      <c r="A29" s="36"/>
      <c r="B29" s="36"/>
      <c r="C29" s="217" t="s">
        <v>1661</v>
      </c>
      <c r="D29" s="217" t="s">
        <v>1637</v>
      </c>
      <c r="E29" s="217"/>
      <c r="F29" s="217"/>
      <c r="G29" s="217"/>
      <c r="H29" s="217"/>
      <c r="I29" s="217"/>
      <c r="J29" s="217"/>
      <c r="K29" s="217"/>
      <c r="L29" s="217"/>
      <c r="M29" s="217"/>
      <c r="N29" s="217"/>
      <c r="O29" s="217"/>
      <c r="P29" s="217"/>
      <c r="Q29" s="217"/>
      <c r="R29" s="217"/>
      <c r="S29" s="217"/>
      <c r="T29" s="217"/>
      <c r="U29" s="217"/>
      <c r="V29" s="217"/>
      <c r="W29" s="217"/>
      <c r="X29" s="217"/>
      <c r="Y29" s="217"/>
      <c r="Z29" s="217" t="s">
        <v>1637</v>
      </c>
      <c r="AA29" s="217"/>
      <c r="AB29" s="217"/>
      <c r="AC29" s="217"/>
      <c r="AD29" s="36"/>
      <c r="AE29" s="36"/>
      <c r="AF29" s="206">
        <f t="shared" si="1"/>
        <v>2</v>
      </c>
    </row>
    <row r="30" ht="12.75" customHeight="1">
      <c r="A30" s="36"/>
      <c r="B30" s="36"/>
      <c r="C30" s="217" t="s">
        <v>1662</v>
      </c>
      <c r="D30" s="217" t="s">
        <v>1637</v>
      </c>
      <c r="E30" s="217"/>
      <c r="F30" s="217"/>
      <c r="G30" s="217"/>
      <c r="H30" s="217"/>
      <c r="I30" s="217"/>
      <c r="J30" s="217"/>
      <c r="K30" s="217"/>
      <c r="L30" s="217"/>
      <c r="M30" s="217"/>
      <c r="N30" s="217"/>
      <c r="O30" s="217"/>
      <c r="P30" s="217"/>
      <c r="Q30" s="217"/>
      <c r="R30" s="217"/>
      <c r="S30" s="217"/>
      <c r="T30" s="217"/>
      <c r="U30" s="217"/>
      <c r="V30" s="217"/>
      <c r="W30" s="217"/>
      <c r="X30" s="217"/>
      <c r="Y30" s="217"/>
      <c r="Z30" s="217" t="s">
        <v>1637</v>
      </c>
      <c r="AA30" s="217"/>
      <c r="AB30" s="217"/>
      <c r="AC30" s="217"/>
      <c r="AD30" s="36"/>
      <c r="AE30" s="36"/>
      <c r="AF30" s="206">
        <f t="shared" si="1"/>
        <v>2</v>
      </c>
    </row>
    <row r="31" ht="12.75" customHeight="1">
      <c r="A31" s="36"/>
      <c r="B31" s="36"/>
      <c r="C31" s="217" t="s">
        <v>1663</v>
      </c>
      <c r="D31" s="217" t="s">
        <v>1637</v>
      </c>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36"/>
      <c r="AE31" s="36"/>
      <c r="AF31" s="206">
        <f t="shared" si="1"/>
        <v>1</v>
      </c>
    </row>
    <row r="32" ht="12.75" customHeight="1">
      <c r="A32" s="36"/>
      <c r="B32" s="36"/>
      <c r="C32" s="217" t="s">
        <v>1664</v>
      </c>
      <c r="D32" s="217" t="s">
        <v>1637</v>
      </c>
      <c r="E32" s="217"/>
      <c r="F32" s="217"/>
      <c r="G32" s="217"/>
      <c r="H32" s="217"/>
      <c r="I32" s="217"/>
      <c r="J32" s="217"/>
      <c r="K32" s="217"/>
      <c r="L32" s="217"/>
      <c r="M32" s="217"/>
      <c r="N32" s="217"/>
      <c r="O32" s="217"/>
      <c r="P32" s="217"/>
      <c r="Q32" s="217"/>
      <c r="R32" s="217"/>
      <c r="S32" s="217"/>
      <c r="T32" s="217"/>
      <c r="U32" s="217"/>
      <c r="V32" s="217"/>
      <c r="W32" s="217"/>
      <c r="X32" s="217"/>
      <c r="Y32" s="217"/>
      <c r="Z32" s="217" t="s">
        <v>1637</v>
      </c>
      <c r="AA32" s="217"/>
      <c r="AB32" s="217"/>
      <c r="AC32" s="217"/>
      <c r="AD32" s="36"/>
      <c r="AE32" s="36"/>
      <c r="AF32" s="206">
        <f t="shared" si="1"/>
        <v>2</v>
      </c>
    </row>
    <row r="33" ht="12.75" customHeight="1">
      <c r="A33" s="36"/>
      <c r="B33" s="36"/>
      <c r="C33" s="217" t="s">
        <v>1665</v>
      </c>
      <c r="D33" s="217" t="s">
        <v>1637</v>
      </c>
      <c r="E33" s="217"/>
      <c r="F33" s="217"/>
      <c r="G33" s="217"/>
      <c r="H33" s="217"/>
      <c r="I33" s="217"/>
      <c r="J33" s="217"/>
      <c r="K33" s="217"/>
      <c r="L33" s="217"/>
      <c r="M33" s="217"/>
      <c r="N33" s="217"/>
      <c r="O33" s="217"/>
      <c r="P33" s="217"/>
      <c r="Q33" s="217"/>
      <c r="R33" s="217"/>
      <c r="S33" s="217"/>
      <c r="T33" s="217"/>
      <c r="U33" s="217"/>
      <c r="V33" s="217"/>
      <c r="W33" s="217"/>
      <c r="X33" s="217"/>
      <c r="Y33" s="217"/>
      <c r="Z33" s="217" t="s">
        <v>1637</v>
      </c>
      <c r="AA33" s="217"/>
      <c r="AB33" s="217"/>
      <c r="AC33" s="217"/>
      <c r="AD33" s="36"/>
      <c r="AE33" s="36"/>
      <c r="AF33" s="206">
        <f t="shared" si="1"/>
        <v>2</v>
      </c>
    </row>
    <row r="34" ht="12.75" customHeight="1">
      <c r="A34" s="36"/>
      <c r="B34" s="36"/>
      <c r="C34" s="217" t="s">
        <v>1666</v>
      </c>
      <c r="D34" s="217" t="s">
        <v>1637</v>
      </c>
      <c r="E34" s="217"/>
      <c r="F34" s="217"/>
      <c r="G34" s="217"/>
      <c r="H34" s="217"/>
      <c r="I34" s="217"/>
      <c r="J34" s="217"/>
      <c r="K34" s="217"/>
      <c r="L34" s="217"/>
      <c r="M34" s="217"/>
      <c r="N34" s="217"/>
      <c r="O34" s="217"/>
      <c r="P34" s="217"/>
      <c r="Q34" s="217"/>
      <c r="R34" s="217"/>
      <c r="S34" s="217"/>
      <c r="T34" s="217"/>
      <c r="U34" s="217"/>
      <c r="V34" s="217"/>
      <c r="W34" s="217"/>
      <c r="X34" s="217"/>
      <c r="Y34" s="217"/>
      <c r="Z34" s="217" t="s">
        <v>1637</v>
      </c>
      <c r="AA34" s="217"/>
      <c r="AB34" s="217"/>
      <c r="AC34" s="217"/>
      <c r="AD34" s="36"/>
      <c r="AE34" s="36"/>
      <c r="AF34" s="206">
        <f t="shared" si="1"/>
        <v>2</v>
      </c>
    </row>
    <row r="35" ht="12.75" customHeight="1">
      <c r="A35" s="36"/>
      <c r="B35" s="36"/>
      <c r="C35" s="217" t="s">
        <v>1667</v>
      </c>
      <c r="D35" s="217" t="s">
        <v>1637</v>
      </c>
      <c r="E35" s="217"/>
      <c r="F35" s="217"/>
      <c r="G35" s="217"/>
      <c r="H35" s="217"/>
      <c r="I35" s="217"/>
      <c r="J35" s="217"/>
      <c r="K35" s="217"/>
      <c r="L35" s="217"/>
      <c r="M35" s="217"/>
      <c r="N35" s="217"/>
      <c r="O35" s="217"/>
      <c r="P35" s="217"/>
      <c r="Q35" s="217"/>
      <c r="R35" s="217"/>
      <c r="S35" s="217"/>
      <c r="T35" s="217"/>
      <c r="U35" s="217"/>
      <c r="V35" s="217"/>
      <c r="W35" s="217"/>
      <c r="X35" s="217"/>
      <c r="Y35" s="217"/>
      <c r="Z35" s="217"/>
      <c r="AA35" s="217"/>
      <c r="AB35" s="217"/>
      <c r="AC35" s="217"/>
      <c r="AD35" s="36"/>
      <c r="AE35" s="36"/>
      <c r="AF35" s="206">
        <f t="shared" si="1"/>
        <v>1</v>
      </c>
    </row>
    <row r="36" ht="12.75" customHeight="1">
      <c r="A36" s="36"/>
      <c r="B36" s="36"/>
      <c r="C36" s="217" t="s">
        <v>1668</v>
      </c>
      <c r="D36" s="217"/>
      <c r="E36" s="217"/>
      <c r="F36" s="217"/>
      <c r="G36" s="217"/>
      <c r="H36" s="217"/>
      <c r="I36" s="217"/>
      <c r="J36" s="217"/>
      <c r="K36" s="217"/>
      <c r="L36" s="217"/>
      <c r="M36" s="217"/>
      <c r="N36" s="217"/>
      <c r="O36" s="217"/>
      <c r="P36" s="217"/>
      <c r="Q36" s="217"/>
      <c r="R36" s="217"/>
      <c r="S36" s="217"/>
      <c r="T36" s="217"/>
      <c r="U36" s="217"/>
      <c r="V36" s="217"/>
      <c r="W36" s="217"/>
      <c r="X36" s="217"/>
      <c r="Y36" s="217"/>
      <c r="Z36" s="217" t="s">
        <v>1637</v>
      </c>
      <c r="AA36" s="217"/>
      <c r="AB36" s="217"/>
      <c r="AC36" s="217"/>
      <c r="AD36" s="36"/>
      <c r="AE36" s="36"/>
      <c r="AF36" s="206">
        <f t="shared" si="1"/>
        <v>1</v>
      </c>
    </row>
    <row r="37" ht="12.75" customHeight="1">
      <c r="A37" s="36"/>
      <c r="B37" s="36"/>
      <c r="C37" s="217" t="s">
        <v>1669</v>
      </c>
      <c r="D37" s="217"/>
      <c r="E37" s="217"/>
      <c r="F37" s="217"/>
      <c r="G37" s="217"/>
      <c r="H37" s="217"/>
      <c r="I37" s="217"/>
      <c r="J37" s="217"/>
      <c r="K37" s="217"/>
      <c r="L37" s="217"/>
      <c r="M37" s="217"/>
      <c r="N37" s="217"/>
      <c r="O37" s="217"/>
      <c r="P37" s="217"/>
      <c r="Q37" s="217"/>
      <c r="R37" s="217"/>
      <c r="S37" s="217"/>
      <c r="T37" s="217"/>
      <c r="U37" s="217"/>
      <c r="V37" s="217"/>
      <c r="W37" s="217"/>
      <c r="X37" s="217"/>
      <c r="Y37" s="217"/>
      <c r="Z37" s="217" t="s">
        <v>1637</v>
      </c>
      <c r="AA37" s="217"/>
      <c r="AB37" s="217"/>
      <c r="AC37" s="217"/>
      <c r="AD37" s="36"/>
      <c r="AE37" s="36"/>
      <c r="AF37" s="206">
        <f t="shared" si="1"/>
        <v>1</v>
      </c>
    </row>
    <row r="38" ht="12.75" customHeight="1">
      <c r="A38" s="36"/>
      <c r="B38" s="36"/>
      <c r="C38" s="217" t="s">
        <v>1670</v>
      </c>
      <c r="D38" s="217"/>
      <c r="E38" s="217"/>
      <c r="F38" s="217"/>
      <c r="G38" s="217"/>
      <c r="H38" s="217"/>
      <c r="I38" s="217"/>
      <c r="J38" s="217"/>
      <c r="K38" s="217"/>
      <c r="L38" s="217"/>
      <c r="M38" s="217"/>
      <c r="N38" s="217"/>
      <c r="O38" s="217"/>
      <c r="P38" s="217"/>
      <c r="Q38" s="217"/>
      <c r="R38" s="217"/>
      <c r="S38" s="217"/>
      <c r="T38" s="217"/>
      <c r="U38" s="217"/>
      <c r="V38" s="217"/>
      <c r="W38" s="217"/>
      <c r="X38" s="217"/>
      <c r="Y38" s="217"/>
      <c r="Z38" s="217" t="s">
        <v>1637</v>
      </c>
      <c r="AA38" s="217"/>
      <c r="AB38" s="217"/>
      <c r="AC38" s="217"/>
      <c r="AD38" s="36"/>
      <c r="AE38" s="36"/>
      <c r="AF38" s="206">
        <f t="shared" si="1"/>
        <v>1</v>
      </c>
    </row>
    <row r="39" ht="12.75" customHeight="1">
      <c r="A39" s="36"/>
      <c r="B39" s="36"/>
      <c r="C39" s="217" t="s">
        <v>1671</v>
      </c>
      <c r="D39" s="217"/>
      <c r="E39" s="217"/>
      <c r="F39" s="217"/>
      <c r="G39" s="217"/>
      <c r="H39" s="217"/>
      <c r="I39" s="217"/>
      <c r="J39" s="217"/>
      <c r="K39" s="217"/>
      <c r="L39" s="217"/>
      <c r="M39" s="217"/>
      <c r="N39" s="217"/>
      <c r="O39" s="217"/>
      <c r="P39" s="217"/>
      <c r="Q39" s="217"/>
      <c r="R39" s="217"/>
      <c r="S39" s="217"/>
      <c r="T39" s="217"/>
      <c r="U39" s="217"/>
      <c r="V39" s="217"/>
      <c r="W39" s="217"/>
      <c r="X39" s="217"/>
      <c r="Y39" s="217"/>
      <c r="Z39" s="217" t="s">
        <v>1637</v>
      </c>
      <c r="AA39" s="217"/>
      <c r="AB39" s="217"/>
      <c r="AC39" s="217"/>
      <c r="AD39" s="36"/>
      <c r="AE39" s="36"/>
      <c r="AF39" s="206">
        <f t="shared" si="1"/>
        <v>1</v>
      </c>
    </row>
    <row r="40" ht="12.75" customHeight="1">
      <c r="A40" s="36"/>
      <c r="B40" s="36"/>
      <c r="C40" s="217" t="s">
        <v>1672</v>
      </c>
      <c r="D40" s="217"/>
      <c r="E40" s="217"/>
      <c r="F40" s="217"/>
      <c r="G40" s="217"/>
      <c r="H40" s="217"/>
      <c r="I40" s="217"/>
      <c r="J40" s="217"/>
      <c r="K40" s="217"/>
      <c r="L40" s="217"/>
      <c r="M40" s="217"/>
      <c r="N40" s="217"/>
      <c r="O40" s="217"/>
      <c r="P40" s="217"/>
      <c r="Q40" s="217"/>
      <c r="R40" s="217"/>
      <c r="S40" s="217"/>
      <c r="T40" s="217"/>
      <c r="U40" s="217"/>
      <c r="V40" s="217"/>
      <c r="W40" s="217"/>
      <c r="X40" s="217"/>
      <c r="Y40" s="217"/>
      <c r="Z40" s="217" t="s">
        <v>1637</v>
      </c>
      <c r="AA40" s="217"/>
      <c r="AB40" s="217"/>
      <c r="AC40" s="217"/>
      <c r="AD40" s="36"/>
      <c r="AE40" s="36"/>
      <c r="AF40" s="206">
        <f t="shared" si="1"/>
        <v>1</v>
      </c>
    </row>
    <row r="41" ht="12.75" customHeight="1">
      <c r="A41" s="36"/>
      <c r="B41" s="36"/>
      <c r="C41" s="217" t="s">
        <v>1673</v>
      </c>
      <c r="D41" s="217"/>
      <c r="E41" s="217"/>
      <c r="F41" s="217"/>
      <c r="G41" s="217"/>
      <c r="H41" s="217"/>
      <c r="I41" s="217"/>
      <c r="J41" s="217"/>
      <c r="K41" s="217"/>
      <c r="L41" s="217"/>
      <c r="M41" s="217"/>
      <c r="N41" s="217"/>
      <c r="O41" s="217"/>
      <c r="P41" s="217"/>
      <c r="Q41" s="217"/>
      <c r="R41" s="217"/>
      <c r="S41" s="217"/>
      <c r="T41" s="217"/>
      <c r="U41" s="217"/>
      <c r="V41" s="217"/>
      <c r="W41" s="217"/>
      <c r="X41" s="217"/>
      <c r="Y41" s="217"/>
      <c r="Z41" s="217" t="s">
        <v>1637</v>
      </c>
      <c r="AA41" s="217"/>
      <c r="AB41" s="217"/>
      <c r="AC41" s="217"/>
      <c r="AD41" s="36"/>
      <c r="AE41" s="36"/>
      <c r="AF41" s="206">
        <f t="shared" si="1"/>
        <v>1</v>
      </c>
    </row>
    <row r="42" ht="12.75" customHeight="1">
      <c r="A42" s="36"/>
      <c r="B42" s="36"/>
      <c r="C42" s="217" t="s">
        <v>1674</v>
      </c>
      <c r="D42" s="217"/>
      <c r="E42" s="217"/>
      <c r="F42" s="217"/>
      <c r="G42" s="217"/>
      <c r="H42" s="217"/>
      <c r="I42" s="217"/>
      <c r="J42" s="217"/>
      <c r="K42" s="217"/>
      <c r="L42" s="217"/>
      <c r="M42" s="217"/>
      <c r="N42" s="217"/>
      <c r="O42" s="217"/>
      <c r="P42" s="217"/>
      <c r="Q42" s="217"/>
      <c r="R42" s="217"/>
      <c r="S42" s="217"/>
      <c r="T42" s="217"/>
      <c r="U42" s="217"/>
      <c r="V42" s="217"/>
      <c r="W42" s="217"/>
      <c r="X42" s="217"/>
      <c r="Y42" s="217"/>
      <c r="Z42" s="217" t="s">
        <v>1637</v>
      </c>
      <c r="AA42" s="217"/>
      <c r="AB42" s="217"/>
      <c r="AC42" s="217"/>
      <c r="AD42" s="36"/>
      <c r="AE42" s="36"/>
      <c r="AF42" s="206">
        <f t="shared" si="1"/>
        <v>1</v>
      </c>
    </row>
    <row r="43" ht="12.75" customHeight="1">
      <c r="A43" s="36"/>
      <c r="B43" s="36"/>
      <c r="C43" s="217" t="s">
        <v>1675</v>
      </c>
      <c r="D43" s="217"/>
      <c r="E43" s="217"/>
      <c r="F43" s="217"/>
      <c r="G43" s="217"/>
      <c r="H43" s="217"/>
      <c r="I43" s="217"/>
      <c r="J43" s="217"/>
      <c r="K43" s="217"/>
      <c r="L43" s="217"/>
      <c r="M43" s="217"/>
      <c r="N43" s="217"/>
      <c r="O43" s="217"/>
      <c r="P43" s="217"/>
      <c r="Q43" s="217"/>
      <c r="R43" s="217"/>
      <c r="S43" s="217"/>
      <c r="T43" s="217"/>
      <c r="U43" s="217"/>
      <c r="V43" s="217"/>
      <c r="W43" s="217"/>
      <c r="X43" s="217"/>
      <c r="Y43" s="217"/>
      <c r="Z43" s="217" t="s">
        <v>1637</v>
      </c>
      <c r="AA43" s="217"/>
      <c r="AB43" s="217"/>
      <c r="AC43" s="217"/>
      <c r="AD43" s="36"/>
      <c r="AE43" s="36"/>
      <c r="AF43" s="206">
        <f t="shared" si="1"/>
        <v>1</v>
      </c>
    </row>
    <row r="44" ht="12.75" customHeight="1">
      <c r="A44" s="36"/>
      <c r="B44" s="36"/>
      <c r="C44" s="217" t="s">
        <v>1676</v>
      </c>
      <c r="D44" s="217"/>
      <c r="E44" s="217"/>
      <c r="F44" s="217"/>
      <c r="G44" s="217"/>
      <c r="H44" s="217"/>
      <c r="I44" s="217"/>
      <c r="J44" s="217"/>
      <c r="K44" s="217"/>
      <c r="L44" s="217"/>
      <c r="M44" s="217"/>
      <c r="N44" s="217"/>
      <c r="O44" s="217"/>
      <c r="P44" s="217"/>
      <c r="Q44" s="217"/>
      <c r="R44" s="217"/>
      <c r="S44" s="217"/>
      <c r="T44" s="217"/>
      <c r="U44" s="217"/>
      <c r="V44" s="217"/>
      <c r="W44" s="217"/>
      <c r="X44" s="217"/>
      <c r="Y44" s="217"/>
      <c r="Z44" s="217" t="s">
        <v>1637</v>
      </c>
      <c r="AA44" s="217"/>
      <c r="AB44" s="217"/>
      <c r="AC44" s="217"/>
      <c r="AD44" s="36"/>
      <c r="AE44" s="36"/>
      <c r="AF44" s="206">
        <f t="shared" si="1"/>
        <v>1</v>
      </c>
    </row>
    <row r="45" ht="12.75" customHeight="1">
      <c r="A45" s="36"/>
      <c r="B45" s="36"/>
      <c r="C45" s="217" t="s">
        <v>1677</v>
      </c>
      <c r="D45" s="217"/>
      <c r="E45" s="217"/>
      <c r="F45" s="217"/>
      <c r="G45" s="217"/>
      <c r="H45" s="217"/>
      <c r="I45" s="217"/>
      <c r="J45" s="217"/>
      <c r="K45" s="217"/>
      <c r="L45" s="217"/>
      <c r="M45" s="217"/>
      <c r="N45" s="217"/>
      <c r="O45" s="217"/>
      <c r="P45" s="217"/>
      <c r="Q45" s="217"/>
      <c r="R45" s="217"/>
      <c r="S45" s="217"/>
      <c r="T45" s="217"/>
      <c r="U45" s="217"/>
      <c r="V45" s="217"/>
      <c r="W45" s="217"/>
      <c r="X45" s="217"/>
      <c r="Y45" s="217"/>
      <c r="Z45" s="217" t="s">
        <v>1637</v>
      </c>
      <c r="AA45" s="217"/>
      <c r="AB45" s="217"/>
      <c r="AC45" s="217"/>
      <c r="AD45" s="36"/>
      <c r="AE45" s="36"/>
      <c r="AF45" s="206">
        <f t="shared" si="1"/>
        <v>1</v>
      </c>
    </row>
    <row r="46" ht="12.75" customHeight="1">
      <c r="A46" s="36"/>
      <c r="B46" s="36"/>
      <c r="C46" s="217" t="s">
        <v>1678</v>
      </c>
      <c r="D46" s="217"/>
      <c r="E46" s="217"/>
      <c r="F46" s="217"/>
      <c r="G46" s="217"/>
      <c r="H46" s="217"/>
      <c r="I46" s="217"/>
      <c r="J46" s="217"/>
      <c r="K46" s="217"/>
      <c r="L46" s="217"/>
      <c r="M46" s="217"/>
      <c r="N46" s="217"/>
      <c r="O46" s="217"/>
      <c r="P46" s="217"/>
      <c r="Q46" s="217"/>
      <c r="R46" s="217"/>
      <c r="S46" s="217"/>
      <c r="T46" s="217"/>
      <c r="U46" s="217"/>
      <c r="V46" s="217"/>
      <c r="W46" s="217"/>
      <c r="X46" s="217"/>
      <c r="Y46" s="217"/>
      <c r="Z46" s="217" t="s">
        <v>1637</v>
      </c>
      <c r="AA46" s="217"/>
      <c r="AB46" s="217"/>
      <c r="AC46" s="217"/>
      <c r="AD46" s="36"/>
      <c r="AE46" s="36"/>
      <c r="AF46" s="206">
        <f t="shared" si="1"/>
        <v>1</v>
      </c>
    </row>
    <row r="47" ht="12.75" customHeight="1">
      <c r="A47" s="36"/>
      <c r="B47" s="36"/>
      <c r="C47" s="217" t="s">
        <v>1679</v>
      </c>
      <c r="D47" s="217"/>
      <c r="E47" s="217"/>
      <c r="F47" s="217"/>
      <c r="G47" s="217"/>
      <c r="H47" s="217"/>
      <c r="I47" s="217"/>
      <c r="J47" s="217"/>
      <c r="K47" s="217"/>
      <c r="L47" s="217"/>
      <c r="M47" s="217"/>
      <c r="N47" s="217"/>
      <c r="O47" s="217"/>
      <c r="P47" s="217"/>
      <c r="Q47" s="217"/>
      <c r="R47" s="217"/>
      <c r="S47" s="217"/>
      <c r="T47" s="217"/>
      <c r="U47" s="217"/>
      <c r="V47" s="217"/>
      <c r="W47" s="217"/>
      <c r="X47" s="217"/>
      <c r="Y47" s="217"/>
      <c r="Z47" s="217" t="s">
        <v>1637</v>
      </c>
      <c r="AA47" s="217"/>
      <c r="AB47" s="217"/>
      <c r="AC47" s="217"/>
      <c r="AD47" s="36"/>
      <c r="AE47" s="36"/>
      <c r="AF47" s="206">
        <f t="shared" si="1"/>
        <v>1</v>
      </c>
    </row>
    <row r="48" ht="12.75" customHeight="1">
      <c r="A48" s="36"/>
      <c r="B48" s="36"/>
      <c r="C48" s="217" t="s">
        <v>1680</v>
      </c>
      <c r="D48" s="217"/>
      <c r="E48" s="217"/>
      <c r="F48" s="217"/>
      <c r="G48" s="217"/>
      <c r="H48" s="217"/>
      <c r="I48" s="217"/>
      <c r="J48" s="217"/>
      <c r="K48" s="217"/>
      <c r="L48" s="217"/>
      <c r="M48" s="217"/>
      <c r="N48" s="217"/>
      <c r="O48" s="217"/>
      <c r="P48" s="217"/>
      <c r="Q48" s="217"/>
      <c r="R48" s="217"/>
      <c r="S48" s="217"/>
      <c r="T48" s="217"/>
      <c r="U48" s="217"/>
      <c r="V48" s="217"/>
      <c r="W48" s="217"/>
      <c r="X48" s="217"/>
      <c r="Y48" s="217"/>
      <c r="Z48" s="217" t="s">
        <v>1637</v>
      </c>
      <c r="AA48" s="217"/>
      <c r="AB48" s="217"/>
      <c r="AC48" s="217"/>
      <c r="AD48" s="36"/>
      <c r="AE48" s="36"/>
      <c r="AF48" s="206">
        <f t="shared" si="1"/>
        <v>1</v>
      </c>
    </row>
    <row r="49" ht="12.75" customHeight="1">
      <c r="A49" s="36"/>
      <c r="B49" s="36"/>
      <c r="C49" s="217" t="s">
        <v>1681</v>
      </c>
      <c r="D49" s="217"/>
      <c r="E49" s="217"/>
      <c r="F49" s="217"/>
      <c r="G49" s="217"/>
      <c r="H49" s="217"/>
      <c r="I49" s="217"/>
      <c r="J49" s="217"/>
      <c r="K49" s="217"/>
      <c r="L49" s="217"/>
      <c r="M49" s="217"/>
      <c r="N49" s="217"/>
      <c r="O49" s="217"/>
      <c r="P49" s="217"/>
      <c r="Q49" s="217"/>
      <c r="R49" s="217"/>
      <c r="S49" s="217"/>
      <c r="T49" s="217"/>
      <c r="U49" s="217"/>
      <c r="V49" s="217"/>
      <c r="W49" s="217"/>
      <c r="X49" s="217"/>
      <c r="Y49" s="217"/>
      <c r="Z49" s="217" t="s">
        <v>1637</v>
      </c>
      <c r="AA49" s="217"/>
      <c r="AB49" s="217"/>
      <c r="AC49" s="217"/>
      <c r="AD49" s="36"/>
      <c r="AE49" s="36"/>
      <c r="AF49" s="206">
        <f t="shared" si="1"/>
        <v>1</v>
      </c>
    </row>
    <row r="50" ht="12.75" customHeight="1">
      <c r="A50" s="36"/>
      <c r="B50" s="36"/>
      <c r="C50" s="217" t="s">
        <v>1682</v>
      </c>
      <c r="D50" s="217"/>
      <c r="E50" s="217"/>
      <c r="F50" s="217"/>
      <c r="G50" s="217"/>
      <c r="H50" s="217"/>
      <c r="I50" s="217"/>
      <c r="J50" s="217"/>
      <c r="K50" s="217"/>
      <c r="L50" s="217"/>
      <c r="M50" s="217"/>
      <c r="N50" s="217"/>
      <c r="O50" s="217"/>
      <c r="P50" s="217"/>
      <c r="Q50" s="217"/>
      <c r="R50" s="217"/>
      <c r="S50" s="217"/>
      <c r="T50" s="217"/>
      <c r="U50" s="217"/>
      <c r="V50" s="217"/>
      <c r="W50" s="217"/>
      <c r="X50" s="217"/>
      <c r="Y50" s="217"/>
      <c r="Z50" s="217" t="s">
        <v>1637</v>
      </c>
      <c r="AA50" s="217"/>
      <c r="AB50" s="217"/>
      <c r="AC50" s="217"/>
      <c r="AD50" s="36"/>
      <c r="AE50" s="36"/>
      <c r="AF50" s="206">
        <f t="shared" si="1"/>
        <v>1</v>
      </c>
    </row>
    <row r="51" ht="12.75" customHeight="1">
      <c r="A51" s="36"/>
      <c r="B51" s="36"/>
      <c r="C51" s="217" t="s">
        <v>1683</v>
      </c>
      <c r="D51" s="217"/>
      <c r="E51" s="217"/>
      <c r="F51" s="217"/>
      <c r="G51" s="217"/>
      <c r="H51" s="217"/>
      <c r="I51" s="217"/>
      <c r="J51" s="217"/>
      <c r="K51" s="217"/>
      <c r="L51" s="217"/>
      <c r="M51" s="217"/>
      <c r="N51" s="217"/>
      <c r="O51" s="217"/>
      <c r="P51" s="217"/>
      <c r="Q51" s="217"/>
      <c r="R51" s="217"/>
      <c r="S51" s="217"/>
      <c r="T51" s="217"/>
      <c r="U51" s="217"/>
      <c r="V51" s="217"/>
      <c r="W51" s="217"/>
      <c r="X51" s="217"/>
      <c r="Y51" s="217"/>
      <c r="Z51" s="217" t="s">
        <v>1637</v>
      </c>
      <c r="AA51" s="217"/>
      <c r="AB51" s="217"/>
      <c r="AC51" s="217"/>
      <c r="AD51" s="36"/>
      <c r="AE51" s="36"/>
      <c r="AF51" s="206">
        <f t="shared" si="1"/>
        <v>1</v>
      </c>
    </row>
    <row r="52" ht="12.75" customHeight="1">
      <c r="A52" s="36"/>
      <c r="B52" s="36"/>
      <c r="C52" s="217" t="s">
        <v>1684</v>
      </c>
      <c r="D52" s="217"/>
      <c r="E52" s="217"/>
      <c r="F52" s="217"/>
      <c r="G52" s="217"/>
      <c r="H52" s="217"/>
      <c r="I52" s="217"/>
      <c r="J52" s="217"/>
      <c r="K52" s="217"/>
      <c r="L52" s="217"/>
      <c r="M52" s="217"/>
      <c r="N52" s="217"/>
      <c r="O52" s="217"/>
      <c r="P52" s="217"/>
      <c r="Q52" s="217"/>
      <c r="R52" s="217"/>
      <c r="S52" s="217"/>
      <c r="T52" s="217"/>
      <c r="U52" s="217"/>
      <c r="V52" s="217"/>
      <c r="W52" s="217"/>
      <c r="X52" s="217"/>
      <c r="Y52" s="217"/>
      <c r="Z52" s="217" t="s">
        <v>1637</v>
      </c>
      <c r="AA52" s="217"/>
      <c r="AB52" s="217"/>
      <c r="AC52" s="217"/>
      <c r="AD52" s="36"/>
      <c r="AE52" s="36"/>
      <c r="AF52" s="206">
        <f t="shared" si="1"/>
        <v>1</v>
      </c>
    </row>
    <row r="53" ht="12.75" customHeight="1">
      <c r="A53" s="36"/>
      <c r="B53" s="36"/>
      <c r="C53" s="217" t="s">
        <v>1685</v>
      </c>
      <c r="D53" s="217"/>
      <c r="E53" s="217"/>
      <c r="F53" s="217"/>
      <c r="G53" s="217"/>
      <c r="H53" s="217"/>
      <c r="I53" s="217"/>
      <c r="J53" s="217"/>
      <c r="K53" s="217"/>
      <c r="L53" s="217"/>
      <c r="M53" s="217"/>
      <c r="N53" s="217"/>
      <c r="O53" s="217"/>
      <c r="P53" s="217"/>
      <c r="Q53" s="217"/>
      <c r="R53" s="217"/>
      <c r="S53" s="217"/>
      <c r="T53" s="217"/>
      <c r="U53" s="217"/>
      <c r="V53" s="217"/>
      <c r="W53" s="217"/>
      <c r="X53" s="217"/>
      <c r="Y53" s="217"/>
      <c r="Z53" s="217" t="s">
        <v>1637</v>
      </c>
      <c r="AA53" s="217"/>
      <c r="AB53" s="217"/>
      <c r="AC53" s="217"/>
      <c r="AD53" s="36"/>
      <c r="AE53" s="36"/>
      <c r="AF53" s="206">
        <f t="shared" si="1"/>
        <v>1</v>
      </c>
    </row>
    <row r="54" ht="12.75" customHeight="1">
      <c r="A54" s="36"/>
      <c r="B54" s="36"/>
      <c r="C54" s="217" t="s">
        <v>1686</v>
      </c>
      <c r="D54" s="217"/>
      <c r="E54" s="217"/>
      <c r="F54" s="217"/>
      <c r="G54" s="217"/>
      <c r="H54" s="217"/>
      <c r="I54" s="217"/>
      <c r="J54" s="217"/>
      <c r="K54" s="217"/>
      <c r="L54" s="217"/>
      <c r="M54" s="217"/>
      <c r="N54" s="217"/>
      <c r="O54" s="217"/>
      <c r="P54" s="217"/>
      <c r="Q54" s="217"/>
      <c r="R54" s="217"/>
      <c r="S54" s="217"/>
      <c r="T54" s="217"/>
      <c r="U54" s="217"/>
      <c r="V54" s="217"/>
      <c r="W54" s="217"/>
      <c r="X54" s="217"/>
      <c r="Y54" s="217"/>
      <c r="Z54" s="217" t="s">
        <v>1637</v>
      </c>
      <c r="AA54" s="217"/>
      <c r="AB54" s="217"/>
      <c r="AC54" s="217"/>
      <c r="AD54" s="36"/>
      <c r="AE54" s="36"/>
      <c r="AF54" s="206">
        <f t="shared" si="1"/>
        <v>1</v>
      </c>
    </row>
    <row r="55" ht="12.75" customHeight="1">
      <c r="A55" s="36"/>
      <c r="B55" s="36"/>
      <c r="C55" s="217" t="s">
        <v>1687</v>
      </c>
      <c r="D55" s="217"/>
      <c r="E55" s="217"/>
      <c r="F55" s="217"/>
      <c r="G55" s="217"/>
      <c r="H55" s="217"/>
      <c r="I55" s="217"/>
      <c r="J55" s="217"/>
      <c r="K55" s="217"/>
      <c r="L55" s="217"/>
      <c r="M55" s="217"/>
      <c r="N55" s="217"/>
      <c r="O55" s="217"/>
      <c r="P55" s="217"/>
      <c r="Q55" s="217"/>
      <c r="R55" s="217"/>
      <c r="S55" s="217"/>
      <c r="T55" s="217"/>
      <c r="U55" s="217"/>
      <c r="V55" s="217"/>
      <c r="W55" s="217"/>
      <c r="X55" s="217"/>
      <c r="Y55" s="217"/>
      <c r="Z55" s="217" t="s">
        <v>1637</v>
      </c>
      <c r="AA55" s="217"/>
      <c r="AB55" s="217"/>
      <c r="AC55" s="217"/>
      <c r="AD55" s="36"/>
      <c r="AE55" s="36"/>
      <c r="AF55" s="206">
        <f t="shared" si="1"/>
        <v>1</v>
      </c>
    </row>
    <row r="56" ht="12.75" customHeight="1">
      <c r="A56" s="36"/>
      <c r="B56" s="36"/>
      <c r="C56" s="217" t="s">
        <v>1688</v>
      </c>
      <c r="D56" s="217"/>
      <c r="E56" s="217"/>
      <c r="F56" s="217"/>
      <c r="G56" s="217"/>
      <c r="H56" s="217"/>
      <c r="I56" s="217"/>
      <c r="J56" s="217"/>
      <c r="K56" s="217"/>
      <c r="L56" s="217"/>
      <c r="M56" s="217"/>
      <c r="N56" s="217"/>
      <c r="O56" s="217"/>
      <c r="P56" s="217"/>
      <c r="Q56" s="217"/>
      <c r="R56" s="217"/>
      <c r="S56" s="217"/>
      <c r="T56" s="217"/>
      <c r="U56" s="217"/>
      <c r="V56" s="217"/>
      <c r="W56" s="217"/>
      <c r="X56" s="217"/>
      <c r="Y56" s="217"/>
      <c r="Z56" s="217" t="s">
        <v>1637</v>
      </c>
      <c r="AA56" s="217"/>
      <c r="AB56" s="217"/>
      <c r="AC56" s="217"/>
      <c r="AD56" s="36"/>
      <c r="AE56" s="36"/>
      <c r="AF56" s="206">
        <f t="shared" si="1"/>
        <v>1</v>
      </c>
    </row>
    <row r="57" ht="12.75" customHeight="1">
      <c r="A57" s="36"/>
      <c r="B57" s="36"/>
      <c r="C57" s="217" t="s">
        <v>1689</v>
      </c>
      <c r="D57" s="217" t="s">
        <v>1637</v>
      </c>
      <c r="E57" s="217"/>
      <c r="F57" s="217"/>
      <c r="G57" s="217"/>
      <c r="H57" s="217"/>
      <c r="I57" s="217"/>
      <c r="J57" s="217"/>
      <c r="K57" s="217"/>
      <c r="L57" s="217"/>
      <c r="M57" s="217"/>
      <c r="N57" s="217"/>
      <c r="O57" s="217"/>
      <c r="P57" s="217"/>
      <c r="Q57" s="217"/>
      <c r="R57" s="217"/>
      <c r="S57" s="217"/>
      <c r="T57" s="217"/>
      <c r="U57" s="217"/>
      <c r="V57" s="217"/>
      <c r="W57" s="217"/>
      <c r="X57" s="217"/>
      <c r="Y57" s="217"/>
      <c r="Z57" s="217" t="s">
        <v>1637</v>
      </c>
      <c r="AA57" s="217"/>
      <c r="AB57" s="217"/>
      <c r="AC57" s="217"/>
      <c r="AD57" s="36"/>
      <c r="AE57" s="36"/>
      <c r="AF57" s="206">
        <f t="shared" si="1"/>
        <v>2</v>
      </c>
    </row>
    <row r="58" ht="12.75" customHeight="1">
      <c r="A58" s="36"/>
      <c r="B58" s="36"/>
      <c r="C58" s="217" t="s">
        <v>1690</v>
      </c>
      <c r="D58" s="217" t="s">
        <v>1637</v>
      </c>
      <c r="E58" s="217"/>
      <c r="F58" s="217"/>
      <c r="G58" s="217"/>
      <c r="H58" s="217"/>
      <c r="I58" s="217"/>
      <c r="J58" s="217"/>
      <c r="K58" s="217"/>
      <c r="L58" s="217"/>
      <c r="M58" s="217"/>
      <c r="N58" s="217"/>
      <c r="O58" s="217"/>
      <c r="P58" s="217"/>
      <c r="Q58" s="217"/>
      <c r="R58" s="217"/>
      <c r="S58" s="217"/>
      <c r="T58" s="217"/>
      <c r="U58" s="217"/>
      <c r="V58" s="217"/>
      <c r="W58" s="217"/>
      <c r="X58" s="217"/>
      <c r="Y58" s="217"/>
      <c r="Z58" s="217" t="s">
        <v>1637</v>
      </c>
      <c r="AA58" s="217"/>
      <c r="AB58" s="217"/>
      <c r="AC58" s="217"/>
      <c r="AD58" s="36"/>
      <c r="AE58" s="36"/>
      <c r="AF58" s="206">
        <f t="shared" si="1"/>
        <v>2</v>
      </c>
    </row>
    <row r="59" ht="12.75" customHeight="1">
      <c r="A59" s="36"/>
      <c r="B59" s="36"/>
      <c r="C59" s="217" t="s">
        <v>1691</v>
      </c>
      <c r="D59" s="217"/>
      <c r="E59" s="217"/>
      <c r="F59" s="217"/>
      <c r="G59" s="217"/>
      <c r="H59" s="217"/>
      <c r="I59" s="217"/>
      <c r="J59" s="217"/>
      <c r="K59" s="217"/>
      <c r="L59" s="217"/>
      <c r="M59" s="217"/>
      <c r="N59" s="217"/>
      <c r="O59" s="217"/>
      <c r="P59" s="217"/>
      <c r="Q59" s="217"/>
      <c r="R59" s="217"/>
      <c r="S59" s="217"/>
      <c r="T59" s="217"/>
      <c r="U59" s="217"/>
      <c r="V59" s="217"/>
      <c r="W59" s="217"/>
      <c r="X59" s="217"/>
      <c r="Y59" s="217"/>
      <c r="Z59" s="217" t="s">
        <v>1637</v>
      </c>
      <c r="AA59" s="217"/>
      <c r="AB59" s="217"/>
      <c r="AC59" s="217"/>
      <c r="AD59" s="36"/>
      <c r="AE59" s="36"/>
      <c r="AF59" s="206">
        <f t="shared" si="1"/>
        <v>1</v>
      </c>
    </row>
    <row r="60" ht="12.75" customHeight="1">
      <c r="A60" s="36"/>
      <c r="B60" s="36"/>
      <c r="C60" s="217" t="s">
        <v>1692</v>
      </c>
      <c r="D60" s="217"/>
      <c r="E60" s="217"/>
      <c r="F60" s="217"/>
      <c r="G60" s="217"/>
      <c r="H60" s="217"/>
      <c r="I60" s="217"/>
      <c r="J60" s="217"/>
      <c r="K60" s="217"/>
      <c r="L60" s="217"/>
      <c r="M60" s="217"/>
      <c r="N60" s="217"/>
      <c r="O60" s="217"/>
      <c r="P60" s="217"/>
      <c r="Q60" s="217"/>
      <c r="R60" s="217"/>
      <c r="S60" s="217"/>
      <c r="T60" s="217"/>
      <c r="U60" s="217"/>
      <c r="V60" s="217"/>
      <c r="W60" s="217"/>
      <c r="X60" s="217"/>
      <c r="Y60" s="217"/>
      <c r="Z60" s="217" t="s">
        <v>1637</v>
      </c>
      <c r="AA60" s="217"/>
      <c r="AB60" s="217"/>
      <c r="AC60" s="217"/>
      <c r="AD60" s="36"/>
      <c r="AE60" s="36"/>
      <c r="AF60" s="206">
        <f t="shared" si="1"/>
        <v>1</v>
      </c>
    </row>
    <row r="61" ht="12.75" customHeight="1">
      <c r="A61" s="36"/>
      <c r="B61" s="36"/>
      <c r="C61" s="217" t="s">
        <v>1693</v>
      </c>
      <c r="D61" s="217"/>
      <c r="E61" s="217"/>
      <c r="F61" s="217"/>
      <c r="G61" s="217"/>
      <c r="H61" s="217"/>
      <c r="I61" s="217"/>
      <c r="J61" s="217"/>
      <c r="K61" s="217"/>
      <c r="L61" s="217"/>
      <c r="M61" s="217"/>
      <c r="N61" s="217"/>
      <c r="O61" s="217"/>
      <c r="P61" s="217"/>
      <c r="Q61" s="217"/>
      <c r="R61" s="217"/>
      <c r="S61" s="217"/>
      <c r="T61" s="217"/>
      <c r="U61" s="217"/>
      <c r="V61" s="217"/>
      <c r="W61" s="217"/>
      <c r="X61" s="217"/>
      <c r="Y61" s="217"/>
      <c r="Z61" s="217" t="s">
        <v>1637</v>
      </c>
      <c r="AA61" s="217"/>
      <c r="AB61" s="217"/>
      <c r="AC61" s="217"/>
      <c r="AD61" s="36"/>
      <c r="AE61" s="36"/>
      <c r="AF61" s="206">
        <f t="shared" si="1"/>
        <v>1</v>
      </c>
    </row>
    <row r="62" ht="12.75" customHeight="1">
      <c r="A62" s="36"/>
      <c r="B62" s="36"/>
      <c r="C62" s="217" t="s">
        <v>1694</v>
      </c>
      <c r="D62" s="217"/>
      <c r="E62" s="217"/>
      <c r="F62" s="217"/>
      <c r="G62" s="217"/>
      <c r="H62" s="217"/>
      <c r="I62" s="217"/>
      <c r="J62" s="217"/>
      <c r="K62" s="217"/>
      <c r="L62" s="217"/>
      <c r="M62" s="217"/>
      <c r="N62" s="217"/>
      <c r="O62" s="217"/>
      <c r="P62" s="217"/>
      <c r="Q62" s="217"/>
      <c r="R62" s="217"/>
      <c r="S62" s="217"/>
      <c r="T62" s="217"/>
      <c r="U62" s="217"/>
      <c r="V62" s="217"/>
      <c r="W62" s="217"/>
      <c r="X62" s="217"/>
      <c r="Y62" s="217"/>
      <c r="Z62" s="217" t="s">
        <v>1637</v>
      </c>
      <c r="AA62" s="217"/>
      <c r="AB62" s="217"/>
      <c r="AC62" s="217"/>
      <c r="AD62" s="36"/>
      <c r="AE62" s="36"/>
      <c r="AF62" s="206">
        <f t="shared" si="1"/>
        <v>1</v>
      </c>
    </row>
    <row r="63" ht="12.75" customHeight="1">
      <c r="A63" s="36"/>
      <c r="B63" s="36"/>
      <c r="C63" s="217" t="s">
        <v>1695</v>
      </c>
      <c r="D63" s="217"/>
      <c r="E63" s="217"/>
      <c r="F63" s="217"/>
      <c r="G63" s="217"/>
      <c r="H63" s="217"/>
      <c r="I63" s="217"/>
      <c r="J63" s="217"/>
      <c r="K63" s="217"/>
      <c r="L63" s="217"/>
      <c r="M63" s="217"/>
      <c r="N63" s="217"/>
      <c r="O63" s="217"/>
      <c r="P63" s="217"/>
      <c r="Q63" s="217"/>
      <c r="R63" s="217"/>
      <c r="S63" s="217"/>
      <c r="T63" s="217"/>
      <c r="U63" s="217"/>
      <c r="V63" s="217"/>
      <c r="W63" s="217"/>
      <c r="X63" s="217"/>
      <c r="Y63" s="217"/>
      <c r="Z63" s="217" t="s">
        <v>1637</v>
      </c>
      <c r="AA63" s="217"/>
      <c r="AB63" s="217"/>
      <c r="AC63" s="217"/>
      <c r="AD63" s="36"/>
      <c r="AE63" s="36"/>
      <c r="AF63" s="206">
        <f t="shared" si="1"/>
        <v>1</v>
      </c>
    </row>
    <row r="64" ht="12.75" customHeight="1">
      <c r="A64" s="36"/>
      <c r="B64" s="36"/>
      <c r="C64" s="217" t="s">
        <v>1696</v>
      </c>
      <c r="D64" s="217"/>
      <c r="E64" s="217"/>
      <c r="F64" s="217"/>
      <c r="G64" s="217"/>
      <c r="H64" s="217"/>
      <c r="I64" s="217"/>
      <c r="J64" s="217"/>
      <c r="K64" s="217"/>
      <c r="L64" s="217"/>
      <c r="M64" s="217"/>
      <c r="N64" s="217"/>
      <c r="O64" s="217"/>
      <c r="P64" s="217"/>
      <c r="Q64" s="217"/>
      <c r="R64" s="217"/>
      <c r="S64" s="217"/>
      <c r="T64" s="217"/>
      <c r="U64" s="217"/>
      <c r="V64" s="217"/>
      <c r="W64" s="217"/>
      <c r="X64" s="217"/>
      <c r="Y64" s="217"/>
      <c r="Z64" s="217" t="s">
        <v>1637</v>
      </c>
      <c r="AA64" s="217"/>
      <c r="AB64" s="217"/>
      <c r="AC64" s="217"/>
      <c r="AD64" s="36"/>
      <c r="AE64" s="36"/>
      <c r="AF64" s="206">
        <f t="shared" si="1"/>
        <v>1</v>
      </c>
    </row>
    <row r="65" ht="12.75" customHeight="1">
      <c r="A65" s="36"/>
      <c r="B65" s="36"/>
      <c r="C65" s="217" t="s">
        <v>1697</v>
      </c>
      <c r="D65" s="217"/>
      <c r="E65" s="217"/>
      <c r="F65" s="217"/>
      <c r="G65" s="217"/>
      <c r="H65" s="217"/>
      <c r="I65" s="217"/>
      <c r="J65" s="217"/>
      <c r="K65" s="217"/>
      <c r="L65" s="217"/>
      <c r="M65" s="217"/>
      <c r="N65" s="217"/>
      <c r="O65" s="217"/>
      <c r="P65" s="217"/>
      <c r="Q65" s="217"/>
      <c r="R65" s="217"/>
      <c r="S65" s="217"/>
      <c r="T65" s="217"/>
      <c r="U65" s="217"/>
      <c r="V65" s="217"/>
      <c r="W65" s="217"/>
      <c r="X65" s="217"/>
      <c r="Y65" s="217"/>
      <c r="Z65" s="217" t="s">
        <v>1637</v>
      </c>
      <c r="AA65" s="217"/>
      <c r="AB65" s="217"/>
      <c r="AC65" s="217"/>
      <c r="AD65" s="36"/>
      <c r="AE65" s="36"/>
      <c r="AF65" s="206">
        <f t="shared" si="1"/>
        <v>1</v>
      </c>
    </row>
    <row r="66" ht="12.75" customHeight="1">
      <c r="A66" s="36"/>
      <c r="B66" s="36"/>
      <c r="C66" s="217" t="s">
        <v>1698</v>
      </c>
      <c r="D66" s="217"/>
      <c r="E66" s="217"/>
      <c r="F66" s="217"/>
      <c r="G66" s="217"/>
      <c r="H66" s="217"/>
      <c r="I66" s="217"/>
      <c r="J66" s="217"/>
      <c r="K66" s="217"/>
      <c r="L66" s="217"/>
      <c r="M66" s="217"/>
      <c r="N66" s="217"/>
      <c r="O66" s="217"/>
      <c r="P66" s="217"/>
      <c r="Q66" s="217"/>
      <c r="R66" s="217"/>
      <c r="S66" s="217"/>
      <c r="T66" s="217"/>
      <c r="U66" s="217"/>
      <c r="V66" s="217"/>
      <c r="W66" s="217"/>
      <c r="X66" s="217"/>
      <c r="Y66" s="217"/>
      <c r="Z66" s="217" t="s">
        <v>1637</v>
      </c>
      <c r="AA66" s="217"/>
      <c r="AB66" s="217"/>
      <c r="AC66" s="217"/>
      <c r="AD66" s="36"/>
      <c r="AE66" s="36"/>
      <c r="AF66" s="206">
        <f t="shared" si="1"/>
        <v>1</v>
      </c>
    </row>
    <row r="67" ht="12.75" customHeight="1">
      <c r="A67" s="36"/>
      <c r="B67" s="36"/>
      <c r="C67" s="217" t="s">
        <v>1699</v>
      </c>
      <c r="D67" s="217"/>
      <c r="E67" s="217"/>
      <c r="F67" s="217"/>
      <c r="G67" s="217"/>
      <c r="H67" s="217"/>
      <c r="I67" s="217"/>
      <c r="J67" s="217"/>
      <c r="K67" s="217"/>
      <c r="L67" s="217"/>
      <c r="M67" s="217"/>
      <c r="N67" s="217"/>
      <c r="O67" s="217"/>
      <c r="P67" s="217"/>
      <c r="Q67" s="217"/>
      <c r="R67" s="217"/>
      <c r="S67" s="217"/>
      <c r="T67" s="217"/>
      <c r="U67" s="217"/>
      <c r="V67" s="217"/>
      <c r="W67" s="217"/>
      <c r="X67" s="217"/>
      <c r="Y67" s="217"/>
      <c r="Z67" s="217" t="s">
        <v>1637</v>
      </c>
      <c r="AA67" s="217"/>
      <c r="AB67" s="217"/>
      <c r="AC67" s="217"/>
      <c r="AD67" s="36"/>
      <c r="AE67" s="36"/>
      <c r="AF67" s="206">
        <f t="shared" si="1"/>
        <v>1</v>
      </c>
    </row>
    <row r="68" ht="12.75" customHeight="1">
      <c r="A68" s="36"/>
      <c r="B68" s="36"/>
      <c r="C68" s="217" t="s">
        <v>1700</v>
      </c>
      <c r="D68" s="217"/>
      <c r="E68" s="217"/>
      <c r="F68" s="217"/>
      <c r="G68" s="217"/>
      <c r="H68" s="217"/>
      <c r="I68" s="217"/>
      <c r="J68" s="217"/>
      <c r="K68" s="217"/>
      <c r="L68" s="217"/>
      <c r="M68" s="217"/>
      <c r="N68" s="217"/>
      <c r="O68" s="217"/>
      <c r="P68" s="217"/>
      <c r="Q68" s="217"/>
      <c r="R68" s="217"/>
      <c r="S68" s="217"/>
      <c r="T68" s="217"/>
      <c r="U68" s="217"/>
      <c r="V68" s="217"/>
      <c r="W68" s="217"/>
      <c r="X68" s="217"/>
      <c r="Y68" s="217"/>
      <c r="Z68" s="217" t="s">
        <v>1637</v>
      </c>
      <c r="AA68" s="217"/>
      <c r="AB68" s="217"/>
      <c r="AC68" s="217"/>
      <c r="AD68" s="36"/>
      <c r="AE68" s="36"/>
      <c r="AF68" s="206">
        <f t="shared" si="1"/>
        <v>1</v>
      </c>
    </row>
    <row r="69" ht="12.75" customHeight="1">
      <c r="A69" s="36"/>
      <c r="B69" s="36"/>
      <c r="C69" s="217" t="s">
        <v>1701</v>
      </c>
      <c r="D69" s="217"/>
      <c r="E69" s="217"/>
      <c r="F69" s="217"/>
      <c r="G69" s="217"/>
      <c r="H69" s="217"/>
      <c r="I69" s="217"/>
      <c r="J69" s="217"/>
      <c r="K69" s="217"/>
      <c r="L69" s="217"/>
      <c r="M69" s="217"/>
      <c r="N69" s="217"/>
      <c r="O69" s="217"/>
      <c r="P69" s="217"/>
      <c r="Q69" s="217"/>
      <c r="R69" s="217"/>
      <c r="S69" s="217"/>
      <c r="T69" s="217"/>
      <c r="U69" s="217"/>
      <c r="V69" s="217"/>
      <c r="W69" s="217"/>
      <c r="X69" s="217"/>
      <c r="Y69" s="217"/>
      <c r="Z69" s="217" t="s">
        <v>1637</v>
      </c>
      <c r="AA69" s="217"/>
      <c r="AB69" s="217"/>
      <c r="AC69" s="217"/>
      <c r="AD69" s="36"/>
      <c r="AE69" s="36"/>
      <c r="AF69" s="206">
        <f t="shared" si="1"/>
        <v>1</v>
      </c>
    </row>
    <row r="70" ht="12.75" customHeight="1">
      <c r="A70" s="36"/>
      <c r="B70" s="36"/>
      <c r="C70" s="217" t="s">
        <v>1702</v>
      </c>
      <c r="D70" s="217"/>
      <c r="E70" s="217"/>
      <c r="F70" s="217"/>
      <c r="G70" s="217"/>
      <c r="H70" s="217"/>
      <c r="I70" s="217"/>
      <c r="J70" s="217"/>
      <c r="K70" s="217"/>
      <c r="L70" s="217"/>
      <c r="M70" s="217"/>
      <c r="N70" s="217"/>
      <c r="O70" s="217"/>
      <c r="P70" s="217"/>
      <c r="Q70" s="217"/>
      <c r="R70" s="217"/>
      <c r="S70" s="217"/>
      <c r="T70" s="217"/>
      <c r="U70" s="217"/>
      <c r="V70" s="217"/>
      <c r="W70" s="217"/>
      <c r="X70" s="217"/>
      <c r="Y70" s="217"/>
      <c r="Z70" s="217" t="s">
        <v>1637</v>
      </c>
      <c r="AA70" s="217"/>
      <c r="AB70" s="217"/>
      <c r="AC70" s="217"/>
      <c r="AD70" s="36"/>
      <c r="AE70" s="36"/>
      <c r="AF70" s="206">
        <f t="shared" si="1"/>
        <v>1</v>
      </c>
    </row>
    <row r="71" ht="12.75" customHeight="1">
      <c r="A71" s="36"/>
      <c r="B71" s="36"/>
      <c r="C71" s="217" t="s">
        <v>1703</v>
      </c>
      <c r="D71" s="217"/>
      <c r="E71" s="217"/>
      <c r="F71" s="217"/>
      <c r="G71" s="217"/>
      <c r="H71" s="217"/>
      <c r="I71" s="217"/>
      <c r="J71" s="217"/>
      <c r="K71" s="217"/>
      <c r="L71" s="217"/>
      <c r="M71" s="217"/>
      <c r="N71" s="217"/>
      <c r="O71" s="217"/>
      <c r="P71" s="217"/>
      <c r="Q71" s="217"/>
      <c r="R71" s="217"/>
      <c r="S71" s="217"/>
      <c r="T71" s="217"/>
      <c r="U71" s="217"/>
      <c r="V71" s="217"/>
      <c r="W71" s="217"/>
      <c r="X71" s="217"/>
      <c r="Y71" s="217"/>
      <c r="Z71" s="217" t="s">
        <v>1637</v>
      </c>
      <c r="AA71" s="217"/>
      <c r="AB71" s="217"/>
      <c r="AC71" s="217"/>
      <c r="AD71" s="36"/>
      <c r="AE71" s="36"/>
      <c r="AF71" s="206">
        <f t="shared" si="1"/>
        <v>1</v>
      </c>
    </row>
    <row r="72" ht="12.75" customHeight="1">
      <c r="A72" s="36"/>
      <c r="B72" s="36"/>
      <c r="C72" s="217" t="s">
        <v>1704</v>
      </c>
      <c r="D72" s="217"/>
      <c r="E72" s="217"/>
      <c r="F72" s="217"/>
      <c r="G72" s="217"/>
      <c r="H72" s="217"/>
      <c r="I72" s="217"/>
      <c r="J72" s="217"/>
      <c r="K72" s="217"/>
      <c r="L72" s="217"/>
      <c r="M72" s="217"/>
      <c r="N72" s="217"/>
      <c r="O72" s="217"/>
      <c r="P72" s="217"/>
      <c r="Q72" s="217"/>
      <c r="R72" s="217"/>
      <c r="S72" s="217"/>
      <c r="T72" s="217"/>
      <c r="U72" s="217"/>
      <c r="V72" s="217"/>
      <c r="W72" s="217"/>
      <c r="X72" s="217"/>
      <c r="Y72" s="217"/>
      <c r="Z72" s="217" t="s">
        <v>1637</v>
      </c>
      <c r="AA72" s="217"/>
      <c r="AB72" s="217"/>
      <c r="AC72" s="217"/>
      <c r="AD72" s="36"/>
      <c r="AE72" s="36"/>
      <c r="AF72" s="206">
        <f t="shared" si="1"/>
        <v>1</v>
      </c>
    </row>
    <row r="73" ht="12.75" customHeight="1">
      <c r="A73" s="36"/>
      <c r="B73" s="36"/>
      <c r="C73" s="217" t="s">
        <v>1705</v>
      </c>
      <c r="D73" s="217"/>
      <c r="E73" s="217"/>
      <c r="F73" s="217"/>
      <c r="G73" s="217"/>
      <c r="H73" s="217"/>
      <c r="I73" s="217"/>
      <c r="J73" s="217"/>
      <c r="K73" s="217"/>
      <c r="L73" s="217"/>
      <c r="M73" s="217"/>
      <c r="N73" s="217"/>
      <c r="O73" s="217"/>
      <c r="P73" s="217"/>
      <c r="Q73" s="217"/>
      <c r="R73" s="217"/>
      <c r="S73" s="217"/>
      <c r="T73" s="217"/>
      <c r="U73" s="217"/>
      <c r="V73" s="217"/>
      <c r="W73" s="217"/>
      <c r="X73" s="217"/>
      <c r="Y73" s="217"/>
      <c r="Z73" s="217" t="s">
        <v>1637</v>
      </c>
      <c r="AA73" s="217"/>
      <c r="AB73" s="217"/>
      <c r="AC73" s="217"/>
      <c r="AD73" s="36"/>
      <c r="AE73" s="36"/>
      <c r="AF73" s="206">
        <f t="shared" si="1"/>
        <v>1</v>
      </c>
    </row>
    <row r="74" ht="12.75" customHeight="1">
      <c r="A74" s="36"/>
      <c r="B74" s="36"/>
      <c r="C74" s="217" t="s">
        <v>1706</v>
      </c>
      <c r="D74" s="217"/>
      <c r="E74" s="217"/>
      <c r="F74" s="217"/>
      <c r="G74" s="217"/>
      <c r="H74" s="217"/>
      <c r="I74" s="217"/>
      <c r="J74" s="217"/>
      <c r="K74" s="217"/>
      <c r="L74" s="217"/>
      <c r="M74" s="217"/>
      <c r="N74" s="217"/>
      <c r="O74" s="217"/>
      <c r="P74" s="217"/>
      <c r="Q74" s="217"/>
      <c r="R74" s="217"/>
      <c r="S74" s="217"/>
      <c r="T74" s="217"/>
      <c r="U74" s="217"/>
      <c r="V74" s="217"/>
      <c r="W74" s="217"/>
      <c r="X74" s="217"/>
      <c r="Y74" s="217"/>
      <c r="Z74" s="217" t="s">
        <v>1637</v>
      </c>
      <c r="AA74" s="217"/>
      <c r="AB74" s="217"/>
      <c r="AC74" s="217"/>
      <c r="AD74" s="36"/>
      <c r="AE74" s="36"/>
      <c r="AF74" s="206">
        <f t="shared" si="1"/>
        <v>1</v>
      </c>
    </row>
    <row r="75" ht="12.75" customHeight="1">
      <c r="A75" s="36"/>
      <c r="B75" s="36"/>
      <c r="C75" s="217" t="s">
        <v>1707</v>
      </c>
      <c r="D75" s="217"/>
      <c r="E75" s="217"/>
      <c r="F75" s="217"/>
      <c r="G75" s="217"/>
      <c r="H75" s="217"/>
      <c r="I75" s="217"/>
      <c r="J75" s="217"/>
      <c r="K75" s="217"/>
      <c r="L75" s="217"/>
      <c r="M75" s="217"/>
      <c r="N75" s="217"/>
      <c r="O75" s="217"/>
      <c r="P75" s="217"/>
      <c r="Q75" s="217"/>
      <c r="R75" s="217"/>
      <c r="S75" s="217"/>
      <c r="T75" s="217"/>
      <c r="U75" s="217"/>
      <c r="V75" s="217"/>
      <c r="W75" s="217"/>
      <c r="X75" s="217"/>
      <c r="Y75" s="217"/>
      <c r="Z75" s="217" t="s">
        <v>1637</v>
      </c>
      <c r="AA75" s="217"/>
      <c r="AB75" s="217"/>
      <c r="AC75" s="217"/>
      <c r="AD75" s="36"/>
      <c r="AE75" s="36"/>
      <c r="AF75" s="206">
        <f t="shared" si="1"/>
        <v>1</v>
      </c>
    </row>
    <row r="76" ht="12.75" customHeight="1">
      <c r="A76" s="36"/>
      <c r="B76" s="36"/>
      <c r="C76" s="217" t="s">
        <v>1708</v>
      </c>
      <c r="D76" s="217"/>
      <c r="E76" s="217"/>
      <c r="F76" s="217"/>
      <c r="G76" s="217"/>
      <c r="H76" s="217"/>
      <c r="I76" s="217"/>
      <c r="J76" s="217"/>
      <c r="K76" s="217"/>
      <c r="L76" s="217"/>
      <c r="M76" s="217"/>
      <c r="N76" s="217"/>
      <c r="O76" s="217"/>
      <c r="P76" s="217"/>
      <c r="Q76" s="217"/>
      <c r="R76" s="217"/>
      <c r="S76" s="217"/>
      <c r="T76" s="217"/>
      <c r="U76" s="217"/>
      <c r="V76" s="217"/>
      <c r="W76" s="217"/>
      <c r="X76" s="217"/>
      <c r="Y76" s="217"/>
      <c r="Z76" s="217" t="s">
        <v>1637</v>
      </c>
      <c r="AA76" s="217"/>
      <c r="AB76" s="217"/>
      <c r="AC76" s="217"/>
      <c r="AD76" s="36"/>
      <c r="AE76" s="36"/>
      <c r="AF76" s="206">
        <f t="shared" si="1"/>
        <v>1</v>
      </c>
    </row>
    <row r="77" ht="12.75" customHeight="1">
      <c r="A77" s="36"/>
      <c r="B77" s="36"/>
      <c r="C77" s="217" t="s">
        <v>1709</v>
      </c>
      <c r="D77" s="217"/>
      <c r="E77" s="217"/>
      <c r="F77" s="217"/>
      <c r="G77" s="217"/>
      <c r="H77" s="217"/>
      <c r="I77" s="217"/>
      <c r="J77" s="217"/>
      <c r="K77" s="217"/>
      <c r="L77" s="217"/>
      <c r="M77" s="217"/>
      <c r="N77" s="217"/>
      <c r="O77" s="217"/>
      <c r="P77" s="217"/>
      <c r="Q77" s="217"/>
      <c r="R77" s="217"/>
      <c r="S77" s="217"/>
      <c r="T77" s="217"/>
      <c r="U77" s="217"/>
      <c r="V77" s="217"/>
      <c r="W77" s="217"/>
      <c r="X77" s="217"/>
      <c r="Y77" s="217"/>
      <c r="Z77" s="217" t="s">
        <v>1637</v>
      </c>
      <c r="AA77" s="217"/>
      <c r="AB77" s="217"/>
      <c r="AC77" s="217"/>
      <c r="AD77" s="36"/>
      <c r="AE77" s="36"/>
      <c r="AF77" s="206">
        <f t="shared" si="1"/>
        <v>1</v>
      </c>
    </row>
    <row r="78" ht="12.75" customHeight="1">
      <c r="A78" s="36"/>
      <c r="B78" s="36"/>
      <c r="C78" s="217" t="s">
        <v>1710</v>
      </c>
      <c r="D78" s="217"/>
      <c r="E78" s="217"/>
      <c r="F78" s="217"/>
      <c r="G78" s="217"/>
      <c r="H78" s="217"/>
      <c r="I78" s="217"/>
      <c r="J78" s="217"/>
      <c r="K78" s="217"/>
      <c r="L78" s="217"/>
      <c r="M78" s="217"/>
      <c r="N78" s="217"/>
      <c r="O78" s="217"/>
      <c r="P78" s="217"/>
      <c r="Q78" s="217"/>
      <c r="R78" s="217"/>
      <c r="S78" s="217"/>
      <c r="T78" s="217"/>
      <c r="U78" s="217"/>
      <c r="V78" s="217"/>
      <c r="W78" s="217"/>
      <c r="X78" s="217"/>
      <c r="Y78" s="217"/>
      <c r="Z78" s="217" t="s">
        <v>1637</v>
      </c>
      <c r="AA78" s="217"/>
      <c r="AB78" s="217"/>
      <c r="AC78" s="217"/>
      <c r="AD78" s="36"/>
      <c r="AE78" s="36"/>
      <c r="AF78" s="206">
        <f t="shared" si="1"/>
        <v>1</v>
      </c>
    </row>
    <row r="79" ht="12.75" customHeight="1">
      <c r="A79" s="36"/>
      <c r="B79" s="36"/>
      <c r="C79" s="217" t="s">
        <v>1711</v>
      </c>
      <c r="D79" s="217"/>
      <c r="E79" s="217"/>
      <c r="F79" s="217"/>
      <c r="G79" s="217"/>
      <c r="H79" s="217"/>
      <c r="I79" s="217"/>
      <c r="J79" s="217"/>
      <c r="K79" s="217"/>
      <c r="L79" s="217"/>
      <c r="M79" s="217"/>
      <c r="N79" s="217"/>
      <c r="O79" s="217"/>
      <c r="P79" s="217"/>
      <c r="Q79" s="217"/>
      <c r="R79" s="217"/>
      <c r="S79" s="217"/>
      <c r="T79" s="217"/>
      <c r="U79" s="217"/>
      <c r="V79" s="217"/>
      <c r="W79" s="217"/>
      <c r="X79" s="217"/>
      <c r="Y79" s="217"/>
      <c r="Z79" s="217" t="s">
        <v>1637</v>
      </c>
      <c r="AA79" s="217"/>
      <c r="AB79" s="217"/>
      <c r="AC79" s="217"/>
      <c r="AD79" s="36"/>
      <c r="AE79" s="36"/>
      <c r="AF79" s="206">
        <f t="shared" si="1"/>
        <v>1</v>
      </c>
    </row>
    <row r="80" ht="12.75" customHeight="1">
      <c r="A80" s="36"/>
      <c r="B80" s="36"/>
      <c r="C80" s="217" t="s">
        <v>1712</v>
      </c>
      <c r="D80" s="217"/>
      <c r="E80" s="217"/>
      <c r="F80" s="217"/>
      <c r="G80" s="217"/>
      <c r="H80" s="217"/>
      <c r="I80" s="217"/>
      <c r="J80" s="217"/>
      <c r="K80" s="217"/>
      <c r="L80" s="217"/>
      <c r="M80" s="217"/>
      <c r="N80" s="217"/>
      <c r="O80" s="217"/>
      <c r="P80" s="217"/>
      <c r="Q80" s="217"/>
      <c r="R80" s="217"/>
      <c r="S80" s="217"/>
      <c r="T80" s="217"/>
      <c r="U80" s="217"/>
      <c r="V80" s="217"/>
      <c r="W80" s="217"/>
      <c r="X80" s="217"/>
      <c r="Y80" s="217"/>
      <c r="Z80" s="217" t="s">
        <v>1637</v>
      </c>
      <c r="AA80" s="217"/>
      <c r="AB80" s="217"/>
      <c r="AC80" s="217"/>
      <c r="AD80" s="36"/>
      <c r="AE80" s="36"/>
      <c r="AF80" s="206">
        <f t="shared" si="1"/>
        <v>1</v>
      </c>
    </row>
    <row r="81" ht="12.75" customHeight="1">
      <c r="A81" s="36"/>
      <c r="B81" s="36"/>
      <c r="C81" s="217" t="s">
        <v>1713</v>
      </c>
      <c r="D81" s="217"/>
      <c r="E81" s="217"/>
      <c r="F81" s="217"/>
      <c r="G81" s="217"/>
      <c r="H81" s="217"/>
      <c r="I81" s="217"/>
      <c r="J81" s="217"/>
      <c r="K81" s="217"/>
      <c r="L81" s="217"/>
      <c r="M81" s="217"/>
      <c r="N81" s="217"/>
      <c r="O81" s="217"/>
      <c r="P81" s="217"/>
      <c r="Q81" s="217"/>
      <c r="R81" s="217"/>
      <c r="S81" s="217"/>
      <c r="T81" s="217"/>
      <c r="U81" s="217"/>
      <c r="V81" s="217"/>
      <c r="W81" s="217"/>
      <c r="X81" s="217"/>
      <c r="Y81" s="217"/>
      <c r="Z81" s="217" t="s">
        <v>1637</v>
      </c>
      <c r="AA81" s="217"/>
      <c r="AB81" s="217"/>
      <c r="AC81" s="217"/>
      <c r="AD81" s="36"/>
      <c r="AE81" s="36"/>
      <c r="AF81" s="206">
        <f t="shared" si="1"/>
        <v>1</v>
      </c>
    </row>
    <row r="82" ht="12.75" customHeight="1">
      <c r="A82" s="36"/>
      <c r="B82" s="36"/>
      <c r="C82" s="217" t="s">
        <v>1714</v>
      </c>
      <c r="D82" s="217"/>
      <c r="E82" s="217"/>
      <c r="F82" s="217"/>
      <c r="G82" s="217"/>
      <c r="H82" s="217"/>
      <c r="I82" s="217"/>
      <c r="J82" s="217"/>
      <c r="K82" s="217"/>
      <c r="L82" s="217"/>
      <c r="M82" s="217"/>
      <c r="N82" s="217"/>
      <c r="O82" s="217"/>
      <c r="P82" s="217"/>
      <c r="Q82" s="217"/>
      <c r="R82" s="217"/>
      <c r="S82" s="217"/>
      <c r="T82" s="217"/>
      <c r="U82" s="217"/>
      <c r="V82" s="217"/>
      <c r="W82" s="217"/>
      <c r="X82" s="217"/>
      <c r="Y82" s="217"/>
      <c r="Z82" s="217" t="s">
        <v>1637</v>
      </c>
      <c r="AA82" s="217"/>
      <c r="AB82" s="217"/>
      <c r="AC82" s="217"/>
      <c r="AD82" s="36"/>
      <c r="AE82" s="36"/>
      <c r="AF82" s="206">
        <f t="shared" si="1"/>
        <v>1</v>
      </c>
    </row>
    <row r="83" ht="12.75" customHeight="1">
      <c r="A83" s="36"/>
      <c r="B83" s="36"/>
      <c r="C83" s="217" t="s">
        <v>1715</v>
      </c>
      <c r="D83" s="217"/>
      <c r="E83" s="217"/>
      <c r="F83" s="217"/>
      <c r="G83" s="217"/>
      <c r="H83" s="217"/>
      <c r="I83" s="217"/>
      <c r="J83" s="217"/>
      <c r="K83" s="217"/>
      <c r="L83" s="217"/>
      <c r="M83" s="217"/>
      <c r="N83" s="217"/>
      <c r="O83" s="217"/>
      <c r="P83" s="217"/>
      <c r="Q83" s="217"/>
      <c r="R83" s="217"/>
      <c r="S83" s="217"/>
      <c r="T83" s="217"/>
      <c r="U83" s="217"/>
      <c r="V83" s="217"/>
      <c r="W83" s="217"/>
      <c r="X83" s="217"/>
      <c r="Y83" s="217"/>
      <c r="Z83" s="217" t="s">
        <v>1637</v>
      </c>
      <c r="AA83" s="217"/>
      <c r="AB83" s="217"/>
      <c r="AC83" s="217"/>
      <c r="AD83" s="36"/>
      <c r="AE83" s="36"/>
      <c r="AF83" s="206">
        <f t="shared" si="1"/>
        <v>1</v>
      </c>
    </row>
    <row r="84" ht="12.75" customHeight="1">
      <c r="A84" s="36"/>
      <c r="B84" s="36"/>
      <c r="C84" s="217" t="s">
        <v>1716</v>
      </c>
      <c r="D84" s="217"/>
      <c r="E84" s="217"/>
      <c r="F84" s="217"/>
      <c r="G84" s="217"/>
      <c r="H84" s="217"/>
      <c r="I84" s="217"/>
      <c r="J84" s="217"/>
      <c r="K84" s="217"/>
      <c r="L84" s="217"/>
      <c r="M84" s="217"/>
      <c r="N84" s="217"/>
      <c r="O84" s="217"/>
      <c r="P84" s="217"/>
      <c r="Q84" s="217"/>
      <c r="R84" s="217"/>
      <c r="S84" s="217"/>
      <c r="T84" s="217"/>
      <c r="U84" s="217"/>
      <c r="V84" s="217"/>
      <c r="W84" s="217"/>
      <c r="X84" s="217"/>
      <c r="Y84" s="217"/>
      <c r="Z84" s="217" t="s">
        <v>1637</v>
      </c>
      <c r="AA84" s="217"/>
      <c r="AB84" s="217"/>
      <c r="AC84" s="217"/>
      <c r="AD84" s="36"/>
      <c r="AE84" s="36"/>
      <c r="AF84" s="206">
        <f t="shared" si="1"/>
        <v>1</v>
      </c>
    </row>
    <row r="85" ht="12.75" customHeight="1">
      <c r="A85" s="36"/>
      <c r="B85" s="36"/>
      <c r="C85" s="217" t="s">
        <v>1717</v>
      </c>
      <c r="D85" s="217"/>
      <c r="E85" s="217"/>
      <c r="F85" s="217"/>
      <c r="G85" s="217"/>
      <c r="H85" s="217"/>
      <c r="I85" s="217"/>
      <c r="J85" s="217"/>
      <c r="K85" s="217"/>
      <c r="L85" s="217"/>
      <c r="M85" s="217"/>
      <c r="N85" s="217"/>
      <c r="O85" s="217"/>
      <c r="P85" s="217"/>
      <c r="Q85" s="217"/>
      <c r="R85" s="217"/>
      <c r="S85" s="217"/>
      <c r="T85" s="217"/>
      <c r="U85" s="217"/>
      <c r="V85" s="217"/>
      <c r="W85" s="217"/>
      <c r="X85" s="217"/>
      <c r="Y85" s="217"/>
      <c r="Z85" s="217" t="s">
        <v>1637</v>
      </c>
      <c r="AA85" s="217"/>
      <c r="AB85" s="217"/>
      <c r="AC85" s="217"/>
      <c r="AD85" s="36"/>
      <c r="AE85" s="36"/>
      <c r="AF85" s="206">
        <f t="shared" si="1"/>
        <v>1</v>
      </c>
    </row>
    <row r="86" ht="12.75" customHeight="1">
      <c r="A86" s="36"/>
      <c r="B86" s="36"/>
      <c r="C86" s="217" t="s">
        <v>1718</v>
      </c>
      <c r="D86" s="217"/>
      <c r="E86" s="217"/>
      <c r="F86" s="217"/>
      <c r="G86" s="217"/>
      <c r="H86" s="217"/>
      <c r="I86" s="217"/>
      <c r="J86" s="217"/>
      <c r="K86" s="217"/>
      <c r="L86" s="217"/>
      <c r="M86" s="217"/>
      <c r="N86" s="217"/>
      <c r="O86" s="217"/>
      <c r="P86" s="217"/>
      <c r="Q86" s="217"/>
      <c r="R86" s="217"/>
      <c r="S86" s="217"/>
      <c r="T86" s="217"/>
      <c r="U86" s="217"/>
      <c r="V86" s="217"/>
      <c r="W86" s="217"/>
      <c r="X86" s="217"/>
      <c r="Y86" s="217"/>
      <c r="Z86" s="217" t="s">
        <v>1637</v>
      </c>
      <c r="AA86" s="217"/>
      <c r="AB86" s="217"/>
      <c r="AC86" s="217"/>
      <c r="AD86" s="36"/>
      <c r="AE86" s="36"/>
      <c r="AF86" s="206">
        <f t="shared" si="1"/>
        <v>1</v>
      </c>
    </row>
    <row r="87" ht="12.75" customHeight="1">
      <c r="A87" s="36"/>
      <c r="B87" s="36"/>
      <c r="C87" s="217" t="s">
        <v>1719</v>
      </c>
      <c r="D87" s="217"/>
      <c r="E87" s="217"/>
      <c r="F87" s="217"/>
      <c r="G87" s="217"/>
      <c r="H87" s="217"/>
      <c r="I87" s="217"/>
      <c r="J87" s="217"/>
      <c r="K87" s="217"/>
      <c r="L87" s="217"/>
      <c r="M87" s="217"/>
      <c r="N87" s="217"/>
      <c r="O87" s="217"/>
      <c r="P87" s="217"/>
      <c r="Q87" s="217"/>
      <c r="R87" s="217"/>
      <c r="S87" s="217"/>
      <c r="T87" s="217"/>
      <c r="U87" s="217"/>
      <c r="V87" s="217"/>
      <c r="W87" s="217"/>
      <c r="X87" s="217"/>
      <c r="Y87" s="217"/>
      <c r="Z87" s="217" t="s">
        <v>1637</v>
      </c>
      <c r="AA87" s="217"/>
      <c r="AB87" s="217"/>
      <c r="AC87" s="217"/>
      <c r="AD87" s="36"/>
      <c r="AE87" s="36"/>
      <c r="AF87" s="206">
        <f t="shared" si="1"/>
        <v>1</v>
      </c>
    </row>
    <row r="88" ht="12.75" customHeight="1">
      <c r="A88" s="36"/>
      <c r="B88" s="36"/>
      <c r="C88" s="217" t="s">
        <v>1720</v>
      </c>
      <c r="D88" s="217"/>
      <c r="E88" s="217"/>
      <c r="F88" s="217"/>
      <c r="G88" s="217"/>
      <c r="H88" s="217"/>
      <c r="I88" s="217"/>
      <c r="J88" s="217"/>
      <c r="K88" s="217"/>
      <c r="L88" s="217"/>
      <c r="M88" s="217"/>
      <c r="N88" s="217"/>
      <c r="O88" s="217"/>
      <c r="P88" s="217"/>
      <c r="Q88" s="217"/>
      <c r="R88" s="217"/>
      <c r="S88" s="217"/>
      <c r="T88" s="217"/>
      <c r="U88" s="217"/>
      <c r="V88" s="217"/>
      <c r="W88" s="217"/>
      <c r="X88" s="217"/>
      <c r="Y88" s="217"/>
      <c r="Z88" s="217" t="s">
        <v>1637</v>
      </c>
      <c r="AA88" s="217"/>
      <c r="AB88" s="217"/>
      <c r="AC88" s="217"/>
      <c r="AD88" s="36"/>
      <c r="AE88" s="36"/>
      <c r="AF88" s="206">
        <f t="shared" si="1"/>
        <v>1</v>
      </c>
    </row>
    <row r="89" ht="12.75" customHeight="1">
      <c r="A89" s="36"/>
      <c r="B89" s="36"/>
      <c r="C89" s="217" t="s">
        <v>1721</v>
      </c>
      <c r="D89" s="217"/>
      <c r="E89" s="217"/>
      <c r="F89" s="217"/>
      <c r="G89" s="217"/>
      <c r="H89" s="217"/>
      <c r="I89" s="217"/>
      <c r="J89" s="217"/>
      <c r="K89" s="217"/>
      <c r="L89" s="217"/>
      <c r="M89" s="217"/>
      <c r="N89" s="217"/>
      <c r="O89" s="217"/>
      <c r="P89" s="217"/>
      <c r="Q89" s="217"/>
      <c r="R89" s="217"/>
      <c r="S89" s="217"/>
      <c r="T89" s="217"/>
      <c r="U89" s="217"/>
      <c r="V89" s="217"/>
      <c r="W89" s="217"/>
      <c r="X89" s="217"/>
      <c r="Y89" s="217"/>
      <c r="Z89" s="217" t="s">
        <v>1637</v>
      </c>
      <c r="AA89" s="217"/>
      <c r="AB89" s="217"/>
      <c r="AC89" s="217"/>
      <c r="AD89" s="36"/>
      <c r="AE89" s="36"/>
      <c r="AF89" s="206">
        <f t="shared" si="1"/>
        <v>1</v>
      </c>
    </row>
    <row r="90" ht="12.75" customHeight="1">
      <c r="A90" s="36"/>
      <c r="B90" s="36"/>
      <c r="C90" s="217" t="s">
        <v>1722</v>
      </c>
      <c r="D90" s="217"/>
      <c r="E90" s="217"/>
      <c r="F90" s="217"/>
      <c r="G90" s="217"/>
      <c r="H90" s="217"/>
      <c r="I90" s="217"/>
      <c r="J90" s="217"/>
      <c r="K90" s="217"/>
      <c r="L90" s="217"/>
      <c r="M90" s="217"/>
      <c r="N90" s="217"/>
      <c r="O90" s="217"/>
      <c r="P90" s="217"/>
      <c r="Q90" s="217"/>
      <c r="R90" s="217"/>
      <c r="S90" s="217"/>
      <c r="T90" s="217"/>
      <c r="U90" s="217"/>
      <c r="V90" s="217"/>
      <c r="W90" s="217"/>
      <c r="X90" s="217"/>
      <c r="Y90" s="217"/>
      <c r="Z90" s="217" t="s">
        <v>1637</v>
      </c>
      <c r="AA90" s="217"/>
      <c r="AB90" s="217"/>
      <c r="AC90" s="217"/>
      <c r="AD90" s="36"/>
      <c r="AE90" s="36"/>
      <c r="AF90" s="206">
        <f t="shared" si="1"/>
        <v>1</v>
      </c>
    </row>
    <row r="91" ht="12.75" customHeight="1">
      <c r="A91" s="36"/>
      <c r="B91" s="36"/>
      <c r="C91" s="217" t="s">
        <v>1723</v>
      </c>
      <c r="D91" s="217"/>
      <c r="E91" s="217"/>
      <c r="F91" s="217"/>
      <c r="G91" s="217"/>
      <c r="H91" s="217"/>
      <c r="I91" s="217"/>
      <c r="J91" s="217"/>
      <c r="K91" s="217"/>
      <c r="L91" s="217"/>
      <c r="M91" s="217"/>
      <c r="N91" s="217"/>
      <c r="O91" s="217"/>
      <c r="P91" s="217"/>
      <c r="Q91" s="217"/>
      <c r="R91" s="217"/>
      <c r="S91" s="217"/>
      <c r="T91" s="217"/>
      <c r="U91" s="217"/>
      <c r="V91" s="217"/>
      <c r="W91" s="217"/>
      <c r="X91" s="217"/>
      <c r="Y91" s="217"/>
      <c r="Z91" s="217" t="s">
        <v>1637</v>
      </c>
      <c r="AA91" s="217"/>
      <c r="AB91" s="217"/>
      <c r="AC91" s="217"/>
      <c r="AD91" s="36"/>
      <c r="AE91" s="36"/>
      <c r="AF91" s="206">
        <f t="shared" si="1"/>
        <v>1</v>
      </c>
    </row>
    <row r="92" ht="12.75" customHeight="1">
      <c r="A92" s="36"/>
      <c r="B92" s="36"/>
      <c r="C92" s="217" t="s">
        <v>1724</v>
      </c>
      <c r="D92" s="217"/>
      <c r="E92" s="217"/>
      <c r="F92" s="217"/>
      <c r="G92" s="217"/>
      <c r="H92" s="217"/>
      <c r="I92" s="217"/>
      <c r="J92" s="217"/>
      <c r="K92" s="217"/>
      <c r="L92" s="217"/>
      <c r="M92" s="217"/>
      <c r="N92" s="217"/>
      <c r="O92" s="217"/>
      <c r="P92" s="217"/>
      <c r="Q92" s="217"/>
      <c r="R92" s="217"/>
      <c r="S92" s="217"/>
      <c r="T92" s="217"/>
      <c r="U92" s="217"/>
      <c r="V92" s="217"/>
      <c r="W92" s="217"/>
      <c r="X92" s="217"/>
      <c r="Y92" s="217"/>
      <c r="Z92" s="217" t="s">
        <v>1637</v>
      </c>
      <c r="AA92" s="217"/>
      <c r="AB92" s="217"/>
      <c r="AC92" s="217"/>
      <c r="AD92" s="36"/>
      <c r="AE92" s="36"/>
      <c r="AF92" s="206">
        <f t="shared" si="1"/>
        <v>1</v>
      </c>
    </row>
    <row r="93" ht="12.75" customHeight="1">
      <c r="A93" s="36"/>
      <c r="B93" s="36"/>
      <c r="C93" s="217" t="s">
        <v>1725</v>
      </c>
      <c r="D93" s="217"/>
      <c r="E93" s="217"/>
      <c r="F93" s="217"/>
      <c r="G93" s="217"/>
      <c r="H93" s="217"/>
      <c r="I93" s="217"/>
      <c r="J93" s="217"/>
      <c r="K93" s="217"/>
      <c r="L93" s="217"/>
      <c r="M93" s="217"/>
      <c r="N93" s="217"/>
      <c r="O93" s="217"/>
      <c r="P93" s="217"/>
      <c r="Q93" s="217"/>
      <c r="R93" s="217"/>
      <c r="S93" s="217"/>
      <c r="T93" s="217"/>
      <c r="U93" s="217"/>
      <c r="V93" s="217"/>
      <c r="W93" s="217"/>
      <c r="X93" s="217"/>
      <c r="Y93" s="217"/>
      <c r="Z93" s="217" t="s">
        <v>1637</v>
      </c>
      <c r="AA93" s="217"/>
      <c r="AB93" s="217"/>
      <c r="AC93" s="217"/>
      <c r="AD93" s="36"/>
      <c r="AE93" s="36"/>
      <c r="AF93" s="206">
        <f t="shared" si="1"/>
        <v>1</v>
      </c>
    </row>
    <row r="94" ht="12.75" customHeight="1">
      <c r="A94" s="36"/>
      <c r="B94" s="36"/>
      <c r="C94" s="217" t="s">
        <v>1726</v>
      </c>
      <c r="D94" s="217"/>
      <c r="E94" s="217"/>
      <c r="F94" s="217"/>
      <c r="G94" s="217"/>
      <c r="H94" s="217"/>
      <c r="I94" s="217"/>
      <c r="J94" s="217"/>
      <c r="K94" s="217"/>
      <c r="L94" s="217"/>
      <c r="M94" s="217"/>
      <c r="N94" s="217"/>
      <c r="O94" s="217"/>
      <c r="P94" s="217"/>
      <c r="Q94" s="217"/>
      <c r="R94" s="217"/>
      <c r="S94" s="217"/>
      <c r="T94" s="217"/>
      <c r="U94" s="217"/>
      <c r="V94" s="217"/>
      <c r="W94" s="217"/>
      <c r="X94" s="217"/>
      <c r="Y94" s="217"/>
      <c r="Z94" s="217" t="s">
        <v>1637</v>
      </c>
      <c r="AA94" s="217"/>
      <c r="AB94" s="217"/>
      <c r="AC94" s="217"/>
      <c r="AD94" s="36"/>
      <c r="AE94" s="36"/>
      <c r="AF94" s="206">
        <f t="shared" si="1"/>
        <v>1</v>
      </c>
    </row>
    <row r="95" ht="12.75" customHeight="1">
      <c r="A95" s="36"/>
      <c r="B95" s="36"/>
      <c r="C95" s="217" t="s">
        <v>1727</v>
      </c>
      <c r="D95" s="217" t="s">
        <v>1637</v>
      </c>
      <c r="E95" s="217"/>
      <c r="F95" s="217"/>
      <c r="G95" s="217"/>
      <c r="H95" s="217"/>
      <c r="I95" s="217"/>
      <c r="J95" s="217"/>
      <c r="K95" s="217"/>
      <c r="L95" s="217"/>
      <c r="M95" s="217"/>
      <c r="N95" s="217"/>
      <c r="O95" s="217"/>
      <c r="P95" s="217"/>
      <c r="Q95" s="217"/>
      <c r="R95" s="217"/>
      <c r="S95" s="217"/>
      <c r="T95" s="217"/>
      <c r="U95" s="217"/>
      <c r="V95" s="217"/>
      <c r="W95" s="217"/>
      <c r="X95" s="217"/>
      <c r="Y95" s="217"/>
      <c r="Z95" s="217" t="s">
        <v>1637</v>
      </c>
      <c r="AA95" s="217"/>
      <c r="AB95" s="217"/>
      <c r="AC95" s="217"/>
      <c r="AD95" s="36"/>
      <c r="AE95" s="36"/>
      <c r="AF95" s="206">
        <f t="shared" si="1"/>
        <v>2</v>
      </c>
    </row>
    <row r="96" ht="12.75" customHeight="1">
      <c r="A96" s="36"/>
      <c r="B96" s="36"/>
      <c r="C96" s="217" t="s">
        <v>1728</v>
      </c>
      <c r="D96" s="217"/>
      <c r="E96" s="217"/>
      <c r="F96" s="217"/>
      <c r="G96" s="217"/>
      <c r="H96" s="217"/>
      <c r="I96" s="217"/>
      <c r="J96" s="217"/>
      <c r="K96" s="217"/>
      <c r="L96" s="217"/>
      <c r="M96" s="217"/>
      <c r="N96" s="217"/>
      <c r="O96" s="217"/>
      <c r="P96" s="217"/>
      <c r="Q96" s="217"/>
      <c r="R96" s="217"/>
      <c r="S96" s="217"/>
      <c r="T96" s="217"/>
      <c r="U96" s="217"/>
      <c r="V96" s="217"/>
      <c r="W96" s="217"/>
      <c r="X96" s="217"/>
      <c r="Y96" s="217"/>
      <c r="Z96" s="217" t="s">
        <v>1637</v>
      </c>
      <c r="AA96" s="217"/>
      <c r="AB96" s="217"/>
      <c r="AC96" s="217"/>
      <c r="AD96" s="36"/>
      <c r="AE96" s="36"/>
      <c r="AF96" s="206">
        <f t="shared" si="1"/>
        <v>1</v>
      </c>
    </row>
    <row r="97" ht="12.75" customHeight="1">
      <c r="A97" s="36"/>
      <c r="B97" s="36"/>
      <c r="C97" s="217" t="s">
        <v>1729</v>
      </c>
      <c r="D97" s="217"/>
      <c r="E97" s="217"/>
      <c r="F97" s="217"/>
      <c r="G97" s="217"/>
      <c r="H97" s="217"/>
      <c r="I97" s="217"/>
      <c r="J97" s="217"/>
      <c r="K97" s="217"/>
      <c r="L97" s="217"/>
      <c r="M97" s="217"/>
      <c r="N97" s="217"/>
      <c r="O97" s="217"/>
      <c r="P97" s="217"/>
      <c r="Q97" s="217"/>
      <c r="R97" s="217"/>
      <c r="S97" s="217"/>
      <c r="T97" s="217"/>
      <c r="U97" s="217"/>
      <c r="V97" s="217"/>
      <c r="W97" s="217"/>
      <c r="X97" s="217"/>
      <c r="Y97" s="217"/>
      <c r="Z97" s="217" t="s">
        <v>1637</v>
      </c>
      <c r="AA97" s="217"/>
      <c r="AB97" s="217"/>
      <c r="AC97" s="217"/>
      <c r="AD97" s="36"/>
      <c r="AE97" s="36"/>
      <c r="AF97" s="206">
        <f t="shared" si="1"/>
        <v>1</v>
      </c>
    </row>
    <row r="98" ht="12.75" customHeight="1">
      <c r="A98" s="36"/>
      <c r="B98" s="36"/>
      <c r="C98" s="217" t="s">
        <v>1730</v>
      </c>
      <c r="D98" s="217"/>
      <c r="E98" s="217"/>
      <c r="F98" s="217"/>
      <c r="G98" s="217"/>
      <c r="H98" s="217"/>
      <c r="I98" s="217"/>
      <c r="J98" s="217"/>
      <c r="K98" s="217"/>
      <c r="L98" s="217"/>
      <c r="M98" s="217"/>
      <c r="N98" s="217"/>
      <c r="O98" s="217"/>
      <c r="P98" s="217"/>
      <c r="Q98" s="217"/>
      <c r="R98" s="217"/>
      <c r="S98" s="217"/>
      <c r="T98" s="217"/>
      <c r="U98" s="217"/>
      <c r="V98" s="217"/>
      <c r="W98" s="217"/>
      <c r="X98" s="217"/>
      <c r="Y98" s="217"/>
      <c r="Z98" s="217" t="s">
        <v>1637</v>
      </c>
      <c r="AA98" s="217"/>
      <c r="AB98" s="217"/>
      <c r="AC98" s="217"/>
      <c r="AD98" s="36"/>
      <c r="AE98" s="36"/>
      <c r="AF98" s="206">
        <f t="shared" si="1"/>
        <v>1</v>
      </c>
    </row>
    <row r="99" ht="12.75" customHeight="1">
      <c r="A99" s="36"/>
      <c r="B99" s="36"/>
      <c r="C99" s="217" t="s">
        <v>1731</v>
      </c>
      <c r="D99" s="217"/>
      <c r="E99" s="217"/>
      <c r="F99" s="217"/>
      <c r="G99" s="217"/>
      <c r="H99" s="217"/>
      <c r="I99" s="217"/>
      <c r="J99" s="217"/>
      <c r="K99" s="217"/>
      <c r="L99" s="217"/>
      <c r="M99" s="217"/>
      <c r="N99" s="217"/>
      <c r="O99" s="217"/>
      <c r="P99" s="217"/>
      <c r="Q99" s="217"/>
      <c r="R99" s="217"/>
      <c r="S99" s="217"/>
      <c r="T99" s="217"/>
      <c r="U99" s="217"/>
      <c r="V99" s="217"/>
      <c r="W99" s="217"/>
      <c r="X99" s="217"/>
      <c r="Y99" s="217"/>
      <c r="Z99" s="217" t="s">
        <v>1637</v>
      </c>
      <c r="AA99" s="217"/>
      <c r="AB99" s="217"/>
      <c r="AC99" s="217"/>
      <c r="AD99" s="36"/>
      <c r="AE99" s="36"/>
      <c r="AF99" s="206">
        <f t="shared" si="1"/>
        <v>1</v>
      </c>
    </row>
    <row r="100" ht="12.75" customHeight="1">
      <c r="A100" s="36"/>
      <c r="B100" s="36"/>
      <c r="C100" s="217" t="s">
        <v>1732</v>
      </c>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t="s">
        <v>1637</v>
      </c>
      <c r="AA100" s="217"/>
      <c r="AB100" s="217"/>
      <c r="AC100" s="217"/>
      <c r="AD100" s="36"/>
      <c r="AE100" s="36"/>
      <c r="AF100" s="206">
        <f t="shared" si="1"/>
        <v>1</v>
      </c>
    </row>
    <row r="101" ht="12.75" customHeight="1">
      <c r="A101" s="36"/>
      <c r="B101" s="36"/>
      <c r="C101" s="217" t="s">
        <v>1733</v>
      </c>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t="s">
        <v>1637</v>
      </c>
      <c r="AA101" s="217"/>
      <c r="AB101" s="217"/>
      <c r="AC101" s="217"/>
      <c r="AD101" s="36"/>
      <c r="AE101" s="36"/>
      <c r="AF101" s="206">
        <f t="shared" si="1"/>
        <v>1</v>
      </c>
    </row>
    <row r="102" ht="12.75" customHeight="1">
      <c r="A102" s="36"/>
      <c r="B102" s="36"/>
      <c r="C102" s="217" t="s">
        <v>1734</v>
      </c>
      <c r="D102" s="217" t="s">
        <v>1637</v>
      </c>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t="s">
        <v>1637</v>
      </c>
      <c r="AA102" s="217"/>
      <c r="AB102" s="217"/>
      <c r="AC102" s="217"/>
      <c r="AD102" s="36"/>
      <c r="AE102" s="36"/>
      <c r="AF102" s="206">
        <f t="shared" si="1"/>
        <v>2</v>
      </c>
    </row>
    <row r="103" ht="12.75" customHeight="1">
      <c r="A103" s="36"/>
      <c r="B103" s="36"/>
      <c r="C103" s="217" t="s">
        <v>1735</v>
      </c>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t="s">
        <v>1637</v>
      </c>
      <c r="AA103" s="217"/>
      <c r="AB103" s="217"/>
      <c r="AC103" s="217"/>
      <c r="AD103" s="36"/>
      <c r="AE103" s="36"/>
      <c r="AF103" s="206">
        <f t="shared" si="1"/>
        <v>1</v>
      </c>
    </row>
    <row r="104" ht="12.75" customHeight="1">
      <c r="A104" s="36"/>
      <c r="B104" s="36"/>
      <c r="C104" s="217" t="s">
        <v>1736</v>
      </c>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t="s">
        <v>1637</v>
      </c>
      <c r="AA104" s="217"/>
      <c r="AB104" s="217"/>
      <c r="AC104" s="217"/>
      <c r="AD104" s="36"/>
      <c r="AE104" s="36"/>
      <c r="AF104" s="206">
        <f t="shared" si="1"/>
        <v>1</v>
      </c>
    </row>
    <row r="105" ht="12.75" customHeight="1">
      <c r="A105" s="36"/>
      <c r="B105" s="36"/>
      <c r="C105" s="217" t="s">
        <v>1737</v>
      </c>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t="s">
        <v>1637</v>
      </c>
      <c r="AA105" s="217"/>
      <c r="AB105" s="217"/>
      <c r="AC105" s="217"/>
      <c r="AD105" s="36"/>
      <c r="AE105" s="36"/>
      <c r="AF105" s="206">
        <f t="shared" si="1"/>
        <v>1</v>
      </c>
    </row>
    <row r="106" ht="12.75" customHeight="1">
      <c r="A106" s="36"/>
      <c r="B106" s="36"/>
      <c r="C106" s="217" t="s">
        <v>1738</v>
      </c>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t="s">
        <v>1637</v>
      </c>
      <c r="AA106" s="217"/>
      <c r="AB106" s="217"/>
      <c r="AC106" s="217"/>
      <c r="AD106" s="36"/>
      <c r="AE106" s="36"/>
      <c r="AF106" s="206">
        <f t="shared" si="1"/>
        <v>1</v>
      </c>
    </row>
    <row r="107" ht="12.75" customHeight="1">
      <c r="A107" s="36"/>
      <c r="B107" s="36"/>
      <c r="C107" s="217" t="s">
        <v>1739</v>
      </c>
      <c r="D107" s="217" t="s">
        <v>1637</v>
      </c>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c r="AA107" s="217"/>
      <c r="AB107" s="217"/>
      <c r="AC107" s="217"/>
      <c r="AD107" s="36"/>
      <c r="AE107" s="36"/>
      <c r="AF107" s="206">
        <f t="shared" si="1"/>
        <v>1</v>
      </c>
    </row>
    <row r="108" ht="12.75" customHeight="1">
      <c r="A108" s="36"/>
      <c r="B108" s="36"/>
      <c r="C108" s="217" t="s">
        <v>1740</v>
      </c>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t="s">
        <v>1637</v>
      </c>
      <c r="AA108" s="217"/>
      <c r="AB108" s="217"/>
      <c r="AC108" s="217"/>
      <c r="AD108" s="36"/>
      <c r="AE108" s="36"/>
      <c r="AF108" s="206">
        <f t="shared" si="1"/>
        <v>1</v>
      </c>
    </row>
    <row r="109" ht="12.75" customHeight="1">
      <c r="A109" s="36"/>
      <c r="B109" s="36"/>
      <c r="C109" s="217" t="s">
        <v>1741</v>
      </c>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t="s">
        <v>1637</v>
      </c>
      <c r="AA109" s="217"/>
      <c r="AB109" s="217"/>
      <c r="AC109" s="217"/>
      <c r="AD109" s="36"/>
      <c r="AE109" s="36"/>
      <c r="AF109" s="206">
        <f t="shared" si="1"/>
        <v>1</v>
      </c>
    </row>
    <row r="110" ht="12.75" customHeight="1">
      <c r="A110" s="36"/>
      <c r="B110" s="36"/>
      <c r="C110" s="217" t="s">
        <v>1742</v>
      </c>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t="s">
        <v>1637</v>
      </c>
      <c r="AA110" s="217"/>
      <c r="AB110" s="217"/>
      <c r="AC110" s="217"/>
      <c r="AD110" s="36"/>
      <c r="AE110" s="36"/>
      <c r="AF110" s="206">
        <f t="shared" si="1"/>
        <v>1</v>
      </c>
    </row>
    <row r="111" ht="12.75" customHeight="1">
      <c r="A111" s="36"/>
      <c r="B111" s="36"/>
      <c r="C111" s="217" t="s">
        <v>1743</v>
      </c>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t="s">
        <v>1637</v>
      </c>
      <c r="AA111" s="217"/>
      <c r="AB111" s="217"/>
      <c r="AC111" s="217"/>
      <c r="AD111" s="36"/>
      <c r="AE111" s="36"/>
      <c r="AF111" s="206">
        <f t="shared" si="1"/>
        <v>1</v>
      </c>
    </row>
    <row r="112" ht="12.75" customHeight="1">
      <c r="A112" s="36"/>
      <c r="B112" s="36"/>
      <c r="C112" s="217" t="s">
        <v>1744</v>
      </c>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t="s">
        <v>1637</v>
      </c>
      <c r="AA112" s="217"/>
      <c r="AB112" s="217"/>
      <c r="AC112" s="217"/>
      <c r="AD112" s="36"/>
      <c r="AE112" s="36"/>
      <c r="AF112" s="206">
        <f t="shared" si="1"/>
        <v>1</v>
      </c>
    </row>
    <row r="113" ht="12.75" customHeight="1">
      <c r="A113" s="36"/>
      <c r="B113" s="36"/>
      <c r="C113" s="217" t="s">
        <v>1745</v>
      </c>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t="s">
        <v>1637</v>
      </c>
      <c r="AA113" s="217"/>
      <c r="AB113" s="217"/>
      <c r="AC113" s="217"/>
      <c r="AD113" s="36"/>
      <c r="AE113" s="36"/>
      <c r="AF113" s="206">
        <f t="shared" si="1"/>
        <v>1</v>
      </c>
    </row>
    <row r="114" ht="12.75" customHeight="1">
      <c r="A114" s="36"/>
      <c r="B114" s="36"/>
      <c r="C114" s="217" t="s">
        <v>1746</v>
      </c>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t="s">
        <v>1637</v>
      </c>
      <c r="AA114" s="217"/>
      <c r="AB114" s="217"/>
      <c r="AC114" s="217"/>
      <c r="AD114" s="36"/>
      <c r="AE114" s="36"/>
      <c r="AF114" s="206">
        <f t="shared" si="1"/>
        <v>1</v>
      </c>
    </row>
    <row r="115" ht="12.75" customHeight="1">
      <c r="A115" s="36"/>
      <c r="B115" s="36"/>
      <c r="C115" s="217" t="s">
        <v>1747</v>
      </c>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t="s">
        <v>1637</v>
      </c>
      <c r="AA115" s="217"/>
      <c r="AB115" s="217"/>
      <c r="AC115" s="217"/>
      <c r="AD115" s="36"/>
      <c r="AE115" s="36"/>
      <c r="AF115" s="206">
        <f t="shared" si="1"/>
        <v>1</v>
      </c>
    </row>
    <row r="116" ht="12.75" customHeight="1">
      <c r="A116" s="36"/>
      <c r="B116" s="36"/>
      <c r="C116" s="217" t="s">
        <v>1748</v>
      </c>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t="s">
        <v>1637</v>
      </c>
      <c r="AA116" s="217"/>
      <c r="AB116" s="217"/>
      <c r="AC116" s="217"/>
      <c r="AD116" s="36"/>
      <c r="AE116" s="36"/>
      <c r="AF116" s="206">
        <f t="shared" si="1"/>
        <v>1</v>
      </c>
    </row>
    <row r="117" ht="12.75" customHeight="1">
      <c r="A117" s="36"/>
      <c r="B117" s="36"/>
      <c r="C117" s="217" t="s">
        <v>1749</v>
      </c>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t="s">
        <v>1637</v>
      </c>
      <c r="AA117" s="217"/>
      <c r="AB117" s="217"/>
      <c r="AC117" s="217"/>
      <c r="AD117" s="36"/>
      <c r="AE117" s="36"/>
      <c r="AF117" s="206">
        <f t="shared" si="1"/>
        <v>1</v>
      </c>
    </row>
    <row r="118" ht="12.75" customHeight="1">
      <c r="A118" s="36"/>
      <c r="B118" s="36"/>
      <c r="C118" s="217" t="s">
        <v>1750</v>
      </c>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t="s">
        <v>1637</v>
      </c>
      <c r="AA118" s="217"/>
      <c r="AB118" s="217"/>
      <c r="AC118" s="217"/>
      <c r="AD118" s="36"/>
      <c r="AE118" s="36"/>
      <c r="AF118" s="206">
        <f t="shared" si="1"/>
        <v>1</v>
      </c>
    </row>
    <row r="119" ht="12.75" customHeight="1">
      <c r="A119" s="36"/>
      <c r="B119" s="36"/>
      <c r="C119" s="217" t="s">
        <v>1751</v>
      </c>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t="s">
        <v>1637</v>
      </c>
      <c r="AA119" s="217"/>
      <c r="AB119" s="217"/>
      <c r="AC119" s="217"/>
      <c r="AD119" s="36"/>
      <c r="AE119" s="36"/>
      <c r="AF119" s="206">
        <f t="shared" si="1"/>
        <v>1</v>
      </c>
    </row>
    <row r="120" ht="12.75" customHeight="1">
      <c r="A120" s="36"/>
      <c r="B120" s="36"/>
      <c r="C120" s="217" t="s">
        <v>1752</v>
      </c>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t="s">
        <v>1637</v>
      </c>
      <c r="AA120" s="217"/>
      <c r="AB120" s="217"/>
      <c r="AC120" s="217"/>
      <c r="AD120" s="36"/>
      <c r="AE120" s="36"/>
      <c r="AF120" s="206">
        <f t="shared" si="1"/>
        <v>1</v>
      </c>
    </row>
    <row r="121" ht="12.75" customHeight="1">
      <c r="A121" s="36"/>
      <c r="B121" s="36"/>
      <c r="C121" s="217" t="s">
        <v>1753</v>
      </c>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t="s">
        <v>1637</v>
      </c>
      <c r="AA121" s="217"/>
      <c r="AB121" s="217"/>
      <c r="AC121" s="217"/>
      <c r="AD121" s="36"/>
      <c r="AE121" s="36"/>
      <c r="AF121" s="206">
        <f t="shared" si="1"/>
        <v>1</v>
      </c>
    </row>
    <row r="122" ht="12.75" customHeight="1">
      <c r="A122" s="36"/>
      <c r="B122" s="36"/>
      <c r="C122" s="217" t="s">
        <v>1754</v>
      </c>
      <c r="D122" s="217"/>
      <c r="E122" s="217"/>
      <c r="F122" s="217"/>
      <c r="G122" s="217"/>
      <c r="H122" s="217"/>
      <c r="I122" s="217" t="s">
        <v>1637</v>
      </c>
      <c r="J122" s="217"/>
      <c r="K122" s="217"/>
      <c r="L122" s="217"/>
      <c r="M122" s="217"/>
      <c r="N122" s="217"/>
      <c r="O122" s="217"/>
      <c r="P122" s="217"/>
      <c r="Q122" s="217"/>
      <c r="R122" s="217"/>
      <c r="S122" s="217"/>
      <c r="T122" s="217"/>
      <c r="U122" s="217"/>
      <c r="V122" s="217"/>
      <c r="W122" s="217"/>
      <c r="X122" s="217"/>
      <c r="Y122" s="217"/>
      <c r="Z122" s="217"/>
      <c r="AA122" s="217"/>
      <c r="AB122" s="217"/>
      <c r="AC122" s="217"/>
      <c r="AD122" s="36"/>
      <c r="AE122" s="36"/>
      <c r="AF122" s="206">
        <f t="shared" si="1"/>
        <v>1</v>
      </c>
    </row>
    <row r="123" ht="12.75" customHeight="1">
      <c r="A123" s="36"/>
      <c r="B123" s="36"/>
      <c r="C123" s="217" t="s">
        <v>1755</v>
      </c>
      <c r="D123" s="217" t="s">
        <v>1637</v>
      </c>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t="s">
        <v>1637</v>
      </c>
      <c r="AA123" s="217"/>
      <c r="AB123" s="217"/>
      <c r="AC123" s="217"/>
      <c r="AD123" s="36"/>
      <c r="AE123" s="36"/>
      <c r="AF123" s="206">
        <f t="shared" si="1"/>
        <v>2</v>
      </c>
    </row>
    <row r="124" ht="12.75" customHeight="1">
      <c r="A124" s="36"/>
      <c r="B124" s="36"/>
      <c r="C124" s="217" t="s">
        <v>1756</v>
      </c>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t="s">
        <v>1637</v>
      </c>
      <c r="AA124" s="217"/>
      <c r="AB124" s="217"/>
      <c r="AC124" s="217"/>
      <c r="AD124" s="36"/>
      <c r="AE124" s="36"/>
      <c r="AF124" s="206">
        <f t="shared" si="1"/>
        <v>1</v>
      </c>
    </row>
    <row r="125" ht="12.75" customHeight="1">
      <c r="A125" s="36"/>
      <c r="B125" s="36"/>
      <c r="C125" s="217" t="s">
        <v>1757</v>
      </c>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t="s">
        <v>1637</v>
      </c>
      <c r="AA125" s="217"/>
      <c r="AB125" s="217"/>
      <c r="AC125" s="217"/>
      <c r="AD125" s="36"/>
      <c r="AE125" s="36"/>
      <c r="AF125" s="206">
        <f t="shared" si="1"/>
        <v>1</v>
      </c>
    </row>
    <row r="126" ht="12.75" customHeight="1">
      <c r="A126" s="36"/>
      <c r="B126" s="36"/>
      <c r="C126" s="217" t="s">
        <v>1758</v>
      </c>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t="s">
        <v>1637</v>
      </c>
      <c r="AA126" s="217"/>
      <c r="AB126" s="217"/>
      <c r="AC126" s="217"/>
      <c r="AD126" s="36"/>
      <c r="AE126" s="36"/>
      <c r="AF126" s="206">
        <f t="shared" si="1"/>
        <v>1</v>
      </c>
    </row>
    <row r="127" ht="12.75" customHeight="1">
      <c r="A127" s="36"/>
      <c r="B127" s="36"/>
      <c r="C127" s="217" t="s">
        <v>1759</v>
      </c>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t="s">
        <v>1637</v>
      </c>
      <c r="AA127" s="217"/>
      <c r="AB127" s="217"/>
      <c r="AC127" s="217"/>
      <c r="AD127" s="36"/>
      <c r="AE127" s="36"/>
      <c r="AF127" s="206">
        <f t="shared" si="1"/>
        <v>1</v>
      </c>
    </row>
    <row r="128" ht="12.75" customHeight="1">
      <c r="A128" s="36"/>
      <c r="B128" s="36"/>
      <c r="C128" s="217" t="s">
        <v>1760</v>
      </c>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t="s">
        <v>1637</v>
      </c>
      <c r="AA128" s="217"/>
      <c r="AB128" s="217"/>
      <c r="AC128" s="217"/>
      <c r="AD128" s="36"/>
      <c r="AE128" s="36"/>
      <c r="AF128" s="206">
        <f t="shared" si="1"/>
        <v>1</v>
      </c>
    </row>
    <row r="129" ht="12.75" customHeight="1">
      <c r="A129" s="36"/>
      <c r="B129" s="36"/>
      <c r="C129" s="217" t="s">
        <v>1761</v>
      </c>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t="s">
        <v>1637</v>
      </c>
      <c r="AA129" s="217"/>
      <c r="AB129" s="217"/>
      <c r="AC129" s="217"/>
      <c r="AD129" s="36"/>
      <c r="AE129" s="36"/>
      <c r="AF129" s="206">
        <f t="shared" si="1"/>
        <v>1</v>
      </c>
    </row>
    <row r="130" ht="12.75" customHeight="1">
      <c r="A130" s="36"/>
      <c r="B130" s="36"/>
      <c r="C130" s="217" t="s">
        <v>1762</v>
      </c>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t="s">
        <v>1637</v>
      </c>
      <c r="AA130" s="217"/>
      <c r="AB130" s="217"/>
      <c r="AC130" s="217"/>
      <c r="AD130" s="36"/>
      <c r="AE130" s="36"/>
      <c r="AF130" s="206">
        <f t="shared" si="1"/>
        <v>1</v>
      </c>
    </row>
    <row r="131" ht="12.75" customHeight="1">
      <c r="A131" s="36"/>
      <c r="B131" s="36"/>
      <c r="C131" s="217" t="s">
        <v>1763</v>
      </c>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t="s">
        <v>1637</v>
      </c>
      <c r="AA131" s="217"/>
      <c r="AB131" s="217"/>
      <c r="AC131" s="217"/>
      <c r="AD131" s="36"/>
      <c r="AE131" s="36"/>
      <c r="AF131" s="206">
        <f t="shared" si="1"/>
        <v>1</v>
      </c>
    </row>
    <row r="132" ht="12.75" customHeight="1">
      <c r="A132" s="36"/>
      <c r="B132" s="36"/>
      <c r="C132" s="217" t="s">
        <v>1764</v>
      </c>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t="s">
        <v>1637</v>
      </c>
      <c r="AA132" s="217"/>
      <c r="AB132" s="217"/>
      <c r="AC132" s="217"/>
      <c r="AD132" s="36"/>
      <c r="AE132" s="36"/>
      <c r="AF132" s="206">
        <f t="shared" si="1"/>
        <v>1</v>
      </c>
    </row>
    <row r="133" ht="12.75" customHeight="1">
      <c r="A133" s="36"/>
      <c r="B133" s="36"/>
      <c r="C133" s="217" t="s">
        <v>1765</v>
      </c>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t="s">
        <v>1637</v>
      </c>
      <c r="AA133" s="217"/>
      <c r="AB133" s="217"/>
      <c r="AC133" s="217"/>
      <c r="AD133" s="36"/>
      <c r="AE133" s="36"/>
      <c r="AF133" s="206">
        <f t="shared" si="1"/>
        <v>1</v>
      </c>
    </row>
    <row r="134" ht="12.75" customHeight="1">
      <c r="A134" s="36"/>
      <c r="B134" s="36"/>
      <c r="C134" s="217" t="s">
        <v>1766</v>
      </c>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t="s">
        <v>1637</v>
      </c>
      <c r="AA134" s="217"/>
      <c r="AB134" s="217"/>
      <c r="AC134" s="217"/>
      <c r="AD134" s="36"/>
      <c r="AE134" s="36"/>
      <c r="AF134" s="206">
        <f t="shared" si="1"/>
        <v>1</v>
      </c>
    </row>
    <row r="135" ht="12.75" customHeight="1">
      <c r="A135" s="36"/>
      <c r="B135" s="36"/>
      <c r="C135" s="217" t="s">
        <v>1767</v>
      </c>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t="s">
        <v>1637</v>
      </c>
      <c r="AA135" s="217"/>
      <c r="AB135" s="217"/>
      <c r="AC135" s="217"/>
      <c r="AD135" s="36"/>
      <c r="AE135" s="36"/>
      <c r="AF135" s="206">
        <f t="shared" si="1"/>
        <v>1</v>
      </c>
    </row>
    <row r="136" ht="12.75" customHeight="1">
      <c r="A136" s="36"/>
      <c r="B136" s="36"/>
      <c r="C136" s="217" t="s">
        <v>1768</v>
      </c>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t="s">
        <v>1637</v>
      </c>
      <c r="AA136" s="217"/>
      <c r="AB136" s="217"/>
      <c r="AC136" s="217"/>
      <c r="AD136" s="36"/>
      <c r="AE136" s="36"/>
      <c r="AF136" s="206">
        <f t="shared" si="1"/>
        <v>1</v>
      </c>
    </row>
    <row r="137" ht="12.75" customHeight="1">
      <c r="A137" s="36"/>
      <c r="B137" s="36"/>
      <c r="C137" s="217" t="s">
        <v>1769</v>
      </c>
      <c r="D137" s="217"/>
      <c r="E137" s="217"/>
      <c r="F137" s="217"/>
      <c r="G137" s="217"/>
      <c r="H137" s="217"/>
      <c r="I137" s="217" t="s">
        <v>1637</v>
      </c>
      <c r="J137" s="217"/>
      <c r="K137" s="217"/>
      <c r="L137" s="217"/>
      <c r="M137" s="217"/>
      <c r="N137" s="217"/>
      <c r="O137" s="217"/>
      <c r="P137" s="217"/>
      <c r="Q137" s="217"/>
      <c r="R137" s="217"/>
      <c r="S137" s="217"/>
      <c r="T137" s="217"/>
      <c r="U137" s="217"/>
      <c r="V137" s="217"/>
      <c r="W137" s="217"/>
      <c r="X137" s="217"/>
      <c r="Y137" s="217"/>
      <c r="Z137" s="217" t="s">
        <v>1637</v>
      </c>
      <c r="AA137" s="217"/>
      <c r="AB137" s="217"/>
      <c r="AC137" s="217"/>
      <c r="AD137" s="36"/>
      <c r="AE137" s="36"/>
      <c r="AF137" s="206">
        <f t="shared" si="1"/>
        <v>2</v>
      </c>
    </row>
    <row r="138" ht="12.75" customHeight="1">
      <c r="A138" s="36"/>
      <c r="B138" s="36"/>
      <c r="C138" s="217" t="s">
        <v>1770</v>
      </c>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t="s">
        <v>1637</v>
      </c>
      <c r="AA138" s="217"/>
      <c r="AB138" s="217"/>
      <c r="AC138" s="217"/>
      <c r="AD138" s="36"/>
      <c r="AE138" s="36"/>
      <c r="AF138" s="206">
        <f t="shared" si="1"/>
        <v>1</v>
      </c>
    </row>
    <row r="139" ht="12.75" customHeight="1">
      <c r="A139" s="36"/>
      <c r="B139" s="36"/>
      <c r="C139" s="217" t="s">
        <v>1771</v>
      </c>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t="s">
        <v>1637</v>
      </c>
      <c r="AA139" s="217"/>
      <c r="AB139" s="217"/>
      <c r="AC139" s="217"/>
      <c r="AD139" s="36"/>
      <c r="AE139" s="36"/>
      <c r="AF139" s="206">
        <f t="shared" si="1"/>
        <v>1</v>
      </c>
    </row>
    <row r="140" ht="12.75" customHeight="1">
      <c r="A140" s="36"/>
      <c r="B140" s="36"/>
      <c r="C140" s="217" t="s">
        <v>1772</v>
      </c>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t="s">
        <v>1637</v>
      </c>
      <c r="AA140" s="217"/>
      <c r="AB140" s="217"/>
      <c r="AC140" s="217"/>
      <c r="AD140" s="36"/>
      <c r="AE140" s="36"/>
      <c r="AF140" s="206">
        <f t="shared" si="1"/>
        <v>1</v>
      </c>
    </row>
    <row r="141" ht="12.75" customHeight="1">
      <c r="A141" s="36"/>
      <c r="B141" s="36"/>
      <c r="C141" s="217" t="s">
        <v>1773</v>
      </c>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t="s">
        <v>1637</v>
      </c>
      <c r="AA141" s="217"/>
      <c r="AB141" s="217"/>
      <c r="AC141" s="217"/>
      <c r="AD141" s="36"/>
      <c r="AE141" s="36"/>
      <c r="AF141" s="206">
        <f t="shared" si="1"/>
        <v>1</v>
      </c>
    </row>
    <row r="142" ht="12.75" customHeight="1">
      <c r="A142" s="36"/>
      <c r="B142" s="36"/>
      <c r="C142" s="217" t="s">
        <v>1774</v>
      </c>
      <c r="D142" s="217" t="s">
        <v>1637</v>
      </c>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t="s">
        <v>1637</v>
      </c>
      <c r="AA142" s="217"/>
      <c r="AB142" s="217"/>
      <c r="AC142" s="217"/>
      <c r="AD142" s="36"/>
      <c r="AE142" s="36"/>
      <c r="AF142" s="206">
        <f t="shared" si="1"/>
        <v>2</v>
      </c>
    </row>
    <row r="143" ht="12.75" customHeight="1">
      <c r="A143" s="36"/>
      <c r="B143" s="36"/>
      <c r="C143" s="217" t="s">
        <v>1775</v>
      </c>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t="s">
        <v>1637</v>
      </c>
      <c r="AA143" s="217"/>
      <c r="AB143" s="217"/>
      <c r="AC143" s="217"/>
      <c r="AD143" s="36"/>
      <c r="AE143" s="36"/>
      <c r="AF143" s="206">
        <f t="shared" si="1"/>
        <v>1</v>
      </c>
    </row>
    <row r="144" ht="12.75" customHeight="1">
      <c r="A144" s="36"/>
      <c r="B144" s="36"/>
      <c r="C144" s="217" t="s">
        <v>1776</v>
      </c>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t="s">
        <v>1637</v>
      </c>
      <c r="AA144" s="217"/>
      <c r="AB144" s="217"/>
      <c r="AC144" s="217"/>
      <c r="AD144" s="36"/>
      <c r="AE144" s="36"/>
      <c r="AF144" s="206">
        <f t="shared" si="1"/>
        <v>1</v>
      </c>
    </row>
    <row r="145" ht="12.75" customHeight="1">
      <c r="A145" s="36"/>
      <c r="B145" s="36"/>
      <c r="C145" s="217" t="s">
        <v>1777</v>
      </c>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t="s">
        <v>1637</v>
      </c>
      <c r="AA145" s="217"/>
      <c r="AB145" s="217"/>
      <c r="AC145" s="217"/>
      <c r="AD145" s="36"/>
      <c r="AE145" s="36"/>
      <c r="AF145" s="206">
        <f t="shared" si="1"/>
        <v>1</v>
      </c>
    </row>
    <row r="146" ht="12.75" customHeight="1">
      <c r="A146" s="36"/>
      <c r="B146" s="36"/>
      <c r="C146" s="217" t="s">
        <v>1778</v>
      </c>
      <c r="D146" s="217" t="s">
        <v>1637</v>
      </c>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t="s">
        <v>1637</v>
      </c>
      <c r="AA146" s="217"/>
      <c r="AB146" s="217"/>
      <c r="AC146" s="217"/>
      <c r="AD146" s="36"/>
      <c r="AE146" s="36"/>
      <c r="AF146" s="206">
        <f t="shared" si="1"/>
        <v>2</v>
      </c>
    </row>
    <row r="147" ht="12.75" customHeight="1">
      <c r="A147" s="36"/>
      <c r="B147" s="36"/>
      <c r="C147" s="217" t="s">
        <v>1779</v>
      </c>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t="s">
        <v>1637</v>
      </c>
      <c r="AA147" s="217"/>
      <c r="AB147" s="217"/>
      <c r="AC147" s="217"/>
      <c r="AD147" s="36"/>
      <c r="AE147" s="36"/>
      <c r="AF147" s="206">
        <f t="shared" si="1"/>
        <v>1</v>
      </c>
    </row>
    <row r="148" ht="12.75" customHeight="1">
      <c r="A148" s="36"/>
      <c r="B148" s="36"/>
      <c r="C148" s="217" t="s">
        <v>1780</v>
      </c>
      <c r="D148" s="217" t="s">
        <v>1637</v>
      </c>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t="s">
        <v>1637</v>
      </c>
      <c r="AA148" s="217"/>
      <c r="AB148" s="217"/>
      <c r="AC148" s="217"/>
      <c r="AD148" s="36"/>
      <c r="AE148" s="36"/>
      <c r="AF148" s="206">
        <f t="shared" si="1"/>
        <v>2</v>
      </c>
    </row>
    <row r="149" ht="12.75" customHeight="1">
      <c r="A149" s="36"/>
      <c r="B149" s="36"/>
      <c r="C149" s="217" t="s">
        <v>1781</v>
      </c>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t="s">
        <v>1637</v>
      </c>
      <c r="AA149" s="217"/>
      <c r="AB149" s="217"/>
      <c r="AC149" s="217"/>
      <c r="AD149" s="36"/>
      <c r="AE149" s="36"/>
      <c r="AF149" s="206">
        <f t="shared" si="1"/>
        <v>1</v>
      </c>
    </row>
    <row r="150" ht="12.75" customHeight="1">
      <c r="A150" s="36"/>
      <c r="B150" s="36"/>
      <c r="C150" s="217" t="s">
        <v>1782</v>
      </c>
      <c r="D150" s="217"/>
      <c r="E150" s="217"/>
      <c r="F150" s="217"/>
      <c r="G150" s="217"/>
      <c r="H150" s="217"/>
      <c r="I150" s="217" t="s">
        <v>1637</v>
      </c>
      <c r="J150" s="217"/>
      <c r="K150" s="217"/>
      <c r="L150" s="217"/>
      <c r="M150" s="217"/>
      <c r="N150" s="217"/>
      <c r="O150" s="217"/>
      <c r="P150" s="217"/>
      <c r="Q150" s="217"/>
      <c r="R150" s="217"/>
      <c r="S150" s="217"/>
      <c r="T150" s="217"/>
      <c r="U150" s="217"/>
      <c r="V150" s="217"/>
      <c r="W150" s="217"/>
      <c r="X150" s="217"/>
      <c r="Y150" s="217"/>
      <c r="Z150" s="217" t="s">
        <v>1637</v>
      </c>
      <c r="AA150" s="217"/>
      <c r="AB150" s="217"/>
      <c r="AC150" s="217"/>
      <c r="AD150" s="36"/>
      <c r="AE150" s="36"/>
      <c r="AF150" s="206">
        <f t="shared" si="1"/>
        <v>2</v>
      </c>
    </row>
    <row r="151" ht="12.75" customHeight="1">
      <c r="A151" s="36"/>
      <c r="B151" s="36"/>
      <c r="C151" s="217" t="s">
        <v>1783</v>
      </c>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t="s">
        <v>1637</v>
      </c>
      <c r="AA151" s="217"/>
      <c r="AB151" s="217"/>
      <c r="AC151" s="217"/>
      <c r="AD151" s="36"/>
      <c r="AE151" s="36"/>
      <c r="AF151" s="206">
        <f t="shared" si="1"/>
        <v>1</v>
      </c>
    </row>
    <row r="152" ht="12.75" customHeight="1">
      <c r="A152" s="36"/>
      <c r="B152" s="36"/>
      <c r="C152" s="217" t="s">
        <v>1784</v>
      </c>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t="s">
        <v>1637</v>
      </c>
      <c r="AA152" s="217"/>
      <c r="AB152" s="217"/>
      <c r="AC152" s="217"/>
      <c r="AD152" s="36"/>
      <c r="AE152" s="36"/>
      <c r="AF152" s="206">
        <f t="shared" si="1"/>
        <v>1</v>
      </c>
    </row>
    <row r="153" ht="12.75" customHeight="1">
      <c r="A153" s="36"/>
      <c r="B153" s="36"/>
      <c r="C153" s="217" t="s">
        <v>1785</v>
      </c>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t="s">
        <v>1637</v>
      </c>
      <c r="AA153" s="217"/>
      <c r="AB153" s="217"/>
      <c r="AC153" s="217"/>
      <c r="AD153" s="36"/>
      <c r="AE153" s="36"/>
      <c r="AF153" s="206">
        <f t="shared" si="1"/>
        <v>1</v>
      </c>
    </row>
    <row r="154" ht="12.75" customHeight="1">
      <c r="A154" s="36"/>
      <c r="B154" s="36"/>
      <c r="C154" s="217" t="s">
        <v>1786</v>
      </c>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t="s">
        <v>1637</v>
      </c>
      <c r="AA154" s="217"/>
      <c r="AB154" s="217"/>
      <c r="AC154" s="217"/>
      <c r="AD154" s="36"/>
      <c r="AE154" s="36"/>
      <c r="AF154" s="206">
        <f t="shared" si="1"/>
        <v>1</v>
      </c>
    </row>
    <row r="155" ht="12.75" customHeight="1">
      <c r="A155" s="36"/>
      <c r="B155" s="36"/>
      <c r="C155" s="217" t="s">
        <v>1787</v>
      </c>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t="s">
        <v>1637</v>
      </c>
      <c r="AA155" s="217"/>
      <c r="AB155" s="217"/>
      <c r="AC155" s="217"/>
      <c r="AD155" s="36"/>
      <c r="AE155" s="36"/>
      <c r="AF155" s="206">
        <f t="shared" si="1"/>
        <v>1</v>
      </c>
    </row>
    <row r="156" ht="12.75" customHeight="1">
      <c r="A156" s="36"/>
      <c r="B156" s="36"/>
      <c r="C156" s="217" t="s">
        <v>1788</v>
      </c>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t="s">
        <v>1637</v>
      </c>
      <c r="AA156" s="217"/>
      <c r="AB156" s="217"/>
      <c r="AC156" s="217"/>
      <c r="AD156" s="36"/>
      <c r="AE156" s="36"/>
      <c r="AF156" s="206">
        <f t="shared" si="1"/>
        <v>1</v>
      </c>
    </row>
    <row r="157" ht="12.75" customHeight="1">
      <c r="A157" s="36"/>
      <c r="B157" s="36"/>
      <c r="C157" s="217" t="s">
        <v>1789</v>
      </c>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t="s">
        <v>1637</v>
      </c>
      <c r="AA157" s="217"/>
      <c r="AB157" s="217"/>
      <c r="AC157" s="217"/>
      <c r="AD157" s="36"/>
      <c r="AE157" s="36"/>
      <c r="AF157" s="206">
        <f t="shared" si="1"/>
        <v>1</v>
      </c>
    </row>
    <row r="158" ht="12.75" customHeight="1">
      <c r="A158" s="36"/>
      <c r="B158" s="36"/>
      <c r="C158" s="217" t="s">
        <v>1790</v>
      </c>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t="s">
        <v>1637</v>
      </c>
      <c r="AA158" s="217"/>
      <c r="AB158" s="217"/>
      <c r="AC158" s="217"/>
      <c r="AD158" s="36"/>
      <c r="AE158" s="36"/>
      <c r="AF158" s="206">
        <f t="shared" si="1"/>
        <v>1</v>
      </c>
    </row>
    <row r="159" ht="12.75" customHeight="1">
      <c r="A159" s="36"/>
      <c r="B159" s="36"/>
      <c r="C159" s="217" t="s">
        <v>1791</v>
      </c>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t="s">
        <v>1637</v>
      </c>
      <c r="AA159" s="217"/>
      <c r="AB159" s="217"/>
      <c r="AC159" s="217"/>
      <c r="AD159" s="36"/>
      <c r="AE159" s="36"/>
      <c r="AF159" s="206">
        <f t="shared" si="1"/>
        <v>1</v>
      </c>
    </row>
    <row r="160" ht="12.75" customHeight="1">
      <c r="A160" s="36"/>
      <c r="B160" s="36"/>
      <c r="C160" s="217" t="s">
        <v>1792</v>
      </c>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t="s">
        <v>1637</v>
      </c>
      <c r="AA160" s="217"/>
      <c r="AB160" s="217"/>
      <c r="AC160" s="217"/>
      <c r="AD160" s="36"/>
      <c r="AE160" s="36"/>
      <c r="AF160" s="206">
        <f t="shared" si="1"/>
        <v>1</v>
      </c>
    </row>
    <row r="161" ht="12.75" customHeight="1">
      <c r="A161" s="36"/>
      <c r="B161" s="36"/>
      <c r="C161" s="217" t="s">
        <v>1793</v>
      </c>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t="s">
        <v>1637</v>
      </c>
      <c r="AA161" s="217"/>
      <c r="AB161" s="217"/>
      <c r="AC161" s="217"/>
      <c r="AD161" s="36"/>
      <c r="AE161" s="36"/>
      <c r="AF161" s="206">
        <f t="shared" si="1"/>
        <v>1</v>
      </c>
    </row>
    <row r="162" ht="12.75" customHeight="1">
      <c r="A162" s="36"/>
      <c r="B162" s="36"/>
      <c r="C162" s="217" t="s">
        <v>1794</v>
      </c>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t="s">
        <v>1637</v>
      </c>
      <c r="AA162" s="217"/>
      <c r="AB162" s="217"/>
      <c r="AC162" s="217"/>
      <c r="AD162" s="36"/>
      <c r="AE162" s="36"/>
      <c r="AF162" s="206">
        <f t="shared" si="1"/>
        <v>1</v>
      </c>
    </row>
    <row r="163" ht="12.75" customHeight="1">
      <c r="A163" s="36"/>
      <c r="B163" s="36"/>
      <c r="C163" s="217" t="s">
        <v>1795</v>
      </c>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t="s">
        <v>1637</v>
      </c>
      <c r="AA163" s="217"/>
      <c r="AB163" s="217"/>
      <c r="AC163" s="217"/>
      <c r="AD163" s="36"/>
      <c r="AE163" s="36"/>
      <c r="AF163" s="206">
        <f t="shared" si="1"/>
        <v>1</v>
      </c>
    </row>
    <row r="164" ht="12.75" customHeight="1">
      <c r="A164" s="36"/>
      <c r="B164" s="36"/>
      <c r="C164" s="217" t="s">
        <v>1796</v>
      </c>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t="s">
        <v>1637</v>
      </c>
      <c r="AA164" s="217"/>
      <c r="AB164" s="217"/>
      <c r="AC164" s="217"/>
      <c r="AD164" s="36"/>
      <c r="AE164" s="36"/>
      <c r="AF164" s="206">
        <f t="shared" si="1"/>
        <v>1</v>
      </c>
    </row>
    <row r="165" ht="12.75" customHeight="1">
      <c r="A165" s="36"/>
      <c r="B165" s="36"/>
      <c r="C165" s="217" t="s">
        <v>1797</v>
      </c>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t="s">
        <v>1637</v>
      </c>
      <c r="AA165" s="217"/>
      <c r="AB165" s="217"/>
      <c r="AC165" s="217"/>
      <c r="AD165" s="36"/>
      <c r="AE165" s="36"/>
      <c r="AF165" s="206">
        <f t="shared" si="1"/>
        <v>1</v>
      </c>
    </row>
    <row r="166" ht="12.75" customHeight="1">
      <c r="A166" s="36"/>
      <c r="B166" s="36"/>
      <c r="C166" s="217" t="s">
        <v>1798</v>
      </c>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t="s">
        <v>1637</v>
      </c>
      <c r="AA166" s="217"/>
      <c r="AB166" s="217"/>
      <c r="AC166" s="217"/>
      <c r="AD166" s="36"/>
      <c r="AE166" s="36"/>
      <c r="AF166" s="206">
        <f t="shared" si="1"/>
        <v>1</v>
      </c>
    </row>
    <row r="167" ht="12.75" customHeight="1">
      <c r="A167" s="36"/>
      <c r="B167" s="36"/>
      <c r="C167" s="217" t="s">
        <v>1799</v>
      </c>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t="s">
        <v>1637</v>
      </c>
      <c r="AA167" s="217"/>
      <c r="AB167" s="217"/>
      <c r="AC167" s="217"/>
      <c r="AD167" s="36"/>
      <c r="AE167" s="36"/>
      <c r="AF167" s="206">
        <f t="shared" si="1"/>
        <v>1</v>
      </c>
    </row>
    <row r="168" ht="12.75" customHeight="1">
      <c r="A168" s="36"/>
      <c r="B168" s="36"/>
      <c r="C168" s="217" t="s">
        <v>1800</v>
      </c>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t="s">
        <v>1637</v>
      </c>
      <c r="AA168" s="217"/>
      <c r="AB168" s="217"/>
      <c r="AC168" s="217"/>
      <c r="AD168" s="36"/>
      <c r="AE168" s="36"/>
      <c r="AF168" s="206">
        <f t="shared" si="1"/>
        <v>1</v>
      </c>
    </row>
    <row r="169" ht="12.75" customHeight="1">
      <c r="A169" s="36"/>
      <c r="B169" s="36"/>
      <c r="C169" s="217" t="s">
        <v>1801</v>
      </c>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t="s">
        <v>1637</v>
      </c>
      <c r="AA169" s="217"/>
      <c r="AB169" s="217"/>
      <c r="AC169" s="217"/>
      <c r="AD169" s="36"/>
      <c r="AE169" s="36"/>
      <c r="AF169" s="206">
        <f t="shared" si="1"/>
        <v>1</v>
      </c>
    </row>
    <row r="170" ht="12.75" customHeight="1">
      <c r="A170" s="36"/>
      <c r="B170" s="36"/>
      <c r="C170" s="217" t="s">
        <v>1802</v>
      </c>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t="s">
        <v>1637</v>
      </c>
      <c r="AA170" s="217"/>
      <c r="AB170" s="217"/>
      <c r="AC170" s="217"/>
      <c r="AD170" s="36"/>
      <c r="AE170" s="36"/>
      <c r="AF170" s="206">
        <f t="shared" si="1"/>
        <v>1</v>
      </c>
    </row>
    <row r="171" ht="12.75" customHeight="1">
      <c r="A171" s="36"/>
      <c r="B171" s="36"/>
      <c r="C171" s="217" t="s">
        <v>1803</v>
      </c>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t="s">
        <v>1637</v>
      </c>
      <c r="AA171" s="217"/>
      <c r="AB171" s="217"/>
      <c r="AC171" s="217"/>
      <c r="AD171" s="36"/>
      <c r="AE171" s="36"/>
      <c r="AF171" s="206">
        <f t="shared" si="1"/>
        <v>1</v>
      </c>
    </row>
    <row r="172" ht="12.75" customHeight="1">
      <c r="A172" s="36"/>
      <c r="B172" s="36"/>
      <c r="C172" s="217" t="s">
        <v>1804</v>
      </c>
      <c r="D172" s="217" t="s">
        <v>1637</v>
      </c>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t="s">
        <v>1637</v>
      </c>
      <c r="AA172" s="217"/>
      <c r="AB172" s="217"/>
      <c r="AC172" s="217"/>
      <c r="AD172" s="36"/>
      <c r="AE172" s="36"/>
      <c r="AF172" s="206">
        <f t="shared" si="1"/>
        <v>2</v>
      </c>
    </row>
    <row r="173" ht="12.75" customHeight="1">
      <c r="A173" s="36"/>
      <c r="B173" s="36"/>
      <c r="C173" s="217" t="s">
        <v>1805</v>
      </c>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t="s">
        <v>1637</v>
      </c>
      <c r="AA173" s="217"/>
      <c r="AB173" s="217"/>
      <c r="AC173" s="217"/>
      <c r="AD173" s="36"/>
      <c r="AE173" s="36"/>
      <c r="AF173" s="206">
        <f t="shared" si="1"/>
        <v>1</v>
      </c>
    </row>
    <row r="174" ht="12.75" customHeight="1">
      <c r="A174" s="36"/>
      <c r="B174" s="36"/>
      <c r="C174" s="217" t="s">
        <v>1806</v>
      </c>
      <c r="D174" s="217" t="s">
        <v>1637</v>
      </c>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c r="AA174" s="217"/>
      <c r="AB174" s="217"/>
      <c r="AC174" s="217"/>
      <c r="AD174" s="36"/>
      <c r="AE174" s="36"/>
      <c r="AF174" s="206">
        <f t="shared" si="1"/>
        <v>1</v>
      </c>
    </row>
    <row r="175" ht="12.75" customHeight="1">
      <c r="A175" s="36"/>
      <c r="B175" s="36"/>
      <c r="C175" s="217" t="s">
        <v>1807</v>
      </c>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t="s">
        <v>1637</v>
      </c>
      <c r="AA175" s="217"/>
      <c r="AB175" s="217"/>
      <c r="AC175" s="217"/>
      <c r="AD175" s="36"/>
      <c r="AE175" s="36"/>
      <c r="AF175" s="206">
        <f t="shared" si="1"/>
        <v>1</v>
      </c>
    </row>
    <row r="176" ht="12.75" customHeight="1">
      <c r="A176" s="36"/>
      <c r="B176" s="36"/>
      <c r="C176" s="217" t="s">
        <v>1808</v>
      </c>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t="s">
        <v>1637</v>
      </c>
      <c r="AA176" s="217"/>
      <c r="AB176" s="217"/>
      <c r="AC176" s="217"/>
      <c r="AD176" s="36"/>
      <c r="AE176" s="36"/>
      <c r="AF176" s="206">
        <f t="shared" si="1"/>
        <v>1</v>
      </c>
    </row>
    <row r="177" ht="12.75" customHeight="1">
      <c r="A177" s="36"/>
      <c r="B177" s="36"/>
      <c r="C177" s="217" t="s">
        <v>1809</v>
      </c>
      <c r="D177" s="217" t="s">
        <v>1637</v>
      </c>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t="s">
        <v>1637</v>
      </c>
      <c r="AA177" s="217"/>
      <c r="AB177" s="217"/>
      <c r="AC177" s="217"/>
      <c r="AD177" s="36"/>
      <c r="AE177" s="36"/>
      <c r="AF177" s="206">
        <f t="shared" si="1"/>
        <v>2</v>
      </c>
    </row>
    <row r="178" ht="12.75" customHeight="1">
      <c r="A178" s="36"/>
      <c r="B178" s="36"/>
      <c r="C178" s="217" t="s">
        <v>1810</v>
      </c>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t="s">
        <v>1637</v>
      </c>
      <c r="AA178" s="217"/>
      <c r="AB178" s="217"/>
      <c r="AC178" s="217"/>
      <c r="AD178" s="36"/>
      <c r="AE178" s="36"/>
      <c r="AF178" s="206">
        <f t="shared" si="1"/>
        <v>1</v>
      </c>
    </row>
    <row r="179" ht="12.75" customHeight="1">
      <c r="A179" s="36"/>
      <c r="B179" s="36"/>
      <c r="C179" s="217" t="s">
        <v>1811</v>
      </c>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t="s">
        <v>1637</v>
      </c>
      <c r="AA179" s="217"/>
      <c r="AB179" s="217"/>
      <c r="AC179" s="217"/>
      <c r="AD179" s="36"/>
      <c r="AE179" s="36"/>
      <c r="AF179" s="206">
        <f t="shared" si="1"/>
        <v>1</v>
      </c>
    </row>
    <row r="180" ht="12.75" customHeight="1">
      <c r="A180" s="36"/>
      <c r="B180" s="36"/>
      <c r="C180" s="217" t="s">
        <v>1812</v>
      </c>
      <c r="D180" s="217" t="s">
        <v>1637</v>
      </c>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c r="AA180" s="217"/>
      <c r="AB180" s="217"/>
      <c r="AC180" s="217"/>
      <c r="AD180" s="36"/>
      <c r="AE180" s="36"/>
      <c r="AF180" s="206">
        <f t="shared" si="1"/>
        <v>1</v>
      </c>
    </row>
    <row r="181" ht="12.75" customHeight="1">
      <c r="A181" s="36"/>
      <c r="B181" s="36"/>
      <c r="C181" s="217" t="s">
        <v>1813</v>
      </c>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t="s">
        <v>1637</v>
      </c>
      <c r="AA181" s="217"/>
      <c r="AB181" s="217"/>
      <c r="AC181" s="217"/>
      <c r="AD181" s="36"/>
      <c r="AE181" s="36"/>
      <c r="AF181" s="206">
        <f t="shared" si="1"/>
        <v>1</v>
      </c>
    </row>
    <row r="182" ht="12.75" customHeight="1">
      <c r="A182" s="36"/>
      <c r="B182" s="36"/>
      <c r="C182" s="217" t="s">
        <v>1814</v>
      </c>
      <c r="D182" s="217" t="s">
        <v>1637</v>
      </c>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t="s">
        <v>1637</v>
      </c>
      <c r="AA182" s="217"/>
      <c r="AB182" s="217"/>
      <c r="AC182" s="217"/>
      <c r="AD182" s="36"/>
      <c r="AE182" s="36"/>
      <c r="AF182" s="206">
        <f t="shared" si="1"/>
        <v>2</v>
      </c>
    </row>
    <row r="183" ht="12.75" customHeight="1">
      <c r="A183" s="36"/>
      <c r="B183" s="36"/>
      <c r="C183" s="217" t="s">
        <v>1815</v>
      </c>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t="s">
        <v>1637</v>
      </c>
      <c r="AA183" s="217"/>
      <c r="AB183" s="217"/>
      <c r="AC183" s="217"/>
      <c r="AD183" s="36"/>
      <c r="AE183" s="36"/>
      <c r="AF183" s="206">
        <f t="shared" si="1"/>
        <v>1</v>
      </c>
    </row>
    <row r="184" ht="12.75" customHeight="1">
      <c r="A184" s="36"/>
      <c r="B184" s="36"/>
      <c r="C184" s="217" t="s">
        <v>1816</v>
      </c>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t="s">
        <v>1637</v>
      </c>
      <c r="AA184" s="217"/>
      <c r="AB184" s="217"/>
      <c r="AC184" s="217"/>
      <c r="AD184" s="36"/>
      <c r="AE184" s="36"/>
      <c r="AF184" s="206">
        <f t="shared" si="1"/>
        <v>1</v>
      </c>
    </row>
    <row r="185" ht="12.75" customHeight="1">
      <c r="A185" s="36"/>
      <c r="B185" s="36"/>
      <c r="C185" s="217" t="s">
        <v>1817</v>
      </c>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t="s">
        <v>1637</v>
      </c>
      <c r="AA185" s="217"/>
      <c r="AB185" s="217"/>
      <c r="AC185" s="217"/>
      <c r="AD185" s="36"/>
      <c r="AE185" s="36"/>
      <c r="AF185" s="206">
        <f t="shared" si="1"/>
        <v>1</v>
      </c>
    </row>
    <row r="186" ht="12.75" customHeight="1">
      <c r="A186" s="36"/>
      <c r="B186" s="36"/>
      <c r="C186" s="217" t="s">
        <v>1818</v>
      </c>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t="s">
        <v>1637</v>
      </c>
      <c r="AA186" s="217"/>
      <c r="AB186" s="217"/>
      <c r="AC186" s="217"/>
      <c r="AD186" s="36"/>
      <c r="AE186" s="36"/>
      <c r="AF186" s="206">
        <f t="shared" si="1"/>
        <v>1</v>
      </c>
    </row>
    <row r="187" ht="12.75" customHeight="1">
      <c r="A187" s="36"/>
      <c r="B187" s="36"/>
      <c r="C187" s="217" t="s">
        <v>1819</v>
      </c>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t="s">
        <v>1637</v>
      </c>
      <c r="AA187" s="217"/>
      <c r="AB187" s="217"/>
      <c r="AC187" s="217"/>
      <c r="AD187" s="36"/>
      <c r="AE187" s="36"/>
      <c r="AF187" s="206">
        <f t="shared" si="1"/>
        <v>1</v>
      </c>
    </row>
    <row r="188" ht="12.75" customHeight="1">
      <c r="A188" s="36"/>
      <c r="B188" s="36"/>
      <c r="C188" s="217" t="s">
        <v>1820</v>
      </c>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t="s">
        <v>1637</v>
      </c>
      <c r="AA188" s="217"/>
      <c r="AB188" s="217"/>
      <c r="AC188" s="217"/>
      <c r="AD188" s="36"/>
      <c r="AE188" s="36"/>
      <c r="AF188" s="206">
        <f t="shared" si="1"/>
        <v>1</v>
      </c>
    </row>
    <row r="189" ht="12.75" customHeight="1">
      <c r="A189" s="36"/>
      <c r="B189" s="36"/>
      <c r="C189" s="217" t="s">
        <v>1821</v>
      </c>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t="s">
        <v>1637</v>
      </c>
      <c r="AA189" s="217"/>
      <c r="AB189" s="217"/>
      <c r="AC189" s="217"/>
      <c r="AD189" s="36"/>
      <c r="AE189" s="36"/>
      <c r="AF189" s="206">
        <f t="shared" si="1"/>
        <v>1</v>
      </c>
    </row>
    <row r="190" ht="12.75" customHeight="1">
      <c r="A190" s="36"/>
      <c r="B190" s="36"/>
      <c r="C190" s="217" t="s">
        <v>1822</v>
      </c>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t="s">
        <v>1637</v>
      </c>
      <c r="AA190" s="217"/>
      <c r="AB190" s="217"/>
      <c r="AC190" s="217"/>
      <c r="AD190" s="36"/>
      <c r="AE190" s="36"/>
      <c r="AF190" s="206">
        <f t="shared" si="1"/>
        <v>1</v>
      </c>
    </row>
    <row r="191" ht="12.75" customHeight="1">
      <c r="A191" s="36"/>
      <c r="B191" s="36"/>
      <c r="C191" s="217" t="s">
        <v>1823</v>
      </c>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t="s">
        <v>1637</v>
      </c>
      <c r="AA191" s="217"/>
      <c r="AB191" s="217"/>
      <c r="AC191" s="217"/>
      <c r="AD191" s="36"/>
      <c r="AE191" s="36"/>
      <c r="AF191" s="206">
        <f t="shared" si="1"/>
        <v>1</v>
      </c>
    </row>
    <row r="192" ht="12.75" customHeight="1">
      <c r="A192" s="36"/>
      <c r="B192" s="36"/>
      <c r="C192" s="217" t="s">
        <v>1824</v>
      </c>
      <c r="D192" s="217" t="s">
        <v>1637</v>
      </c>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t="s">
        <v>1637</v>
      </c>
      <c r="AA192" s="217"/>
      <c r="AB192" s="217"/>
      <c r="AC192" s="217"/>
      <c r="AD192" s="36"/>
      <c r="AE192" s="36"/>
      <c r="AF192" s="206">
        <f t="shared" si="1"/>
        <v>2</v>
      </c>
    </row>
    <row r="193" ht="12.75" customHeight="1">
      <c r="A193" s="36"/>
      <c r="B193" s="36"/>
      <c r="C193" s="217" t="s">
        <v>1825</v>
      </c>
      <c r="D193" s="217" t="s">
        <v>1637</v>
      </c>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t="s">
        <v>1637</v>
      </c>
      <c r="AA193" s="217"/>
      <c r="AB193" s="217"/>
      <c r="AC193" s="217"/>
      <c r="AD193" s="36"/>
      <c r="AE193" s="36"/>
      <c r="AF193" s="206">
        <f t="shared" si="1"/>
        <v>2</v>
      </c>
    </row>
    <row r="194" ht="12.75" customHeight="1">
      <c r="A194" s="36"/>
      <c r="B194" s="36"/>
      <c r="C194" s="217" t="s">
        <v>1826</v>
      </c>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t="s">
        <v>1637</v>
      </c>
      <c r="AA194" s="217"/>
      <c r="AB194" s="217"/>
      <c r="AC194" s="217"/>
      <c r="AD194" s="36"/>
      <c r="AE194" s="36"/>
      <c r="AF194" s="206">
        <f t="shared" si="1"/>
        <v>1</v>
      </c>
    </row>
    <row r="195" ht="12.75" customHeight="1">
      <c r="A195" s="36"/>
      <c r="B195" s="36"/>
      <c r="C195" s="217" t="s">
        <v>1827</v>
      </c>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t="s">
        <v>1637</v>
      </c>
      <c r="AA195" s="217"/>
      <c r="AB195" s="217"/>
      <c r="AC195" s="217"/>
      <c r="AD195" s="36"/>
      <c r="AE195" s="36"/>
      <c r="AF195" s="206">
        <f t="shared" si="1"/>
        <v>1</v>
      </c>
    </row>
    <row r="196" ht="12.75" customHeight="1">
      <c r="A196" s="36"/>
      <c r="B196" s="36"/>
      <c r="C196" s="217" t="s">
        <v>1828</v>
      </c>
      <c r="D196" s="217"/>
      <c r="E196" s="217"/>
      <c r="F196" s="217"/>
      <c r="G196" s="217" t="s">
        <v>1637</v>
      </c>
      <c r="H196" s="217"/>
      <c r="I196" s="217"/>
      <c r="J196" s="217"/>
      <c r="K196" s="217"/>
      <c r="L196" s="217"/>
      <c r="M196" s="217"/>
      <c r="N196" s="217"/>
      <c r="O196" s="217"/>
      <c r="P196" s="217"/>
      <c r="Q196" s="217"/>
      <c r="R196" s="217"/>
      <c r="S196" s="217"/>
      <c r="T196" s="217"/>
      <c r="U196" s="217"/>
      <c r="V196" s="217"/>
      <c r="W196" s="217"/>
      <c r="X196" s="217"/>
      <c r="Y196" s="217"/>
      <c r="Z196" s="217"/>
      <c r="AA196" s="217"/>
      <c r="AB196" s="217"/>
      <c r="AC196" s="217"/>
      <c r="AD196" s="36"/>
      <c r="AE196" s="36"/>
      <c r="AF196" s="206">
        <f t="shared" si="1"/>
        <v>1</v>
      </c>
    </row>
    <row r="197" ht="12.75" customHeight="1">
      <c r="A197" s="36"/>
      <c r="B197" s="36"/>
      <c r="C197" s="217" t="s">
        <v>1829</v>
      </c>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t="s">
        <v>1637</v>
      </c>
      <c r="AA197" s="217"/>
      <c r="AB197" s="217"/>
      <c r="AC197" s="217"/>
      <c r="AD197" s="36"/>
      <c r="AE197" s="36"/>
      <c r="AF197" s="206">
        <f t="shared" si="1"/>
        <v>1</v>
      </c>
    </row>
    <row r="198" ht="12.75" customHeight="1">
      <c r="A198" s="36"/>
      <c r="B198" s="36"/>
      <c r="C198" s="217" t="s">
        <v>1830</v>
      </c>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t="s">
        <v>1637</v>
      </c>
      <c r="AA198" s="217"/>
      <c r="AB198" s="217"/>
      <c r="AC198" s="217"/>
      <c r="AD198" s="36"/>
      <c r="AE198" s="36"/>
      <c r="AF198" s="206">
        <f t="shared" si="1"/>
        <v>1</v>
      </c>
    </row>
    <row r="199" ht="12.75" customHeight="1">
      <c r="A199" s="36"/>
      <c r="B199" s="36"/>
      <c r="C199" s="217" t="s">
        <v>1831</v>
      </c>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t="s">
        <v>1637</v>
      </c>
      <c r="AA199" s="217"/>
      <c r="AB199" s="217"/>
      <c r="AC199" s="217"/>
      <c r="AD199" s="36"/>
      <c r="AE199" s="36"/>
      <c r="AF199" s="206">
        <f t="shared" si="1"/>
        <v>1</v>
      </c>
    </row>
    <row r="200" ht="12.75" customHeight="1">
      <c r="A200" s="36"/>
      <c r="B200" s="36"/>
      <c r="C200" s="217" t="s">
        <v>1832</v>
      </c>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t="s">
        <v>1637</v>
      </c>
      <c r="AA200" s="217"/>
      <c r="AB200" s="217"/>
      <c r="AC200" s="217"/>
      <c r="AD200" s="36"/>
      <c r="AE200" s="36"/>
      <c r="AF200" s="206">
        <f t="shared" si="1"/>
        <v>1</v>
      </c>
    </row>
    <row r="201" ht="12.75" customHeight="1">
      <c r="A201" s="36"/>
      <c r="B201" s="36"/>
      <c r="C201" s="217" t="s">
        <v>1833</v>
      </c>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t="s">
        <v>1637</v>
      </c>
      <c r="AA201" s="217"/>
      <c r="AB201" s="217"/>
      <c r="AC201" s="217"/>
      <c r="AD201" s="36"/>
      <c r="AE201" s="36"/>
      <c r="AF201" s="206">
        <f t="shared" si="1"/>
        <v>1</v>
      </c>
    </row>
    <row r="202" ht="12.75" customHeight="1">
      <c r="A202" s="36"/>
      <c r="B202" s="36"/>
      <c r="C202" s="217" t="s">
        <v>1834</v>
      </c>
      <c r="D202" s="217"/>
      <c r="E202" s="217"/>
      <c r="F202" s="217"/>
      <c r="G202" s="217"/>
      <c r="H202" s="217"/>
      <c r="I202" s="217"/>
      <c r="J202" s="217"/>
      <c r="K202" s="217"/>
      <c r="L202" s="217"/>
      <c r="M202" s="217"/>
      <c r="N202" s="217" t="s">
        <v>1637</v>
      </c>
      <c r="O202" s="217"/>
      <c r="P202" s="217"/>
      <c r="Q202" s="217"/>
      <c r="R202" s="217"/>
      <c r="S202" s="217"/>
      <c r="T202" s="217"/>
      <c r="U202" s="217"/>
      <c r="V202" s="217"/>
      <c r="W202" s="217"/>
      <c r="X202" s="217"/>
      <c r="Y202" s="217"/>
      <c r="Z202" s="217"/>
      <c r="AA202" s="217"/>
      <c r="AB202" s="217"/>
      <c r="AC202" s="217"/>
      <c r="AD202" s="36"/>
      <c r="AE202" s="36"/>
      <c r="AF202" s="206">
        <f t="shared" si="1"/>
        <v>1</v>
      </c>
    </row>
    <row r="203" ht="12.75" customHeight="1">
      <c r="A203" s="36"/>
      <c r="B203" s="36"/>
      <c r="C203" s="217" t="s">
        <v>2005</v>
      </c>
      <c r="D203" s="217"/>
      <c r="E203" s="217"/>
      <c r="F203" s="217"/>
      <c r="G203" s="217"/>
      <c r="H203" s="217"/>
      <c r="I203" s="217"/>
      <c r="J203" s="217"/>
      <c r="K203" s="217"/>
      <c r="L203" s="217"/>
      <c r="M203" s="217"/>
      <c r="N203" s="217" t="s">
        <v>1637</v>
      </c>
      <c r="O203" s="217"/>
      <c r="P203" s="217"/>
      <c r="Q203" s="217"/>
      <c r="R203" s="217"/>
      <c r="S203" s="217"/>
      <c r="T203" s="217"/>
      <c r="U203" s="217"/>
      <c r="V203" s="217"/>
      <c r="W203" s="217"/>
      <c r="X203" s="217"/>
      <c r="Y203" s="217"/>
      <c r="Z203" s="217"/>
      <c r="AA203" s="217"/>
      <c r="AB203" s="217"/>
      <c r="AC203" s="217"/>
      <c r="AD203" s="36"/>
      <c r="AE203" s="36"/>
      <c r="AF203" s="206">
        <f t="shared" si="1"/>
        <v>1</v>
      </c>
    </row>
    <row r="204" ht="12.75" customHeight="1">
      <c r="A204" s="36"/>
      <c r="B204" s="36"/>
      <c r="C204" s="217" t="s">
        <v>1836</v>
      </c>
      <c r="D204" s="217" t="s">
        <v>1637</v>
      </c>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t="s">
        <v>1637</v>
      </c>
      <c r="AA204" s="217" t="s">
        <v>1637</v>
      </c>
      <c r="AB204" s="217"/>
      <c r="AC204" s="217"/>
      <c r="AD204" s="36"/>
      <c r="AE204" s="36"/>
      <c r="AF204" s="206">
        <f t="shared" si="1"/>
        <v>3</v>
      </c>
    </row>
    <row r="205" ht="12.75" customHeight="1">
      <c r="A205" s="36"/>
      <c r="B205" s="36"/>
      <c r="C205" s="217" t="s">
        <v>1837</v>
      </c>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t="s">
        <v>1637</v>
      </c>
      <c r="AA205" s="217"/>
      <c r="AB205" s="217"/>
      <c r="AC205" s="217"/>
      <c r="AD205" s="36"/>
      <c r="AE205" s="36"/>
      <c r="AF205" s="206">
        <f t="shared" si="1"/>
        <v>1</v>
      </c>
    </row>
    <row r="206" ht="12.75" customHeight="1">
      <c r="A206" s="36"/>
      <c r="B206" s="36"/>
      <c r="C206" s="217" t="s">
        <v>1838</v>
      </c>
      <c r="D206" s="217" t="s">
        <v>1637</v>
      </c>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t="s">
        <v>1637</v>
      </c>
      <c r="AA206" s="217" t="s">
        <v>1637</v>
      </c>
      <c r="AB206" s="217"/>
      <c r="AC206" s="217"/>
      <c r="AD206" s="36"/>
      <c r="AE206" s="36"/>
      <c r="AF206" s="206">
        <f t="shared" si="1"/>
        <v>3</v>
      </c>
    </row>
    <row r="207" ht="12.75" customHeight="1">
      <c r="A207" s="36"/>
      <c r="B207" s="36"/>
      <c r="C207" s="217" t="s">
        <v>1839</v>
      </c>
      <c r="D207" s="217" t="s">
        <v>1637</v>
      </c>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t="s">
        <v>1637</v>
      </c>
      <c r="AA207" s="217"/>
      <c r="AB207" s="217"/>
      <c r="AC207" s="217"/>
      <c r="AD207" s="36"/>
      <c r="AE207" s="36"/>
      <c r="AF207" s="206">
        <f t="shared" si="1"/>
        <v>2</v>
      </c>
    </row>
    <row r="208" ht="12.75" customHeight="1">
      <c r="A208" s="36"/>
      <c r="B208" s="36"/>
      <c r="C208" s="217" t="s">
        <v>1840</v>
      </c>
      <c r="D208" s="217" t="s">
        <v>1637</v>
      </c>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t="s">
        <v>1637</v>
      </c>
      <c r="AA208" s="217"/>
      <c r="AB208" s="217"/>
      <c r="AC208" s="217"/>
      <c r="AD208" s="36"/>
      <c r="AE208" s="36"/>
      <c r="AF208" s="206">
        <f t="shared" si="1"/>
        <v>2</v>
      </c>
    </row>
    <row r="209" ht="12.75" customHeight="1">
      <c r="A209" s="36"/>
      <c r="B209" s="36"/>
      <c r="C209" s="217" t="s">
        <v>1841</v>
      </c>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t="s">
        <v>1637</v>
      </c>
      <c r="AA209" s="217"/>
      <c r="AB209" s="217"/>
      <c r="AC209" s="217"/>
      <c r="AD209" s="36"/>
      <c r="AE209" s="36"/>
      <c r="AF209" s="206">
        <f t="shared" si="1"/>
        <v>1</v>
      </c>
    </row>
    <row r="210" ht="12.75" customHeight="1">
      <c r="A210" s="36"/>
      <c r="B210" s="36"/>
      <c r="C210" s="217" t="s">
        <v>1842</v>
      </c>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t="s">
        <v>1637</v>
      </c>
      <c r="AA210" s="217"/>
      <c r="AB210" s="217"/>
      <c r="AC210" s="217"/>
      <c r="AD210" s="36"/>
      <c r="AE210" s="36"/>
      <c r="AF210" s="206">
        <f t="shared" si="1"/>
        <v>1</v>
      </c>
    </row>
    <row r="211" ht="12.75" customHeight="1">
      <c r="A211" s="36"/>
      <c r="B211" s="36"/>
      <c r="C211" s="217" t="s">
        <v>1843</v>
      </c>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t="s">
        <v>1637</v>
      </c>
      <c r="AA211" s="217"/>
      <c r="AB211" s="217"/>
      <c r="AC211" s="217"/>
      <c r="AD211" s="36"/>
      <c r="AE211" s="36"/>
      <c r="AF211" s="206">
        <f t="shared" si="1"/>
        <v>1</v>
      </c>
    </row>
    <row r="212" ht="12.75" customHeight="1">
      <c r="A212" s="36"/>
      <c r="B212" s="36"/>
      <c r="C212" s="217" t="s">
        <v>1844</v>
      </c>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t="s">
        <v>1637</v>
      </c>
      <c r="AA212" s="217"/>
      <c r="AB212" s="217"/>
      <c r="AC212" s="217"/>
      <c r="AD212" s="36"/>
      <c r="AE212" s="36"/>
      <c r="AF212" s="206">
        <f t="shared" si="1"/>
        <v>1</v>
      </c>
    </row>
    <row r="213" ht="12.75" customHeight="1">
      <c r="A213" s="36"/>
      <c r="B213" s="36"/>
      <c r="C213" s="217" t="s">
        <v>1845</v>
      </c>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t="s">
        <v>1637</v>
      </c>
      <c r="AA213" s="217"/>
      <c r="AB213" s="217"/>
      <c r="AC213" s="217"/>
      <c r="AD213" s="36"/>
      <c r="AE213" s="36"/>
      <c r="AF213" s="206">
        <f t="shared" si="1"/>
        <v>1</v>
      </c>
    </row>
    <row r="214" ht="12.75" customHeight="1">
      <c r="A214" s="36"/>
      <c r="B214" s="36"/>
      <c r="C214" s="217" t="s">
        <v>1846</v>
      </c>
      <c r="D214" s="217" t="s">
        <v>1637</v>
      </c>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t="s">
        <v>1637</v>
      </c>
      <c r="AA214" s="217"/>
      <c r="AB214" s="217"/>
      <c r="AC214" s="217"/>
      <c r="AD214" s="36"/>
      <c r="AE214" s="36"/>
      <c r="AF214" s="206">
        <f t="shared" si="1"/>
        <v>2</v>
      </c>
    </row>
    <row r="215" ht="12.75" customHeight="1">
      <c r="A215" s="36"/>
      <c r="B215" s="36"/>
      <c r="C215" s="217" t="s">
        <v>1847</v>
      </c>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t="s">
        <v>1637</v>
      </c>
      <c r="AA215" s="217"/>
      <c r="AB215" s="217"/>
      <c r="AC215" s="217"/>
      <c r="AD215" s="36"/>
      <c r="AE215" s="36"/>
      <c r="AF215" s="206">
        <f t="shared" si="1"/>
        <v>1</v>
      </c>
    </row>
    <row r="216" ht="12.75" customHeight="1">
      <c r="A216" s="36"/>
      <c r="B216" s="36"/>
      <c r="C216" s="217" t="s">
        <v>1848</v>
      </c>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t="s">
        <v>1637</v>
      </c>
      <c r="AA216" s="217"/>
      <c r="AB216" s="217"/>
      <c r="AC216" s="217"/>
      <c r="AD216" s="36"/>
      <c r="AE216" s="36"/>
      <c r="AF216" s="206">
        <f t="shared" si="1"/>
        <v>1</v>
      </c>
    </row>
    <row r="217" ht="12.75" customHeight="1">
      <c r="A217" s="36"/>
      <c r="B217" s="36"/>
      <c r="C217" s="217" t="s">
        <v>1849</v>
      </c>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t="s">
        <v>1637</v>
      </c>
      <c r="AA217" s="217"/>
      <c r="AB217" s="217"/>
      <c r="AC217" s="217"/>
      <c r="AD217" s="36"/>
      <c r="AE217" s="36"/>
      <c r="AF217" s="206">
        <f t="shared" si="1"/>
        <v>1</v>
      </c>
    </row>
    <row r="218" ht="12.75" customHeight="1">
      <c r="A218" s="36"/>
      <c r="B218" s="36"/>
      <c r="C218" s="217" t="s">
        <v>1850</v>
      </c>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t="s">
        <v>1637</v>
      </c>
      <c r="AA218" s="217"/>
      <c r="AB218" s="217"/>
      <c r="AC218" s="217"/>
      <c r="AD218" s="36"/>
      <c r="AE218" s="36"/>
      <c r="AF218" s="206">
        <f t="shared" si="1"/>
        <v>1</v>
      </c>
    </row>
    <row r="219" ht="12.75" customHeight="1">
      <c r="A219" s="36"/>
      <c r="B219" s="36"/>
      <c r="C219" s="217" t="s">
        <v>1851</v>
      </c>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t="s">
        <v>1637</v>
      </c>
      <c r="AA219" s="217"/>
      <c r="AB219" s="217"/>
      <c r="AC219" s="217"/>
      <c r="AD219" s="36"/>
      <c r="AE219" s="36"/>
      <c r="AF219" s="206">
        <f t="shared" si="1"/>
        <v>1</v>
      </c>
    </row>
    <row r="220" ht="12.75" customHeight="1">
      <c r="A220" s="36"/>
      <c r="B220" s="36"/>
      <c r="C220" s="217" t="s">
        <v>1852</v>
      </c>
      <c r="D220" s="217" t="s">
        <v>1637</v>
      </c>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t="s">
        <v>1637</v>
      </c>
      <c r="AA220" s="217"/>
      <c r="AB220" s="217"/>
      <c r="AC220" s="217"/>
      <c r="AD220" s="36"/>
      <c r="AE220" s="36"/>
      <c r="AF220" s="206">
        <f t="shared" si="1"/>
        <v>2</v>
      </c>
    </row>
    <row r="221" ht="12.75" customHeight="1">
      <c r="A221" s="36"/>
      <c r="B221" s="36"/>
      <c r="C221" s="217" t="s">
        <v>1853</v>
      </c>
      <c r="D221" s="217" t="s">
        <v>1637</v>
      </c>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t="s">
        <v>1637</v>
      </c>
      <c r="AA221" s="217"/>
      <c r="AB221" s="217"/>
      <c r="AC221" s="217"/>
      <c r="AD221" s="36"/>
      <c r="AE221" s="36"/>
      <c r="AF221" s="206">
        <f t="shared" si="1"/>
        <v>2</v>
      </c>
    </row>
    <row r="222" ht="12.75" customHeight="1">
      <c r="A222" s="36"/>
      <c r="B222" s="36"/>
      <c r="C222" s="217" t="s">
        <v>1854</v>
      </c>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t="s">
        <v>1637</v>
      </c>
      <c r="AA222" s="217"/>
      <c r="AB222" s="217"/>
      <c r="AC222" s="217"/>
      <c r="AD222" s="36"/>
      <c r="AE222" s="36"/>
      <c r="AF222" s="206">
        <f t="shared" si="1"/>
        <v>1</v>
      </c>
    </row>
    <row r="223" ht="12.75" customHeight="1">
      <c r="A223" s="36"/>
      <c r="B223" s="36"/>
      <c r="C223" s="217" t="s">
        <v>1855</v>
      </c>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t="s">
        <v>1637</v>
      </c>
      <c r="AA223" s="217"/>
      <c r="AB223" s="217"/>
      <c r="AC223" s="217"/>
      <c r="AD223" s="36"/>
      <c r="AE223" s="36"/>
      <c r="AF223" s="206">
        <f t="shared" si="1"/>
        <v>1</v>
      </c>
    </row>
    <row r="224" ht="12.75" customHeight="1">
      <c r="A224" s="36"/>
      <c r="B224" s="36"/>
      <c r="C224" s="217" t="s">
        <v>1856</v>
      </c>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t="s">
        <v>1637</v>
      </c>
      <c r="AA224" s="217"/>
      <c r="AB224" s="217"/>
      <c r="AC224" s="217"/>
      <c r="AD224" s="36"/>
      <c r="AE224" s="36"/>
      <c r="AF224" s="206">
        <f t="shared" si="1"/>
        <v>1</v>
      </c>
    </row>
    <row r="225" ht="12.75" customHeight="1">
      <c r="A225" s="36"/>
      <c r="B225" s="36"/>
      <c r="C225" s="217" t="s">
        <v>1857</v>
      </c>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t="s">
        <v>1637</v>
      </c>
      <c r="AA225" s="217"/>
      <c r="AB225" s="217"/>
      <c r="AC225" s="217"/>
      <c r="AD225" s="36"/>
      <c r="AE225" s="36"/>
      <c r="AF225" s="206">
        <f t="shared" si="1"/>
        <v>1</v>
      </c>
    </row>
    <row r="226" ht="12.75" customHeight="1">
      <c r="A226" s="36"/>
      <c r="B226" s="36"/>
      <c r="C226" s="217" t="s">
        <v>1858</v>
      </c>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t="s">
        <v>1637</v>
      </c>
      <c r="AA226" s="217"/>
      <c r="AB226" s="217"/>
      <c r="AC226" s="217"/>
      <c r="AD226" s="36"/>
      <c r="AE226" s="36"/>
      <c r="AF226" s="206">
        <f t="shared" si="1"/>
        <v>1</v>
      </c>
    </row>
    <row r="227" ht="12.75" customHeight="1">
      <c r="A227" s="36"/>
      <c r="B227" s="36"/>
      <c r="C227" s="217" t="s">
        <v>1859</v>
      </c>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t="s">
        <v>1637</v>
      </c>
      <c r="AA227" s="217"/>
      <c r="AB227" s="217"/>
      <c r="AC227" s="217"/>
      <c r="AD227" s="36"/>
      <c r="AE227" s="36"/>
      <c r="AF227" s="206">
        <f t="shared" si="1"/>
        <v>1</v>
      </c>
    </row>
    <row r="228" ht="12.75" customHeight="1">
      <c r="A228" s="36"/>
      <c r="B228" s="36"/>
      <c r="C228" s="217" t="s">
        <v>1860</v>
      </c>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t="s">
        <v>1637</v>
      </c>
      <c r="AA228" s="217"/>
      <c r="AB228" s="217"/>
      <c r="AC228" s="217"/>
      <c r="AD228" s="36"/>
      <c r="AE228" s="36"/>
      <c r="AF228" s="206">
        <f t="shared" si="1"/>
        <v>1</v>
      </c>
    </row>
    <row r="229" ht="12.75" customHeight="1">
      <c r="A229" s="36"/>
      <c r="B229" s="36"/>
      <c r="C229" s="217" t="s">
        <v>1861</v>
      </c>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t="s">
        <v>1637</v>
      </c>
      <c r="AA229" s="217"/>
      <c r="AB229" s="217"/>
      <c r="AC229" s="217"/>
      <c r="AD229" s="36"/>
      <c r="AE229" s="36"/>
      <c r="AF229" s="206">
        <f t="shared" si="1"/>
        <v>1</v>
      </c>
    </row>
    <row r="230" ht="12.75" customHeight="1">
      <c r="A230" s="36"/>
      <c r="B230" s="36"/>
      <c r="C230" s="217" t="s">
        <v>1862</v>
      </c>
      <c r="D230" s="217" t="s">
        <v>1637</v>
      </c>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c r="AA230" s="217"/>
      <c r="AB230" s="217"/>
      <c r="AC230" s="217"/>
      <c r="AD230" s="36"/>
      <c r="AE230" s="36"/>
      <c r="AF230" s="206">
        <f t="shared" si="1"/>
        <v>1</v>
      </c>
    </row>
    <row r="231" ht="12.75" customHeight="1">
      <c r="A231" s="36"/>
      <c r="B231" s="36"/>
      <c r="C231" s="217" t="s">
        <v>1863</v>
      </c>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t="s">
        <v>1637</v>
      </c>
      <c r="AA231" s="217"/>
      <c r="AB231" s="217"/>
      <c r="AC231" s="217"/>
      <c r="AD231" s="36"/>
      <c r="AE231" s="36"/>
      <c r="AF231" s="206">
        <f t="shared" si="1"/>
        <v>1</v>
      </c>
    </row>
    <row r="232" ht="12.75" customHeight="1">
      <c r="A232" s="36"/>
      <c r="B232" s="36"/>
      <c r="C232" s="217" t="s">
        <v>1864</v>
      </c>
      <c r="D232" s="217" t="s">
        <v>1637</v>
      </c>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t="s">
        <v>1637</v>
      </c>
      <c r="AA232" s="217"/>
      <c r="AB232" s="217"/>
      <c r="AC232" s="217"/>
      <c r="AD232" s="36"/>
      <c r="AE232" s="36"/>
      <c r="AF232" s="206">
        <f t="shared" si="1"/>
        <v>2</v>
      </c>
    </row>
    <row r="233" ht="12.75" customHeight="1">
      <c r="A233" s="36"/>
      <c r="B233" s="36"/>
      <c r="C233" s="217" t="s">
        <v>1865</v>
      </c>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t="s">
        <v>1637</v>
      </c>
      <c r="AA233" s="217"/>
      <c r="AB233" s="217"/>
      <c r="AC233" s="217"/>
      <c r="AD233" s="36"/>
      <c r="AE233" s="36"/>
      <c r="AF233" s="206">
        <f t="shared" si="1"/>
        <v>1</v>
      </c>
    </row>
    <row r="234" ht="12.75" customHeight="1">
      <c r="A234" s="36"/>
      <c r="B234" s="36"/>
      <c r="C234" s="217" t="s">
        <v>1866</v>
      </c>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t="s">
        <v>1637</v>
      </c>
      <c r="AA234" s="217"/>
      <c r="AB234" s="217"/>
      <c r="AC234" s="217"/>
      <c r="AD234" s="36"/>
      <c r="AE234" s="36"/>
      <c r="AF234" s="206">
        <f t="shared" si="1"/>
        <v>1</v>
      </c>
    </row>
    <row r="235" ht="12.75" customHeight="1">
      <c r="A235" s="36"/>
      <c r="B235" s="36"/>
      <c r="C235" s="217" t="s">
        <v>1867</v>
      </c>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t="s">
        <v>1637</v>
      </c>
      <c r="AA235" s="217"/>
      <c r="AB235" s="217"/>
      <c r="AC235" s="217"/>
      <c r="AD235" s="36"/>
      <c r="AE235" s="36"/>
      <c r="AF235" s="206">
        <f t="shared" si="1"/>
        <v>1</v>
      </c>
    </row>
    <row r="236" ht="12.75" customHeight="1">
      <c r="A236" s="36"/>
      <c r="B236" s="36"/>
      <c r="C236" s="217" t="s">
        <v>1868</v>
      </c>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t="s">
        <v>1637</v>
      </c>
      <c r="AA236" s="217"/>
      <c r="AB236" s="217"/>
      <c r="AC236" s="217"/>
      <c r="AD236" s="36"/>
      <c r="AE236" s="36"/>
      <c r="AF236" s="206">
        <f t="shared" si="1"/>
        <v>1</v>
      </c>
    </row>
    <row r="237" ht="12.75" customHeight="1">
      <c r="A237" s="36"/>
      <c r="B237" s="36"/>
      <c r="C237" s="217" t="s">
        <v>1869</v>
      </c>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t="s">
        <v>1637</v>
      </c>
      <c r="AA237" s="217"/>
      <c r="AB237" s="217"/>
      <c r="AC237" s="217"/>
      <c r="AD237" s="36"/>
      <c r="AE237" s="36"/>
      <c r="AF237" s="206">
        <f t="shared" si="1"/>
        <v>1</v>
      </c>
    </row>
    <row r="238" ht="12.75" customHeight="1">
      <c r="A238" s="36"/>
      <c r="B238" s="36"/>
      <c r="C238" s="217" t="s">
        <v>1870</v>
      </c>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t="s">
        <v>1637</v>
      </c>
      <c r="AA238" s="217"/>
      <c r="AB238" s="217"/>
      <c r="AC238" s="217"/>
      <c r="AD238" s="36"/>
      <c r="AE238" s="36"/>
      <c r="AF238" s="206">
        <f t="shared" si="1"/>
        <v>1</v>
      </c>
    </row>
    <row r="239" ht="12.75" customHeight="1">
      <c r="A239" s="36"/>
      <c r="B239" s="36"/>
      <c r="C239" s="217" t="s">
        <v>1871</v>
      </c>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t="s">
        <v>1637</v>
      </c>
      <c r="AA239" s="217"/>
      <c r="AB239" s="217"/>
      <c r="AC239" s="217"/>
      <c r="AD239" s="36"/>
      <c r="AE239" s="36"/>
      <c r="AF239" s="206">
        <f t="shared" si="1"/>
        <v>1</v>
      </c>
    </row>
    <row r="240" ht="12.75" customHeight="1">
      <c r="A240" s="36"/>
      <c r="B240" s="36"/>
      <c r="C240" s="217" t="s">
        <v>1872</v>
      </c>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t="s">
        <v>1637</v>
      </c>
      <c r="AA240" s="217"/>
      <c r="AB240" s="217"/>
      <c r="AC240" s="217"/>
      <c r="AD240" s="36"/>
      <c r="AE240" s="36"/>
      <c r="AF240" s="206">
        <f t="shared" si="1"/>
        <v>1</v>
      </c>
    </row>
    <row r="241" ht="12.75" customHeight="1">
      <c r="A241" s="36"/>
      <c r="B241" s="36"/>
      <c r="C241" s="217" t="s">
        <v>1873</v>
      </c>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t="s">
        <v>1637</v>
      </c>
      <c r="AA241" s="217"/>
      <c r="AB241" s="217"/>
      <c r="AC241" s="217"/>
      <c r="AD241" s="36"/>
      <c r="AE241" s="36"/>
      <c r="AF241" s="206">
        <f t="shared" si="1"/>
        <v>1</v>
      </c>
    </row>
    <row r="242" ht="12.75" customHeight="1">
      <c r="A242" s="36"/>
      <c r="B242" s="36"/>
      <c r="C242" s="217" t="s">
        <v>1874</v>
      </c>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t="s">
        <v>1637</v>
      </c>
      <c r="AA242" s="217"/>
      <c r="AB242" s="217"/>
      <c r="AC242" s="217"/>
      <c r="AD242" s="36"/>
      <c r="AE242" s="36"/>
      <c r="AF242" s="206">
        <f t="shared" si="1"/>
        <v>1</v>
      </c>
    </row>
    <row r="243" ht="12.75" customHeight="1">
      <c r="A243" s="36"/>
      <c r="B243" s="36"/>
      <c r="C243" s="217" t="s">
        <v>1875</v>
      </c>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t="s">
        <v>1637</v>
      </c>
      <c r="AA243" s="217"/>
      <c r="AB243" s="217"/>
      <c r="AC243" s="217"/>
      <c r="AD243" s="36"/>
      <c r="AE243" s="36"/>
      <c r="AF243" s="206">
        <f t="shared" si="1"/>
        <v>1</v>
      </c>
    </row>
    <row r="244" ht="12.75" customHeight="1">
      <c r="A244" s="36"/>
      <c r="B244" s="36"/>
      <c r="C244" s="217" t="s">
        <v>1876</v>
      </c>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t="s">
        <v>1637</v>
      </c>
      <c r="AA244" s="217"/>
      <c r="AB244" s="217"/>
      <c r="AC244" s="217"/>
      <c r="AD244" s="36"/>
      <c r="AE244" s="36"/>
      <c r="AF244" s="206">
        <f t="shared" si="1"/>
        <v>1</v>
      </c>
    </row>
    <row r="245" ht="12.75" customHeight="1">
      <c r="A245" s="36"/>
      <c r="B245" s="36"/>
      <c r="C245" s="217" t="s">
        <v>1877</v>
      </c>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t="s">
        <v>1637</v>
      </c>
      <c r="AA245" s="217"/>
      <c r="AB245" s="217"/>
      <c r="AC245" s="217"/>
      <c r="AD245" s="36"/>
      <c r="AE245" s="36"/>
      <c r="AF245" s="206">
        <f t="shared" si="1"/>
        <v>1</v>
      </c>
    </row>
    <row r="246" ht="12.75" customHeight="1">
      <c r="A246" s="36"/>
      <c r="B246" s="36"/>
      <c r="C246" s="217" t="s">
        <v>1878</v>
      </c>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t="s">
        <v>1637</v>
      </c>
      <c r="AA246" s="217"/>
      <c r="AB246" s="217"/>
      <c r="AC246" s="217"/>
      <c r="AD246" s="36"/>
      <c r="AE246" s="36"/>
      <c r="AF246" s="206">
        <f t="shared" si="1"/>
        <v>1</v>
      </c>
    </row>
    <row r="247" ht="12.75" customHeight="1">
      <c r="A247" s="36"/>
      <c r="B247" s="36"/>
      <c r="C247" s="217" t="s">
        <v>1879</v>
      </c>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t="s">
        <v>1637</v>
      </c>
      <c r="AA247" s="217"/>
      <c r="AB247" s="217"/>
      <c r="AC247" s="217"/>
      <c r="AD247" s="36"/>
      <c r="AE247" s="36"/>
      <c r="AF247" s="206">
        <f t="shared" si="1"/>
        <v>1</v>
      </c>
    </row>
    <row r="248" ht="12.75" customHeight="1">
      <c r="A248" s="36"/>
      <c r="B248" s="36"/>
      <c r="C248" s="217" t="s">
        <v>1880</v>
      </c>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t="s">
        <v>1637</v>
      </c>
      <c r="AA248" s="217"/>
      <c r="AB248" s="217"/>
      <c r="AC248" s="217"/>
      <c r="AD248" s="36"/>
      <c r="AE248" s="36"/>
      <c r="AF248" s="206">
        <f t="shared" si="1"/>
        <v>1</v>
      </c>
    </row>
    <row r="249" ht="12.75" customHeight="1">
      <c r="A249" s="36"/>
      <c r="B249" s="36"/>
      <c r="C249" s="217" t="s">
        <v>1881</v>
      </c>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t="s">
        <v>1637</v>
      </c>
      <c r="AA249" s="217"/>
      <c r="AB249" s="217"/>
      <c r="AC249" s="217"/>
      <c r="AD249" s="36"/>
      <c r="AE249" s="36"/>
      <c r="AF249" s="206">
        <f t="shared" si="1"/>
        <v>1</v>
      </c>
    </row>
    <row r="250" ht="12.75" customHeight="1">
      <c r="A250" s="36"/>
      <c r="B250" s="36"/>
      <c r="C250" s="217" t="s">
        <v>1882</v>
      </c>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t="s">
        <v>1637</v>
      </c>
      <c r="AA250" s="217"/>
      <c r="AB250" s="217"/>
      <c r="AC250" s="217"/>
      <c r="AD250" s="36"/>
      <c r="AE250" s="36"/>
      <c r="AF250" s="206">
        <f t="shared" si="1"/>
        <v>1</v>
      </c>
    </row>
    <row r="251" ht="12.75" customHeight="1">
      <c r="A251" s="36"/>
      <c r="B251" s="36"/>
      <c r="C251" s="217" t="s">
        <v>1883</v>
      </c>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t="s">
        <v>1637</v>
      </c>
      <c r="AA251" s="217"/>
      <c r="AB251" s="217"/>
      <c r="AC251" s="217"/>
      <c r="AD251" s="36"/>
      <c r="AE251" s="36"/>
      <c r="AF251" s="206">
        <f t="shared" si="1"/>
        <v>1</v>
      </c>
    </row>
    <row r="252" ht="12.75" customHeight="1">
      <c r="A252" s="36"/>
      <c r="B252" s="36"/>
      <c r="C252" s="217" t="s">
        <v>1884</v>
      </c>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t="s">
        <v>1637</v>
      </c>
      <c r="AA252" s="217"/>
      <c r="AB252" s="217"/>
      <c r="AC252" s="217"/>
      <c r="AD252" s="36"/>
      <c r="AE252" s="36"/>
      <c r="AF252" s="206">
        <f t="shared" si="1"/>
        <v>1</v>
      </c>
    </row>
    <row r="253" ht="12.75" customHeight="1">
      <c r="A253" s="36"/>
      <c r="B253" s="36"/>
      <c r="C253" s="217" t="s">
        <v>1885</v>
      </c>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t="s">
        <v>1637</v>
      </c>
      <c r="AA253" s="217"/>
      <c r="AB253" s="217"/>
      <c r="AC253" s="217"/>
      <c r="AD253" s="36"/>
      <c r="AE253" s="36"/>
      <c r="AF253" s="206">
        <f t="shared" si="1"/>
        <v>1</v>
      </c>
    </row>
    <row r="254" ht="12.75" customHeight="1">
      <c r="A254" s="36"/>
      <c r="B254" s="36"/>
      <c r="C254" s="217" t="s">
        <v>1886</v>
      </c>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t="s">
        <v>1637</v>
      </c>
      <c r="AA254" s="217"/>
      <c r="AB254" s="217"/>
      <c r="AC254" s="217"/>
      <c r="AD254" s="36"/>
      <c r="AE254" s="36"/>
      <c r="AF254" s="206">
        <f t="shared" si="1"/>
        <v>1</v>
      </c>
    </row>
    <row r="255" ht="12.75" customHeight="1">
      <c r="A255" s="36"/>
      <c r="B255" s="36"/>
      <c r="C255" s="217" t="s">
        <v>1887</v>
      </c>
      <c r="D255" s="217" t="s">
        <v>1637</v>
      </c>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c r="AA255" s="217"/>
      <c r="AB255" s="217"/>
      <c r="AC255" s="217"/>
      <c r="AD255" s="36"/>
      <c r="AE255" s="36"/>
      <c r="AF255" s="206">
        <f t="shared" si="1"/>
        <v>1</v>
      </c>
    </row>
    <row r="256" ht="12.75" customHeight="1">
      <c r="A256" s="36"/>
      <c r="B256" s="36"/>
      <c r="C256" s="217" t="s">
        <v>1888</v>
      </c>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t="s">
        <v>1637</v>
      </c>
      <c r="AA256" s="217"/>
      <c r="AB256" s="217"/>
      <c r="AC256" s="217"/>
      <c r="AD256" s="36"/>
      <c r="AE256" s="36"/>
      <c r="AF256" s="206">
        <f t="shared" si="1"/>
        <v>1</v>
      </c>
    </row>
    <row r="257" ht="12.75" customHeight="1">
      <c r="A257" s="36"/>
      <c r="B257" s="36"/>
      <c r="C257" s="217" t="s">
        <v>1889</v>
      </c>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t="s">
        <v>1637</v>
      </c>
      <c r="AA257" s="217"/>
      <c r="AB257" s="217"/>
      <c r="AC257" s="217"/>
      <c r="AD257" s="36"/>
      <c r="AE257" s="36"/>
      <c r="AF257" s="206">
        <f t="shared" si="1"/>
        <v>1</v>
      </c>
    </row>
    <row r="258" ht="12.75" customHeight="1">
      <c r="A258" s="36"/>
      <c r="B258" s="36"/>
      <c r="C258" s="217" t="s">
        <v>1890</v>
      </c>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t="s">
        <v>1637</v>
      </c>
      <c r="AA258" s="217"/>
      <c r="AB258" s="217"/>
      <c r="AC258" s="217"/>
      <c r="AD258" s="36"/>
      <c r="AE258" s="36"/>
      <c r="AF258" s="206">
        <f t="shared" si="1"/>
        <v>1</v>
      </c>
    </row>
    <row r="259" ht="12.75" customHeight="1">
      <c r="A259" s="36"/>
      <c r="B259" s="36"/>
      <c r="C259" s="217" t="s">
        <v>1891</v>
      </c>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t="s">
        <v>1637</v>
      </c>
      <c r="AA259" s="217"/>
      <c r="AB259" s="217"/>
      <c r="AC259" s="217"/>
      <c r="AD259" s="36"/>
      <c r="AE259" s="36"/>
      <c r="AF259" s="206">
        <f t="shared" si="1"/>
        <v>1</v>
      </c>
    </row>
    <row r="260" ht="12.75" customHeight="1">
      <c r="A260" s="36"/>
      <c r="B260" s="36"/>
      <c r="C260" s="217" t="s">
        <v>1892</v>
      </c>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t="s">
        <v>1637</v>
      </c>
      <c r="AA260" s="217"/>
      <c r="AB260" s="217"/>
      <c r="AC260" s="217"/>
      <c r="AD260" s="36"/>
      <c r="AE260" s="36"/>
      <c r="AF260" s="206">
        <f t="shared" si="1"/>
        <v>1</v>
      </c>
    </row>
    <row r="261" ht="12.75" customHeight="1">
      <c r="A261" s="36"/>
      <c r="B261" s="36"/>
      <c r="C261" s="217" t="s">
        <v>1893</v>
      </c>
      <c r="D261" s="217" t="s">
        <v>1637</v>
      </c>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c r="AA261" s="217"/>
      <c r="AB261" s="217"/>
      <c r="AC261" s="217"/>
      <c r="AD261" s="36"/>
      <c r="AE261" s="36"/>
      <c r="AF261" s="206">
        <f t="shared" si="1"/>
        <v>1</v>
      </c>
    </row>
    <row r="262" ht="12.75" customHeight="1">
      <c r="A262" s="36"/>
      <c r="B262" s="36"/>
      <c r="C262" s="217" t="s">
        <v>1894</v>
      </c>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t="s">
        <v>1637</v>
      </c>
      <c r="AA262" s="217"/>
      <c r="AB262" s="217"/>
      <c r="AC262" s="217"/>
      <c r="AD262" s="36"/>
      <c r="AE262" s="36"/>
      <c r="AF262" s="206">
        <f t="shared" si="1"/>
        <v>1</v>
      </c>
    </row>
    <row r="263" ht="12.75" customHeight="1">
      <c r="A263" s="36"/>
      <c r="B263" s="36"/>
      <c r="C263" s="217" t="s">
        <v>1895</v>
      </c>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t="s">
        <v>1637</v>
      </c>
      <c r="AA263" s="217"/>
      <c r="AB263" s="217"/>
      <c r="AC263" s="217"/>
      <c r="AD263" s="36"/>
      <c r="AE263" s="36"/>
      <c r="AF263" s="206">
        <f t="shared" si="1"/>
        <v>1</v>
      </c>
    </row>
    <row r="264" ht="12.75" customHeight="1">
      <c r="A264" s="36"/>
      <c r="B264" s="36"/>
      <c r="C264" s="217" t="s">
        <v>1896</v>
      </c>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t="s">
        <v>1637</v>
      </c>
      <c r="AA264" s="217"/>
      <c r="AB264" s="217"/>
      <c r="AC264" s="217"/>
      <c r="AD264" s="36"/>
      <c r="AE264" s="36"/>
      <c r="AF264" s="206">
        <f t="shared" si="1"/>
        <v>1</v>
      </c>
    </row>
    <row r="265" ht="12.75" customHeight="1">
      <c r="A265" s="36"/>
      <c r="B265" s="36"/>
      <c r="C265" s="217" t="s">
        <v>1897</v>
      </c>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t="s">
        <v>1637</v>
      </c>
      <c r="AA265" s="217"/>
      <c r="AB265" s="217"/>
      <c r="AC265" s="217"/>
      <c r="AD265" s="36"/>
      <c r="AE265" s="36"/>
      <c r="AF265" s="206">
        <f t="shared" si="1"/>
        <v>1</v>
      </c>
    </row>
    <row r="266" ht="12.75" customHeight="1">
      <c r="A266" s="36"/>
      <c r="B266" s="36"/>
      <c r="C266" s="217" t="s">
        <v>1898</v>
      </c>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t="s">
        <v>1637</v>
      </c>
      <c r="AA266" s="217"/>
      <c r="AB266" s="217"/>
      <c r="AC266" s="217"/>
      <c r="AD266" s="36"/>
      <c r="AE266" s="36"/>
      <c r="AF266" s="206">
        <f t="shared" si="1"/>
        <v>1</v>
      </c>
    </row>
    <row r="267" ht="12.75" customHeight="1">
      <c r="A267" s="36"/>
      <c r="B267" s="36"/>
      <c r="C267" s="217" t="s">
        <v>1899</v>
      </c>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t="s">
        <v>1637</v>
      </c>
      <c r="AA267" s="217"/>
      <c r="AB267" s="217"/>
      <c r="AC267" s="217"/>
      <c r="AD267" s="36"/>
      <c r="AE267" s="36"/>
      <c r="AF267" s="206">
        <f t="shared" si="1"/>
        <v>1</v>
      </c>
    </row>
    <row r="268" ht="12.75" customHeight="1">
      <c r="A268" s="36"/>
      <c r="B268" s="36"/>
      <c r="C268" s="217" t="s">
        <v>1900</v>
      </c>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t="s">
        <v>1637</v>
      </c>
      <c r="AA268" s="217"/>
      <c r="AB268" s="217"/>
      <c r="AC268" s="217"/>
      <c r="AD268" s="36"/>
      <c r="AE268" s="36"/>
      <c r="AF268" s="206">
        <f t="shared" si="1"/>
        <v>1</v>
      </c>
    </row>
    <row r="269" ht="12.75" customHeight="1">
      <c r="A269" s="36"/>
      <c r="B269" s="36"/>
      <c r="C269" s="217" t="s">
        <v>1901</v>
      </c>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t="s">
        <v>1637</v>
      </c>
      <c r="AA269" s="217"/>
      <c r="AB269" s="217"/>
      <c r="AC269" s="217"/>
      <c r="AD269" s="36"/>
      <c r="AE269" s="36"/>
      <c r="AF269" s="206">
        <f t="shared" si="1"/>
        <v>1</v>
      </c>
    </row>
    <row r="270" ht="12.75" customHeight="1">
      <c r="A270" s="36"/>
      <c r="B270" s="36"/>
      <c r="C270" s="217" t="s">
        <v>1902</v>
      </c>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t="s">
        <v>1637</v>
      </c>
      <c r="AA270" s="217"/>
      <c r="AB270" s="217"/>
      <c r="AC270" s="217"/>
      <c r="AD270" s="36"/>
      <c r="AE270" s="36"/>
      <c r="AF270" s="206">
        <f t="shared" si="1"/>
        <v>1</v>
      </c>
    </row>
    <row r="271" ht="12.75" customHeight="1">
      <c r="A271" s="36"/>
      <c r="B271" s="36"/>
      <c r="C271" s="217" t="s">
        <v>1903</v>
      </c>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t="s">
        <v>1637</v>
      </c>
      <c r="AA271" s="217"/>
      <c r="AB271" s="217"/>
      <c r="AC271" s="217"/>
      <c r="AD271" s="36"/>
      <c r="AE271" s="36"/>
      <c r="AF271" s="206">
        <f t="shared" si="1"/>
        <v>1</v>
      </c>
    </row>
    <row r="272" ht="12.75" customHeight="1">
      <c r="A272" s="36"/>
      <c r="B272" s="36"/>
      <c r="C272" s="217" t="s">
        <v>1904</v>
      </c>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t="s">
        <v>1637</v>
      </c>
      <c r="AA272" s="217"/>
      <c r="AB272" s="217"/>
      <c r="AC272" s="217"/>
      <c r="AD272" s="36"/>
      <c r="AE272" s="36"/>
      <c r="AF272" s="206">
        <f t="shared" si="1"/>
        <v>1</v>
      </c>
    </row>
    <row r="273" ht="12.75" customHeight="1">
      <c r="A273" s="36"/>
      <c r="B273" s="36"/>
      <c r="C273" s="217" t="s">
        <v>1905</v>
      </c>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t="s">
        <v>1637</v>
      </c>
      <c r="AA273" s="217"/>
      <c r="AB273" s="217"/>
      <c r="AC273" s="217"/>
      <c r="AD273" s="36"/>
      <c r="AE273" s="36"/>
      <c r="AF273" s="206">
        <f t="shared" si="1"/>
        <v>1</v>
      </c>
    </row>
    <row r="274" ht="12.75" customHeight="1">
      <c r="A274" s="36"/>
      <c r="B274" s="36"/>
      <c r="C274" s="217" t="s">
        <v>1906</v>
      </c>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t="s">
        <v>1637</v>
      </c>
      <c r="AA274" s="217"/>
      <c r="AB274" s="217"/>
      <c r="AC274" s="217"/>
      <c r="AD274" s="36"/>
      <c r="AE274" s="36"/>
      <c r="AF274" s="206">
        <f t="shared" si="1"/>
        <v>1</v>
      </c>
    </row>
    <row r="275" ht="12.75" customHeight="1">
      <c r="A275" s="36"/>
      <c r="B275" s="36"/>
      <c r="C275" s="217" t="s">
        <v>1907</v>
      </c>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t="s">
        <v>1637</v>
      </c>
      <c r="AA275" s="217"/>
      <c r="AB275" s="217"/>
      <c r="AC275" s="217"/>
      <c r="AD275" s="36"/>
      <c r="AE275" s="36"/>
      <c r="AF275" s="206">
        <f t="shared" si="1"/>
        <v>1</v>
      </c>
    </row>
    <row r="276" ht="12.75" customHeight="1">
      <c r="A276" s="36"/>
      <c r="B276" s="36"/>
      <c r="C276" s="217" t="s">
        <v>1908</v>
      </c>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t="s">
        <v>1637</v>
      </c>
      <c r="AA276" s="217"/>
      <c r="AB276" s="217"/>
      <c r="AC276" s="217"/>
      <c r="AD276" s="36"/>
      <c r="AE276" s="36"/>
      <c r="AF276" s="206">
        <f t="shared" si="1"/>
        <v>1</v>
      </c>
    </row>
    <row r="277" ht="12.75" customHeight="1">
      <c r="A277" s="36"/>
      <c r="B277" s="36"/>
      <c r="C277" s="217" t="s">
        <v>1909</v>
      </c>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t="s">
        <v>1637</v>
      </c>
      <c r="AA277" s="217"/>
      <c r="AB277" s="217"/>
      <c r="AC277" s="217"/>
      <c r="AD277" s="36"/>
      <c r="AE277" s="36"/>
      <c r="AF277" s="206">
        <f t="shared" si="1"/>
        <v>1</v>
      </c>
    </row>
    <row r="278" ht="12.75" customHeight="1">
      <c r="A278" s="36"/>
      <c r="B278" s="36"/>
      <c r="C278" s="217" t="s">
        <v>1910</v>
      </c>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t="s">
        <v>1637</v>
      </c>
      <c r="AA278" s="217"/>
      <c r="AB278" s="217"/>
      <c r="AC278" s="217"/>
      <c r="AD278" s="36"/>
      <c r="AE278" s="36"/>
      <c r="AF278" s="206">
        <f t="shared" si="1"/>
        <v>1</v>
      </c>
    </row>
    <row r="279" ht="12.75" customHeight="1">
      <c r="A279" s="36"/>
      <c r="B279" s="36"/>
      <c r="C279" s="217" t="s">
        <v>1911</v>
      </c>
      <c r="D279" s="217" t="s">
        <v>1637</v>
      </c>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t="s">
        <v>1637</v>
      </c>
      <c r="AA279" s="217"/>
      <c r="AB279" s="217"/>
      <c r="AC279" s="217"/>
      <c r="AD279" s="36"/>
      <c r="AE279" s="36"/>
      <c r="AF279" s="206">
        <f t="shared" si="1"/>
        <v>2</v>
      </c>
    </row>
    <row r="280" ht="12.75" customHeight="1">
      <c r="A280" s="36"/>
      <c r="B280" s="36"/>
      <c r="C280" s="217" t="s">
        <v>1912</v>
      </c>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t="s">
        <v>1637</v>
      </c>
      <c r="AA280" s="217"/>
      <c r="AB280" s="217"/>
      <c r="AC280" s="217"/>
      <c r="AD280" s="36"/>
      <c r="AE280" s="36"/>
      <c r="AF280" s="206">
        <f t="shared" si="1"/>
        <v>1</v>
      </c>
    </row>
    <row r="281" ht="12.75" customHeight="1">
      <c r="A281" s="36"/>
      <c r="B281" s="36"/>
      <c r="C281" s="217" t="s">
        <v>1913</v>
      </c>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t="s">
        <v>1637</v>
      </c>
      <c r="AA281" s="217"/>
      <c r="AB281" s="217"/>
      <c r="AC281" s="217"/>
      <c r="AD281" s="36"/>
      <c r="AE281" s="36"/>
      <c r="AF281" s="206">
        <f t="shared" si="1"/>
        <v>1</v>
      </c>
    </row>
    <row r="282" ht="12.75" customHeight="1">
      <c r="A282" s="36"/>
      <c r="B282" s="36"/>
      <c r="C282" s="217" t="s">
        <v>1914</v>
      </c>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t="s">
        <v>1637</v>
      </c>
      <c r="AA282" s="217"/>
      <c r="AB282" s="217"/>
      <c r="AC282" s="217"/>
      <c r="AD282" s="36"/>
      <c r="AE282" s="36"/>
      <c r="AF282" s="206">
        <f t="shared" si="1"/>
        <v>1</v>
      </c>
    </row>
    <row r="283" ht="12.75" customHeight="1">
      <c r="A283" s="36"/>
      <c r="B283" s="36"/>
      <c r="C283" s="217" t="s">
        <v>1915</v>
      </c>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t="s">
        <v>1637</v>
      </c>
      <c r="AA283" s="217"/>
      <c r="AB283" s="217"/>
      <c r="AC283" s="217"/>
      <c r="AD283" s="36"/>
      <c r="AE283" s="36"/>
      <c r="AF283" s="206">
        <f t="shared" si="1"/>
        <v>1</v>
      </c>
    </row>
    <row r="284" ht="12.75" customHeight="1">
      <c r="A284" s="36"/>
      <c r="B284" s="36"/>
      <c r="C284" s="217" t="s">
        <v>1916</v>
      </c>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t="s">
        <v>1637</v>
      </c>
      <c r="AA284" s="217"/>
      <c r="AB284" s="217"/>
      <c r="AC284" s="217"/>
      <c r="AD284" s="36"/>
      <c r="AE284" s="36"/>
      <c r="AF284" s="206">
        <f t="shared" si="1"/>
        <v>1</v>
      </c>
    </row>
    <row r="285" ht="12.75" customHeight="1">
      <c r="A285" s="36"/>
      <c r="B285" s="36"/>
      <c r="C285" s="217" t="s">
        <v>1917</v>
      </c>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t="s">
        <v>1637</v>
      </c>
      <c r="AA285" s="217"/>
      <c r="AB285" s="217"/>
      <c r="AC285" s="217"/>
      <c r="AD285" s="36"/>
      <c r="AE285" s="36"/>
      <c r="AF285" s="206">
        <f t="shared" si="1"/>
        <v>1</v>
      </c>
    </row>
    <row r="286" ht="12.75" customHeight="1">
      <c r="A286" s="36"/>
      <c r="B286" s="36"/>
      <c r="C286" s="217" t="s">
        <v>1918</v>
      </c>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t="s">
        <v>1637</v>
      </c>
      <c r="AA286" s="217"/>
      <c r="AB286" s="217"/>
      <c r="AC286" s="217"/>
      <c r="AD286" s="36"/>
      <c r="AE286" s="36"/>
      <c r="AF286" s="206">
        <f t="shared" si="1"/>
        <v>1</v>
      </c>
    </row>
    <row r="287" ht="12.75" customHeight="1">
      <c r="A287" s="36"/>
      <c r="B287" s="36"/>
      <c r="C287" s="217" t="s">
        <v>1919</v>
      </c>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t="s">
        <v>1637</v>
      </c>
      <c r="AA287" s="217"/>
      <c r="AB287" s="217"/>
      <c r="AC287" s="217"/>
      <c r="AD287" s="36"/>
      <c r="AE287" s="36"/>
      <c r="AF287" s="206">
        <f t="shared" si="1"/>
        <v>1</v>
      </c>
    </row>
    <row r="288" ht="12.75" customHeight="1">
      <c r="A288" s="36"/>
      <c r="B288" s="36"/>
      <c r="C288" s="217" t="s">
        <v>1920</v>
      </c>
      <c r="D288" s="217" t="s">
        <v>1637</v>
      </c>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t="s">
        <v>1637</v>
      </c>
      <c r="AA288" s="217"/>
      <c r="AB288" s="217"/>
      <c r="AC288" s="217"/>
      <c r="AD288" s="36"/>
      <c r="AE288" s="36"/>
      <c r="AF288" s="206">
        <f t="shared" si="1"/>
        <v>2</v>
      </c>
    </row>
    <row r="289" ht="12.75" customHeight="1">
      <c r="A289" s="36"/>
      <c r="B289" s="36"/>
      <c r="C289" s="217" t="s">
        <v>1921</v>
      </c>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t="s">
        <v>1637</v>
      </c>
      <c r="AA289" s="217"/>
      <c r="AB289" s="217"/>
      <c r="AC289" s="217"/>
      <c r="AD289" s="36"/>
      <c r="AE289" s="36"/>
      <c r="AF289" s="206">
        <f t="shared" si="1"/>
        <v>1</v>
      </c>
    </row>
    <row r="290" ht="12.75" customHeight="1">
      <c r="A290" s="36"/>
      <c r="B290" s="36"/>
      <c r="C290" s="217" t="s">
        <v>1922</v>
      </c>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t="s">
        <v>1637</v>
      </c>
      <c r="AA290" s="217"/>
      <c r="AB290" s="217"/>
      <c r="AC290" s="217"/>
      <c r="AD290" s="36"/>
      <c r="AE290" s="36"/>
      <c r="AF290" s="206">
        <f t="shared" si="1"/>
        <v>1</v>
      </c>
    </row>
    <row r="291" ht="12.75" customHeight="1">
      <c r="A291" s="36"/>
      <c r="B291" s="36"/>
      <c r="C291" s="217" t="s">
        <v>1923</v>
      </c>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t="s">
        <v>1637</v>
      </c>
      <c r="AA291" s="217"/>
      <c r="AB291" s="217"/>
      <c r="AC291" s="217"/>
      <c r="AD291" s="36"/>
      <c r="AE291" s="36"/>
      <c r="AF291" s="206">
        <f t="shared" si="1"/>
        <v>1</v>
      </c>
    </row>
    <row r="292" ht="12.75" customHeight="1">
      <c r="A292" s="36"/>
      <c r="B292" s="36"/>
      <c r="C292" s="217" t="s">
        <v>1924</v>
      </c>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t="s">
        <v>1637</v>
      </c>
      <c r="AA292" s="217"/>
      <c r="AB292" s="217"/>
      <c r="AC292" s="217"/>
      <c r="AD292" s="36"/>
      <c r="AE292" s="36"/>
      <c r="AF292" s="206">
        <f t="shared" si="1"/>
        <v>1</v>
      </c>
    </row>
    <row r="293" ht="12.75" customHeight="1">
      <c r="A293" s="36"/>
      <c r="B293" s="36"/>
      <c r="C293" s="217" t="s">
        <v>1925</v>
      </c>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t="s">
        <v>1637</v>
      </c>
      <c r="AA293" s="217"/>
      <c r="AB293" s="217"/>
      <c r="AC293" s="217"/>
      <c r="AD293" s="36"/>
      <c r="AE293" s="36"/>
      <c r="AF293" s="206">
        <f t="shared" si="1"/>
        <v>1</v>
      </c>
    </row>
    <row r="294" ht="12.75" customHeight="1">
      <c r="A294" s="36"/>
      <c r="B294" s="36"/>
      <c r="C294" s="217" t="s">
        <v>1926</v>
      </c>
      <c r="D294" s="217" t="s">
        <v>1637</v>
      </c>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t="s">
        <v>1637</v>
      </c>
      <c r="AA294" s="217"/>
      <c r="AB294" s="217"/>
      <c r="AC294" s="217"/>
      <c r="AD294" s="36"/>
      <c r="AE294" s="36"/>
      <c r="AF294" s="206">
        <f t="shared" si="1"/>
        <v>2</v>
      </c>
    </row>
    <row r="295" ht="12.75" customHeight="1">
      <c r="A295" s="36"/>
      <c r="B295" s="36"/>
      <c r="C295" s="217" t="s">
        <v>1927</v>
      </c>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t="s">
        <v>1637</v>
      </c>
      <c r="AA295" s="217"/>
      <c r="AB295" s="217"/>
      <c r="AC295" s="217"/>
      <c r="AD295" s="36"/>
      <c r="AE295" s="36"/>
      <c r="AF295" s="206">
        <f t="shared" si="1"/>
        <v>1</v>
      </c>
    </row>
    <row r="296" ht="12.75" customHeight="1">
      <c r="A296" s="36"/>
      <c r="B296" s="36"/>
      <c r="C296" s="217" t="s">
        <v>1928</v>
      </c>
      <c r="D296" s="217"/>
      <c r="E296" s="217"/>
      <c r="F296" s="217"/>
      <c r="G296" s="217"/>
      <c r="H296" s="217"/>
      <c r="I296" s="217"/>
      <c r="J296" s="217"/>
      <c r="K296" s="217"/>
      <c r="L296" s="217"/>
      <c r="M296" s="217"/>
      <c r="N296" s="217"/>
      <c r="O296" s="217"/>
      <c r="P296" s="217"/>
      <c r="Q296" s="217"/>
      <c r="R296" s="217" t="s">
        <v>1637</v>
      </c>
      <c r="S296" s="217"/>
      <c r="T296" s="217"/>
      <c r="U296" s="217"/>
      <c r="V296" s="217"/>
      <c r="W296" s="217"/>
      <c r="X296" s="217"/>
      <c r="Y296" s="217"/>
      <c r="Z296" s="217"/>
      <c r="AA296" s="217"/>
      <c r="AB296" s="217"/>
      <c r="AC296" s="217"/>
      <c r="AD296" s="36"/>
      <c r="AE296" s="36"/>
      <c r="AF296" s="206">
        <f t="shared" si="1"/>
        <v>1</v>
      </c>
    </row>
    <row r="297" ht="12.75" customHeight="1">
      <c r="A297" s="36"/>
      <c r="B297" s="36"/>
      <c r="C297" s="217" t="s">
        <v>1929</v>
      </c>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t="s">
        <v>1637</v>
      </c>
      <c r="AA297" s="217"/>
      <c r="AB297" s="217"/>
      <c r="AC297" s="217"/>
      <c r="AD297" s="36"/>
      <c r="AE297" s="36"/>
      <c r="AF297" s="206">
        <f t="shared" si="1"/>
        <v>1</v>
      </c>
    </row>
    <row r="298" ht="12.75" customHeight="1">
      <c r="A298" s="36"/>
      <c r="B298" s="36"/>
      <c r="C298" s="217" t="s">
        <v>1930</v>
      </c>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t="s">
        <v>1637</v>
      </c>
      <c r="AA298" s="217"/>
      <c r="AB298" s="217"/>
      <c r="AC298" s="217"/>
      <c r="AD298" s="36"/>
      <c r="AE298" s="36"/>
      <c r="AF298" s="206">
        <f t="shared" si="1"/>
        <v>1</v>
      </c>
    </row>
    <row r="299" ht="12.75" customHeight="1">
      <c r="A299" s="36"/>
      <c r="B299" s="36"/>
      <c r="C299" s="217" t="s">
        <v>1931</v>
      </c>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t="s">
        <v>1637</v>
      </c>
      <c r="AA299" s="217"/>
      <c r="AB299" s="217"/>
      <c r="AC299" s="217"/>
      <c r="AD299" s="36"/>
      <c r="AE299" s="36"/>
      <c r="AF299" s="206">
        <f t="shared" si="1"/>
        <v>1</v>
      </c>
    </row>
    <row r="300" ht="12.75" customHeight="1">
      <c r="A300" s="36"/>
      <c r="B300" s="36"/>
      <c r="C300" s="217" t="s">
        <v>1932</v>
      </c>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t="s">
        <v>1637</v>
      </c>
      <c r="AA300" s="217"/>
      <c r="AB300" s="217"/>
      <c r="AC300" s="217"/>
      <c r="AD300" s="36"/>
      <c r="AE300" s="36"/>
      <c r="AF300" s="206">
        <f t="shared" si="1"/>
        <v>1</v>
      </c>
    </row>
    <row r="301" ht="12.75" customHeight="1">
      <c r="A301" s="36"/>
      <c r="B301" s="36"/>
      <c r="C301" s="217" t="s">
        <v>1933</v>
      </c>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t="s">
        <v>1637</v>
      </c>
      <c r="AA301" s="217"/>
      <c r="AB301" s="217"/>
      <c r="AC301" s="217"/>
      <c r="AD301" s="36"/>
      <c r="AE301" s="36"/>
      <c r="AF301" s="206">
        <f t="shared" si="1"/>
        <v>1</v>
      </c>
    </row>
    <row r="302" ht="12.75" customHeight="1">
      <c r="A302" s="36"/>
      <c r="B302" s="36"/>
      <c r="C302" s="217" t="s">
        <v>1934</v>
      </c>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t="s">
        <v>1637</v>
      </c>
      <c r="AA302" s="217"/>
      <c r="AB302" s="217"/>
      <c r="AC302" s="217"/>
      <c r="AD302" s="36"/>
      <c r="AE302" s="36"/>
      <c r="AF302" s="206">
        <f t="shared" si="1"/>
        <v>1</v>
      </c>
    </row>
    <row r="303" ht="12.75" customHeight="1">
      <c r="A303" s="36"/>
      <c r="B303" s="36"/>
      <c r="C303" s="217" t="s">
        <v>1935</v>
      </c>
      <c r="D303" s="217" t="s">
        <v>1637</v>
      </c>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t="s">
        <v>1637</v>
      </c>
      <c r="AA303" s="217"/>
      <c r="AB303" s="217"/>
      <c r="AC303" s="217"/>
      <c r="AD303" s="36"/>
      <c r="AE303" s="36"/>
      <c r="AF303" s="206">
        <f t="shared" si="1"/>
        <v>2</v>
      </c>
    </row>
    <row r="304" ht="12.75" customHeight="1">
      <c r="A304" s="36"/>
      <c r="B304" s="36"/>
      <c r="C304" s="217" t="s">
        <v>1936</v>
      </c>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t="s">
        <v>1637</v>
      </c>
      <c r="AA304" s="217"/>
      <c r="AB304" s="217"/>
      <c r="AC304" s="217"/>
      <c r="AD304" s="36"/>
      <c r="AE304" s="36"/>
      <c r="AF304" s="206">
        <f t="shared" si="1"/>
        <v>1</v>
      </c>
    </row>
    <row r="305" ht="12.75" customHeight="1">
      <c r="A305" s="36"/>
      <c r="B305" s="36"/>
      <c r="C305" s="217" t="s">
        <v>1937</v>
      </c>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t="s">
        <v>1637</v>
      </c>
      <c r="AA305" s="217"/>
      <c r="AB305" s="217"/>
      <c r="AC305" s="217"/>
      <c r="AD305" s="36"/>
      <c r="AE305" s="36"/>
      <c r="AF305" s="206">
        <f t="shared" si="1"/>
        <v>1</v>
      </c>
    </row>
    <row r="306" ht="12.75" customHeight="1">
      <c r="A306" s="36"/>
      <c r="B306" s="36"/>
      <c r="C306" s="217" t="s">
        <v>1938</v>
      </c>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t="s">
        <v>1637</v>
      </c>
      <c r="AA306" s="217"/>
      <c r="AB306" s="217"/>
      <c r="AC306" s="217"/>
      <c r="AD306" s="36"/>
      <c r="AE306" s="36"/>
      <c r="AF306" s="206">
        <f t="shared" si="1"/>
        <v>1</v>
      </c>
    </row>
    <row r="307" ht="12.75" customHeight="1">
      <c r="A307" s="36"/>
      <c r="B307" s="36"/>
      <c r="C307" s="217" t="s">
        <v>1939</v>
      </c>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t="s">
        <v>1637</v>
      </c>
      <c r="AA307" s="217"/>
      <c r="AB307" s="217"/>
      <c r="AC307" s="217"/>
      <c r="AD307" s="36"/>
      <c r="AE307" s="36"/>
      <c r="AF307" s="206">
        <f t="shared" si="1"/>
        <v>1</v>
      </c>
    </row>
    <row r="308" ht="12.75" customHeight="1">
      <c r="A308" s="36"/>
      <c r="B308" s="36"/>
      <c r="C308" s="217" t="s">
        <v>1940</v>
      </c>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t="s">
        <v>1637</v>
      </c>
      <c r="AA308" s="217"/>
      <c r="AB308" s="217"/>
      <c r="AC308" s="217"/>
      <c r="AD308" s="36"/>
      <c r="AE308" s="36"/>
      <c r="AF308" s="206">
        <f t="shared" si="1"/>
        <v>1</v>
      </c>
    </row>
    <row r="309" ht="12.75" customHeight="1">
      <c r="A309" s="36"/>
      <c r="B309" s="36"/>
      <c r="C309" s="217" t="s">
        <v>1941</v>
      </c>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t="s">
        <v>1637</v>
      </c>
      <c r="AA309" s="217"/>
      <c r="AB309" s="217"/>
      <c r="AC309" s="217"/>
      <c r="AD309" s="36"/>
      <c r="AE309" s="36"/>
      <c r="AF309" s="206">
        <f t="shared" si="1"/>
        <v>1</v>
      </c>
    </row>
    <row r="310" ht="12.75" customHeight="1">
      <c r="A310" s="36"/>
      <c r="B310" s="36"/>
      <c r="C310" s="217" t="s">
        <v>1942</v>
      </c>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t="s">
        <v>1637</v>
      </c>
      <c r="AA310" s="217"/>
      <c r="AB310" s="217"/>
      <c r="AC310" s="217"/>
      <c r="AD310" s="36"/>
      <c r="AE310" s="36"/>
      <c r="AF310" s="206">
        <f t="shared" si="1"/>
        <v>1</v>
      </c>
    </row>
    <row r="311" ht="12.75" customHeight="1">
      <c r="A311" s="36"/>
      <c r="B311" s="36"/>
      <c r="C311" s="217" t="s">
        <v>1943</v>
      </c>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t="s">
        <v>1637</v>
      </c>
      <c r="AA311" s="217"/>
      <c r="AB311" s="217"/>
      <c r="AC311" s="217"/>
      <c r="AD311" s="36"/>
      <c r="AE311" s="36"/>
      <c r="AF311" s="206">
        <f t="shared" si="1"/>
        <v>1</v>
      </c>
    </row>
    <row r="312" ht="12.75" customHeight="1">
      <c r="A312" s="36"/>
      <c r="B312" s="36"/>
      <c r="C312" s="217" t="s">
        <v>1944</v>
      </c>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t="s">
        <v>1637</v>
      </c>
      <c r="AA312" s="217"/>
      <c r="AB312" s="217"/>
      <c r="AC312" s="217"/>
      <c r="AD312" s="36"/>
      <c r="AE312" s="36"/>
      <c r="AF312" s="206">
        <f t="shared" si="1"/>
        <v>1</v>
      </c>
    </row>
    <row r="313" ht="12.75" customHeight="1">
      <c r="A313" s="36"/>
      <c r="B313" s="36"/>
      <c r="C313" s="217" t="s">
        <v>1945</v>
      </c>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t="s">
        <v>1637</v>
      </c>
      <c r="AA313" s="217"/>
      <c r="AB313" s="217"/>
      <c r="AC313" s="217"/>
      <c r="AD313" s="36"/>
      <c r="AE313" s="36"/>
      <c r="AF313" s="206">
        <f t="shared" si="1"/>
        <v>1</v>
      </c>
    </row>
    <row r="314" ht="12.75" customHeight="1">
      <c r="A314" s="36"/>
      <c r="B314" s="36"/>
      <c r="C314" s="217" t="s">
        <v>1946</v>
      </c>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t="s">
        <v>1637</v>
      </c>
      <c r="AA314" s="217"/>
      <c r="AB314" s="217"/>
      <c r="AC314" s="217"/>
      <c r="AD314" s="36"/>
      <c r="AE314" s="36"/>
      <c r="AF314" s="206">
        <f t="shared" si="1"/>
        <v>1</v>
      </c>
    </row>
    <row r="315" ht="12.75" customHeight="1">
      <c r="A315" s="36"/>
      <c r="B315" s="36"/>
      <c r="C315" s="217" t="s">
        <v>1947</v>
      </c>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t="s">
        <v>1637</v>
      </c>
      <c r="AA315" s="217"/>
      <c r="AB315" s="217"/>
      <c r="AC315" s="217"/>
      <c r="AD315" s="36"/>
      <c r="AE315" s="36"/>
      <c r="AF315" s="206">
        <f t="shared" si="1"/>
        <v>1</v>
      </c>
    </row>
    <row r="316" ht="12.75" customHeight="1">
      <c r="A316" s="36"/>
      <c r="B316" s="36"/>
      <c r="C316" s="217" t="s">
        <v>1948</v>
      </c>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t="s">
        <v>1637</v>
      </c>
      <c r="AA316" s="217"/>
      <c r="AB316" s="217"/>
      <c r="AC316" s="217"/>
      <c r="AD316" s="36"/>
      <c r="AE316" s="36"/>
      <c r="AF316" s="206">
        <f t="shared" si="1"/>
        <v>1</v>
      </c>
    </row>
    <row r="317" ht="12.75" customHeight="1">
      <c r="A317" s="36"/>
      <c r="B317" s="36"/>
      <c r="C317" s="217" t="s">
        <v>1949</v>
      </c>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t="s">
        <v>1637</v>
      </c>
      <c r="AA317" s="217"/>
      <c r="AB317" s="217"/>
      <c r="AC317" s="217"/>
      <c r="AD317" s="36"/>
      <c r="AE317" s="36"/>
      <c r="AF317" s="206">
        <f t="shared" si="1"/>
        <v>1</v>
      </c>
    </row>
    <row r="318" ht="12.75" customHeight="1">
      <c r="A318" s="36"/>
      <c r="B318" s="36"/>
      <c r="C318" s="217" t="s">
        <v>1950</v>
      </c>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t="s">
        <v>1637</v>
      </c>
      <c r="AA318" s="217"/>
      <c r="AB318" s="217"/>
      <c r="AC318" s="217"/>
      <c r="AD318" s="36"/>
      <c r="AE318" s="36"/>
      <c r="AF318" s="206">
        <f t="shared" si="1"/>
        <v>1</v>
      </c>
    </row>
    <row r="319" ht="12.75" customHeight="1">
      <c r="A319" s="36"/>
      <c r="B319" s="36"/>
      <c r="C319" s="217" t="s">
        <v>1951</v>
      </c>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t="s">
        <v>1637</v>
      </c>
      <c r="AA319" s="217"/>
      <c r="AB319" s="217"/>
      <c r="AC319" s="217"/>
      <c r="AD319" s="36"/>
      <c r="AE319" s="36"/>
      <c r="AF319" s="206">
        <f t="shared" si="1"/>
        <v>1</v>
      </c>
    </row>
    <row r="320" ht="12.75" customHeight="1">
      <c r="A320" s="36"/>
      <c r="B320" s="36"/>
      <c r="C320" s="217" t="s">
        <v>1952</v>
      </c>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t="s">
        <v>1637</v>
      </c>
      <c r="AA320" s="217"/>
      <c r="AB320" s="217"/>
      <c r="AC320" s="217"/>
      <c r="AD320" s="36"/>
      <c r="AE320" s="36"/>
      <c r="AF320" s="206">
        <f t="shared" si="1"/>
        <v>1</v>
      </c>
    </row>
    <row r="321" ht="12.75" customHeight="1">
      <c r="A321" s="36"/>
      <c r="B321" s="36"/>
      <c r="C321" s="217" t="s">
        <v>1953</v>
      </c>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t="s">
        <v>1637</v>
      </c>
      <c r="AA321" s="217"/>
      <c r="AB321" s="217"/>
      <c r="AC321" s="217"/>
      <c r="AD321" s="36"/>
      <c r="AE321" s="36"/>
      <c r="AF321" s="206">
        <f t="shared" si="1"/>
        <v>1</v>
      </c>
    </row>
    <row r="322" ht="12.75" customHeight="1">
      <c r="A322" s="36"/>
      <c r="B322" s="36"/>
      <c r="C322" s="217" t="s">
        <v>1954</v>
      </c>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t="s">
        <v>1637</v>
      </c>
      <c r="AA322" s="217"/>
      <c r="AB322" s="217"/>
      <c r="AC322" s="217"/>
      <c r="AD322" s="36"/>
      <c r="AE322" s="36"/>
      <c r="AF322" s="206">
        <f t="shared" si="1"/>
        <v>1</v>
      </c>
    </row>
    <row r="323" ht="12.75" customHeight="1">
      <c r="A323" s="36"/>
      <c r="B323" s="36"/>
      <c r="C323" s="217" t="s">
        <v>1955</v>
      </c>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t="s">
        <v>1637</v>
      </c>
      <c r="AA323" s="217"/>
      <c r="AB323" s="217"/>
      <c r="AC323" s="217"/>
      <c r="AD323" s="36"/>
      <c r="AE323" s="36"/>
      <c r="AF323" s="206">
        <f t="shared" si="1"/>
        <v>1</v>
      </c>
    </row>
    <row r="324" ht="12.75" customHeight="1">
      <c r="A324" s="36"/>
      <c r="B324" s="36"/>
      <c r="C324" s="217" t="s">
        <v>1956</v>
      </c>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t="s">
        <v>1637</v>
      </c>
      <c r="AA324" s="217"/>
      <c r="AB324" s="217"/>
      <c r="AC324" s="217"/>
      <c r="AD324" s="36"/>
      <c r="AE324" s="36"/>
      <c r="AF324" s="206">
        <f t="shared" si="1"/>
        <v>1</v>
      </c>
    </row>
    <row r="325" ht="12.75" customHeight="1">
      <c r="A325" s="36"/>
      <c r="B325" s="36"/>
      <c r="C325" s="217" t="s">
        <v>1957</v>
      </c>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t="s">
        <v>1637</v>
      </c>
      <c r="AA325" s="217"/>
      <c r="AB325" s="217"/>
      <c r="AC325" s="217"/>
      <c r="AD325" s="36"/>
      <c r="AE325" s="36"/>
      <c r="AF325" s="206">
        <f t="shared" si="1"/>
        <v>1</v>
      </c>
    </row>
    <row r="326" ht="12.75" customHeight="1">
      <c r="A326" s="36"/>
      <c r="B326" s="36"/>
      <c r="C326" s="217" t="s">
        <v>1958</v>
      </c>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t="s">
        <v>1637</v>
      </c>
      <c r="AA326" s="217"/>
      <c r="AB326" s="217"/>
      <c r="AC326" s="217"/>
      <c r="AD326" s="36"/>
      <c r="AE326" s="36"/>
      <c r="AF326" s="206">
        <f t="shared" si="1"/>
        <v>1</v>
      </c>
    </row>
    <row r="327" ht="12.75" customHeight="1">
      <c r="A327" s="36"/>
      <c r="B327" s="36"/>
      <c r="C327" s="217" t="s">
        <v>1959</v>
      </c>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t="s">
        <v>1637</v>
      </c>
      <c r="AA327" s="217"/>
      <c r="AB327" s="217"/>
      <c r="AC327" s="217"/>
      <c r="AD327" s="36"/>
      <c r="AE327" s="36"/>
      <c r="AF327" s="206">
        <f t="shared" si="1"/>
        <v>1</v>
      </c>
    </row>
    <row r="328" ht="12.75" customHeight="1">
      <c r="A328" s="36"/>
      <c r="B328" s="36"/>
      <c r="C328" s="217" t="s">
        <v>1960</v>
      </c>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t="s">
        <v>1637</v>
      </c>
      <c r="AA328" s="217"/>
      <c r="AB328" s="217"/>
      <c r="AC328" s="217"/>
      <c r="AD328" s="36"/>
      <c r="AE328" s="36"/>
      <c r="AF328" s="206">
        <f t="shared" si="1"/>
        <v>1</v>
      </c>
    </row>
    <row r="329" ht="12.75" customHeight="1">
      <c r="A329" s="36"/>
      <c r="B329" s="36"/>
      <c r="C329" s="217" t="s">
        <v>1961</v>
      </c>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t="s">
        <v>1637</v>
      </c>
      <c r="AA329" s="217"/>
      <c r="AB329" s="217"/>
      <c r="AC329" s="217"/>
      <c r="AD329" s="36"/>
      <c r="AE329" s="36"/>
      <c r="AF329" s="206">
        <f t="shared" si="1"/>
        <v>1</v>
      </c>
    </row>
    <row r="330" ht="12.75" customHeight="1">
      <c r="A330" s="36"/>
      <c r="B330" s="36"/>
      <c r="C330" s="217" t="s">
        <v>1962</v>
      </c>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t="s">
        <v>1637</v>
      </c>
      <c r="AA330" s="217"/>
      <c r="AB330" s="217"/>
      <c r="AC330" s="217"/>
      <c r="AD330" s="36"/>
      <c r="AE330" s="36"/>
      <c r="AF330" s="206">
        <f t="shared" si="1"/>
        <v>1</v>
      </c>
    </row>
    <row r="331" ht="12.75" customHeight="1">
      <c r="A331" s="36"/>
      <c r="B331" s="36"/>
      <c r="C331" s="217" t="s">
        <v>1963</v>
      </c>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t="s">
        <v>1637</v>
      </c>
      <c r="AA331" s="217"/>
      <c r="AB331" s="217"/>
      <c r="AC331" s="217"/>
      <c r="AD331" s="36"/>
      <c r="AE331" s="36"/>
      <c r="AF331" s="206">
        <f t="shared" si="1"/>
        <v>1</v>
      </c>
    </row>
    <row r="332" ht="12.75" customHeight="1">
      <c r="A332" s="36"/>
      <c r="B332" s="36"/>
      <c r="C332" s="217" t="s">
        <v>1964</v>
      </c>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t="s">
        <v>1637</v>
      </c>
      <c r="AA332" s="217"/>
      <c r="AB332" s="217"/>
      <c r="AC332" s="217"/>
      <c r="AD332" s="36"/>
      <c r="AE332" s="36"/>
      <c r="AF332" s="206">
        <f t="shared" si="1"/>
        <v>1</v>
      </c>
    </row>
    <row r="333" ht="12.75" customHeight="1">
      <c r="A333" s="36"/>
      <c r="B333" s="36"/>
      <c r="C333" s="217" t="s">
        <v>1965</v>
      </c>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t="s">
        <v>1637</v>
      </c>
      <c r="AA333" s="217"/>
      <c r="AB333" s="217"/>
      <c r="AC333" s="217"/>
      <c r="AD333" s="36"/>
      <c r="AE333" s="36"/>
      <c r="AF333" s="206">
        <f t="shared" si="1"/>
        <v>1</v>
      </c>
    </row>
    <row r="334" ht="12.75" customHeight="1">
      <c r="A334" s="36"/>
      <c r="B334" s="36"/>
      <c r="C334" s="217" t="s">
        <v>1966</v>
      </c>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t="s">
        <v>1637</v>
      </c>
      <c r="AA334" s="217"/>
      <c r="AB334" s="217"/>
      <c r="AC334" s="217"/>
      <c r="AD334" s="36"/>
      <c r="AE334" s="36"/>
      <c r="AF334" s="206">
        <f t="shared" si="1"/>
        <v>1</v>
      </c>
    </row>
    <row r="335" ht="12.75" customHeight="1">
      <c r="A335" s="36"/>
      <c r="B335" s="36"/>
      <c r="C335" s="217" t="s">
        <v>1967</v>
      </c>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t="s">
        <v>1637</v>
      </c>
      <c r="AA335" s="217"/>
      <c r="AB335" s="217"/>
      <c r="AC335" s="217"/>
      <c r="AD335" s="36"/>
      <c r="AE335" s="36"/>
      <c r="AF335" s="206">
        <f t="shared" si="1"/>
        <v>1</v>
      </c>
    </row>
    <row r="336" ht="12.75" customHeight="1">
      <c r="A336" s="36"/>
      <c r="B336" s="36"/>
      <c r="C336" s="217" t="s">
        <v>1968</v>
      </c>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t="s">
        <v>1637</v>
      </c>
      <c r="AA336" s="217"/>
      <c r="AB336" s="217"/>
      <c r="AC336" s="217"/>
      <c r="AD336" s="36"/>
      <c r="AE336" s="36"/>
      <c r="AF336" s="206">
        <f t="shared" si="1"/>
        <v>1</v>
      </c>
    </row>
    <row r="337" ht="12.75" customHeight="1">
      <c r="A337" s="36"/>
      <c r="B337" s="36"/>
      <c r="C337" s="217" t="s">
        <v>1969</v>
      </c>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t="s">
        <v>1637</v>
      </c>
      <c r="AA337" s="217"/>
      <c r="AB337" s="217"/>
      <c r="AC337" s="217"/>
      <c r="AD337" s="36"/>
      <c r="AE337" s="36"/>
      <c r="AF337" s="206">
        <f t="shared" si="1"/>
        <v>1</v>
      </c>
    </row>
    <row r="338" ht="12.75" customHeight="1">
      <c r="A338" s="36"/>
      <c r="B338" s="36"/>
      <c r="C338" s="217" t="s">
        <v>1970</v>
      </c>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t="s">
        <v>1637</v>
      </c>
      <c r="AA338" s="217"/>
      <c r="AB338" s="217"/>
      <c r="AC338" s="217"/>
      <c r="AD338" s="36"/>
      <c r="AE338" s="36"/>
      <c r="AF338" s="206">
        <f t="shared" si="1"/>
        <v>1</v>
      </c>
    </row>
    <row r="339" ht="12.75" customHeight="1">
      <c r="A339" s="36"/>
      <c r="B339" s="36"/>
      <c r="C339" s="217" t="s">
        <v>1971</v>
      </c>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t="s">
        <v>1637</v>
      </c>
      <c r="AA339" s="217"/>
      <c r="AB339" s="217"/>
      <c r="AC339" s="217"/>
      <c r="AD339" s="36"/>
      <c r="AE339" s="36"/>
      <c r="AF339" s="206">
        <f t="shared" si="1"/>
        <v>1</v>
      </c>
    </row>
    <row r="340" ht="12.75" customHeight="1">
      <c r="A340" s="36"/>
      <c r="B340" s="36"/>
      <c r="C340" s="217" t="s">
        <v>1972</v>
      </c>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t="s">
        <v>1637</v>
      </c>
      <c r="AA340" s="217"/>
      <c r="AB340" s="217"/>
      <c r="AC340" s="217"/>
      <c r="AD340" s="36"/>
      <c r="AE340" s="36"/>
      <c r="AF340" s="206">
        <f t="shared" si="1"/>
        <v>1</v>
      </c>
    </row>
    <row r="341" ht="12.75" customHeight="1">
      <c r="A341" s="36"/>
      <c r="B341" s="36"/>
      <c r="C341" s="217" t="s">
        <v>1973</v>
      </c>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t="s">
        <v>1637</v>
      </c>
      <c r="AA341" s="217"/>
      <c r="AB341" s="217"/>
      <c r="AC341" s="217"/>
      <c r="AD341" s="36"/>
      <c r="AE341" s="36"/>
      <c r="AF341" s="206">
        <f t="shared" si="1"/>
        <v>1</v>
      </c>
    </row>
    <row r="342" ht="12.75" customHeight="1">
      <c r="A342" s="36"/>
      <c r="B342" s="36"/>
      <c r="C342" s="217" t="s">
        <v>1974</v>
      </c>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t="s">
        <v>1637</v>
      </c>
      <c r="AA342" s="217"/>
      <c r="AB342" s="217"/>
      <c r="AC342" s="217"/>
      <c r="AD342" s="36"/>
      <c r="AE342" s="36"/>
      <c r="AF342" s="206">
        <f t="shared" si="1"/>
        <v>1</v>
      </c>
    </row>
    <row r="343" ht="12.75" customHeight="1">
      <c r="A343" s="36"/>
      <c r="B343" s="36"/>
      <c r="C343" s="217" t="s">
        <v>1975</v>
      </c>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t="s">
        <v>1637</v>
      </c>
      <c r="AA343" s="217"/>
      <c r="AB343" s="217"/>
      <c r="AC343" s="217"/>
      <c r="AD343" s="36"/>
      <c r="AE343" s="36"/>
      <c r="AF343" s="206">
        <f t="shared" si="1"/>
        <v>1</v>
      </c>
    </row>
    <row r="344" ht="12.75" customHeight="1">
      <c r="A344" s="36"/>
      <c r="B344" s="36"/>
      <c r="C344" s="217" t="s">
        <v>1976</v>
      </c>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t="s">
        <v>1637</v>
      </c>
      <c r="AA344" s="217"/>
      <c r="AB344" s="217"/>
      <c r="AC344" s="217"/>
      <c r="AD344" s="36"/>
      <c r="AE344" s="36"/>
      <c r="AF344" s="206">
        <f t="shared" si="1"/>
        <v>1</v>
      </c>
    </row>
    <row r="345" ht="12.75" customHeight="1">
      <c r="A345" s="36"/>
      <c r="B345" s="36"/>
      <c r="C345" s="217" t="s">
        <v>1977</v>
      </c>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t="s">
        <v>1637</v>
      </c>
      <c r="AA345" s="217"/>
      <c r="AB345" s="217"/>
      <c r="AC345" s="217"/>
      <c r="AD345" s="36"/>
      <c r="AE345" s="36"/>
      <c r="AF345" s="206">
        <f t="shared" si="1"/>
        <v>1</v>
      </c>
    </row>
    <row r="346" ht="12.75" customHeight="1">
      <c r="A346" s="36"/>
      <c r="B346" s="36"/>
      <c r="C346" s="217" t="s">
        <v>1978</v>
      </c>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t="s">
        <v>1637</v>
      </c>
      <c r="AA346" s="217"/>
      <c r="AB346" s="217"/>
      <c r="AC346" s="217"/>
      <c r="AD346" s="36"/>
      <c r="AE346" s="36"/>
      <c r="AF346" s="206">
        <f t="shared" si="1"/>
        <v>1</v>
      </c>
    </row>
    <row r="347" ht="12.75" customHeight="1">
      <c r="A347" s="36"/>
      <c r="B347" s="36"/>
      <c r="C347" s="217" t="s">
        <v>1979</v>
      </c>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t="s">
        <v>1637</v>
      </c>
      <c r="AA347" s="217"/>
      <c r="AB347" s="217"/>
      <c r="AC347" s="217"/>
      <c r="AD347" s="36"/>
      <c r="AE347" s="36"/>
      <c r="AF347" s="206">
        <f t="shared" si="1"/>
        <v>1</v>
      </c>
    </row>
    <row r="348" ht="12.75" customHeight="1">
      <c r="A348" s="36"/>
      <c r="B348" s="36"/>
      <c r="C348" s="217" t="s">
        <v>1980</v>
      </c>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t="s">
        <v>1637</v>
      </c>
      <c r="AA348" s="217"/>
      <c r="AB348" s="217"/>
      <c r="AC348" s="217"/>
      <c r="AD348" s="36"/>
      <c r="AE348" s="36"/>
      <c r="AF348" s="206">
        <f t="shared" si="1"/>
        <v>1</v>
      </c>
    </row>
    <row r="349" ht="12.75" customHeight="1">
      <c r="A349" s="36"/>
      <c r="B349" s="36"/>
      <c r="C349" s="217" t="s">
        <v>1981</v>
      </c>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t="s">
        <v>1637</v>
      </c>
      <c r="AA349" s="217"/>
      <c r="AB349" s="217"/>
      <c r="AC349" s="217"/>
      <c r="AD349" s="36"/>
      <c r="AE349" s="36"/>
      <c r="AF349" s="206">
        <f t="shared" si="1"/>
        <v>1</v>
      </c>
    </row>
    <row r="350" ht="12.75" customHeight="1">
      <c r="A350" s="36"/>
      <c r="B350" s="36"/>
      <c r="C350" s="217" t="s">
        <v>1982</v>
      </c>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t="s">
        <v>1637</v>
      </c>
      <c r="AA350" s="217"/>
      <c r="AB350" s="217"/>
      <c r="AC350" s="217"/>
      <c r="AD350" s="36"/>
      <c r="AE350" s="36"/>
      <c r="AF350" s="206">
        <f t="shared" si="1"/>
        <v>1</v>
      </c>
    </row>
    <row r="351" ht="12.75" customHeight="1">
      <c r="A351" s="36"/>
      <c r="B351" s="36"/>
      <c r="C351" s="217" t="s">
        <v>2150</v>
      </c>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t="s">
        <v>1637</v>
      </c>
      <c r="AA351" s="217"/>
      <c r="AB351" s="217"/>
      <c r="AC351" s="217"/>
      <c r="AD351" s="36"/>
      <c r="AE351" s="36"/>
      <c r="AF351" s="206">
        <f t="shared" si="1"/>
        <v>1</v>
      </c>
    </row>
    <row r="352" ht="12.75" customHeight="1">
      <c r="A352" s="36"/>
      <c r="B352" s="36"/>
      <c r="C352" s="217" t="s">
        <v>2151</v>
      </c>
      <c r="D352" s="217"/>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c r="AA352" s="217"/>
      <c r="AB352" s="217"/>
      <c r="AC352" s="217" t="s">
        <v>1637</v>
      </c>
      <c r="AD352" s="36"/>
      <c r="AE352" s="36"/>
      <c r="AF352" s="206">
        <f t="shared" si="1"/>
        <v>1</v>
      </c>
    </row>
    <row r="353" ht="12.75" customHeight="1">
      <c r="A353" s="36"/>
      <c r="B353" s="36"/>
      <c r="C353" s="217" t="s">
        <v>2152</v>
      </c>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t="s">
        <v>1637</v>
      </c>
      <c r="Z353" s="217"/>
      <c r="AA353" s="217"/>
      <c r="AB353" s="217"/>
      <c r="AC353" s="217"/>
      <c r="AD353" s="36"/>
      <c r="AE353" s="36"/>
      <c r="AF353" s="206">
        <f t="shared" si="1"/>
        <v>1</v>
      </c>
    </row>
    <row r="354" ht="12.75" customHeight="1">
      <c r="A354" s="36"/>
      <c r="B354" s="36"/>
      <c r="C354" s="217" t="s">
        <v>2153</v>
      </c>
      <c r="D354" s="217"/>
      <c r="E354" s="217"/>
      <c r="F354" s="217"/>
      <c r="G354" s="217"/>
      <c r="H354" s="217"/>
      <c r="I354" s="217" t="s">
        <v>1637</v>
      </c>
      <c r="J354" s="217"/>
      <c r="K354" s="217"/>
      <c r="L354" s="217"/>
      <c r="M354" s="217"/>
      <c r="N354" s="217"/>
      <c r="O354" s="217"/>
      <c r="P354" s="217"/>
      <c r="Q354" s="217"/>
      <c r="R354" s="217"/>
      <c r="S354" s="217"/>
      <c r="T354" s="217"/>
      <c r="U354" s="217"/>
      <c r="V354" s="217"/>
      <c r="W354" s="217"/>
      <c r="X354" s="217"/>
      <c r="Y354" s="217"/>
      <c r="Z354" s="217" t="s">
        <v>1637</v>
      </c>
      <c r="AA354" s="217"/>
      <c r="AB354" s="217"/>
      <c r="AC354" s="217"/>
      <c r="AD354" s="36"/>
      <c r="AE354" s="36"/>
      <c r="AF354" s="206">
        <f t="shared" si="1"/>
        <v>2</v>
      </c>
    </row>
    <row r="355" ht="12.75" customHeight="1">
      <c r="A355" s="36"/>
      <c r="B355" s="36"/>
      <c r="C355" s="217" t="s">
        <v>2154</v>
      </c>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t="s">
        <v>1637</v>
      </c>
      <c r="AA355" s="217"/>
      <c r="AB355" s="217"/>
      <c r="AC355" s="217"/>
      <c r="AD355" s="36"/>
      <c r="AE355" s="36"/>
      <c r="AF355" s="206">
        <f t="shared" si="1"/>
        <v>1</v>
      </c>
    </row>
    <row r="356" ht="12.75" customHeight="1">
      <c r="A356" s="36"/>
      <c r="B356" s="36"/>
      <c r="C356" s="217" t="s">
        <v>2155</v>
      </c>
      <c r="D356" s="217"/>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t="s">
        <v>1637</v>
      </c>
      <c r="AA356" s="217"/>
      <c r="AB356" s="217"/>
      <c r="AC356" s="217"/>
      <c r="AD356" s="36"/>
      <c r="AE356" s="36"/>
      <c r="AF356" s="206">
        <f t="shared" si="1"/>
        <v>1</v>
      </c>
    </row>
    <row r="357" ht="12.75" customHeight="1">
      <c r="A357" s="36"/>
      <c r="B357" s="36"/>
      <c r="C357" s="217" t="s">
        <v>2156</v>
      </c>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t="s">
        <v>1637</v>
      </c>
      <c r="AA357" s="217"/>
      <c r="AB357" s="217"/>
      <c r="AC357" s="217"/>
      <c r="AD357" s="36"/>
      <c r="AE357" s="36"/>
      <c r="AF357" s="206">
        <f t="shared" si="1"/>
        <v>1</v>
      </c>
    </row>
    <row r="358" ht="12.75" customHeight="1">
      <c r="A358" s="36"/>
      <c r="B358" s="36"/>
      <c r="C358" s="217" t="s">
        <v>2157</v>
      </c>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t="s">
        <v>1637</v>
      </c>
      <c r="AA358" s="217"/>
      <c r="AB358" s="217"/>
      <c r="AC358" s="217"/>
      <c r="AD358" s="36"/>
      <c r="AE358" s="36"/>
      <c r="AF358" s="206">
        <f t="shared" si="1"/>
        <v>1</v>
      </c>
    </row>
    <row r="359" ht="12.75" customHeight="1">
      <c r="A359" s="36"/>
      <c r="B359" s="36"/>
      <c r="C359" s="217" t="s">
        <v>2158</v>
      </c>
      <c r="D359" s="217"/>
      <c r="E359" s="217"/>
      <c r="F359" s="217"/>
      <c r="G359" s="217"/>
      <c r="H359" s="217"/>
      <c r="I359" s="217"/>
      <c r="J359" s="217" t="s">
        <v>1637</v>
      </c>
      <c r="K359" s="217"/>
      <c r="L359" s="217"/>
      <c r="M359" s="217"/>
      <c r="N359" s="217"/>
      <c r="O359" s="217"/>
      <c r="P359" s="217"/>
      <c r="Q359" s="217"/>
      <c r="R359" s="217"/>
      <c r="S359" s="217"/>
      <c r="T359" s="217"/>
      <c r="U359" s="217"/>
      <c r="V359" s="217"/>
      <c r="W359" s="217"/>
      <c r="X359" s="217"/>
      <c r="Y359" s="217"/>
      <c r="Z359" s="217"/>
      <c r="AA359" s="217"/>
      <c r="AB359" s="217"/>
      <c r="AC359" s="217"/>
      <c r="AD359" s="36"/>
      <c r="AE359" s="36"/>
      <c r="AF359" s="206">
        <f t="shared" si="1"/>
        <v>1</v>
      </c>
    </row>
    <row r="360" ht="12.75" customHeight="1">
      <c r="A360" s="36"/>
      <c r="B360" s="36"/>
      <c r="C360" s="217" t="s">
        <v>2159</v>
      </c>
      <c r="D360" s="217"/>
      <c r="E360" s="217"/>
      <c r="F360" s="217"/>
      <c r="G360" s="217"/>
      <c r="H360" s="217"/>
      <c r="I360" s="217"/>
      <c r="J360" s="217"/>
      <c r="K360" s="217"/>
      <c r="L360" s="217"/>
      <c r="M360" s="217"/>
      <c r="N360" s="217"/>
      <c r="O360" s="217"/>
      <c r="P360" s="217"/>
      <c r="Q360" s="217"/>
      <c r="R360" s="217"/>
      <c r="S360" s="217"/>
      <c r="T360" s="217"/>
      <c r="U360" s="217" t="s">
        <v>1637</v>
      </c>
      <c r="V360" s="217"/>
      <c r="W360" s="217"/>
      <c r="X360" s="217"/>
      <c r="Y360" s="217"/>
      <c r="Z360" s="217" t="s">
        <v>1637</v>
      </c>
      <c r="AA360" s="217"/>
      <c r="AB360" s="217"/>
      <c r="AC360" s="217"/>
      <c r="AD360" s="36"/>
      <c r="AE360" s="36"/>
      <c r="AF360" s="206">
        <f t="shared" si="1"/>
        <v>2</v>
      </c>
    </row>
    <row r="361" ht="12.75" customHeight="1">
      <c r="A361" s="36"/>
      <c r="B361" s="36"/>
      <c r="C361" s="217" t="s">
        <v>2160</v>
      </c>
      <c r="D361" s="217"/>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t="s">
        <v>1637</v>
      </c>
      <c r="AA361" s="217"/>
      <c r="AB361" s="217"/>
      <c r="AC361" s="217"/>
      <c r="AD361" s="36"/>
      <c r="AE361" s="36"/>
      <c r="AF361" s="206">
        <f t="shared" si="1"/>
        <v>1</v>
      </c>
    </row>
    <row r="362" ht="12.75" customHeight="1">
      <c r="A362" s="36"/>
      <c r="B362" s="36"/>
      <c r="C362" s="217" t="s">
        <v>2161</v>
      </c>
      <c r="D362" s="217"/>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t="s">
        <v>1637</v>
      </c>
      <c r="AA362" s="217"/>
      <c r="AB362" s="217"/>
      <c r="AC362" s="217"/>
      <c r="AD362" s="36"/>
      <c r="AE362" s="36"/>
      <c r="AF362" s="206">
        <f t="shared" si="1"/>
        <v>1</v>
      </c>
    </row>
    <row r="363" ht="12.75" customHeight="1">
      <c r="A363" s="36"/>
      <c r="B363" s="36"/>
      <c r="C363" s="217" t="s">
        <v>2162</v>
      </c>
      <c r="D363" s="217" t="s">
        <v>1637</v>
      </c>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t="s">
        <v>1637</v>
      </c>
      <c r="AA363" s="217"/>
      <c r="AB363" s="217"/>
      <c r="AC363" s="217"/>
      <c r="AD363" s="36"/>
      <c r="AE363" s="36"/>
      <c r="AF363" s="206">
        <f t="shared" si="1"/>
        <v>2</v>
      </c>
    </row>
    <row r="364" ht="12.75" customHeight="1">
      <c r="A364" s="36"/>
      <c r="B364" s="36"/>
      <c r="C364" s="217" t="s">
        <v>2163</v>
      </c>
      <c r="D364" s="217"/>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t="s">
        <v>1637</v>
      </c>
      <c r="AA364" s="217"/>
      <c r="AB364" s="217"/>
      <c r="AC364" s="217"/>
      <c r="AD364" s="36"/>
      <c r="AE364" s="36"/>
      <c r="AF364" s="206">
        <f t="shared" si="1"/>
        <v>1</v>
      </c>
    </row>
    <row r="365" ht="12.75" customHeight="1">
      <c r="A365" s="36"/>
      <c r="B365" s="36"/>
      <c r="C365" s="217" t="s">
        <v>2164</v>
      </c>
      <c r="D365" s="217"/>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t="s">
        <v>1637</v>
      </c>
      <c r="AA365" s="217"/>
      <c r="AB365" s="217"/>
      <c r="AC365" s="217"/>
      <c r="AD365" s="36"/>
      <c r="AE365" s="36"/>
      <c r="AF365" s="206">
        <f t="shared" si="1"/>
        <v>1</v>
      </c>
    </row>
    <row r="366" ht="12.75" customHeight="1">
      <c r="A366" s="36"/>
      <c r="B366" s="36"/>
      <c r="C366" s="217" t="s">
        <v>2165</v>
      </c>
      <c r="D366" s="217"/>
      <c r="E366" s="217"/>
      <c r="F366" s="217"/>
      <c r="G366" s="217"/>
      <c r="H366" s="217"/>
      <c r="I366" s="217"/>
      <c r="J366" s="217" t="s">
        <v>1637</v>
      </c>
      <c r="K366" s="217"/>
      <c r="L366" s="217"/>
      <c r="M366" s="217"/>
      <c r="N366" s="217"/>
      <c r="O366" s="217"/>
      <c r="P366" s="217"/>
      <c r="Q366" s="217"/>
      <c r="R366" s="217"/>
      <c r="S366" s="217"/>
      <c r="T366" s="217"/>
      <c r="U366" s="217"/>
      <c r="V366" s="217"/>
      <c r="W366" s="217"/>
      <c r="X366" s="217"/>
      <c r="Y366" s="217"/>
      <c r="Z366" s="217"/>
      <c r="AA366" s="217"/>
      <c r="AB366" s="217"/>
      <c r="AC366" s="217"/>
      <c r="AD366" s="36"/>
      <c r="AE366" s="36"/>
      <c r="AF366" s="206">
        <f t="shared" si="1"/>
        <v>1</v>
      </c>
    </row>
    <row r="367" ht="12.75" customHeight="1">
      <c r="A367" s="36"/>
      <c r="B367" s="36"/>
      <c r="C367" s="217" t="s">
        <v>2166</v>
      </c>
      <c r="D367" s="217"/>
      <c r="E367" s="217"/>
      <c r="F367" s="217"/>
      <c r="G367" s="217"/>
      <c r="H367" s="217"/>
      <c r="I367" s="217" t="s">
        <v>1637</v>
      </c>
      <c r="J367" s="217"/>
      <c r="K367" s="217"/>
      <c r="L367" s="217"/>
      <c r="M367" s="217"/>
      <c r="N367" s="217"/>
      <c r="O367" s="217"/>
      <c r="P367" s="217"/>
      <c r="Q367" s="217"/>
      <c r="R367" s="217"/>
      <c r="S367" s="217"/>
      <c r="T367" s="217"/>
      <c r="U367" s="217"/>
      <c r="V367" s="217"/>
      <c r="W367" s="217"/>
      <c r="X367" s="217"/>
      <c r="Y367" s="217"/>
      <c r="Z367" s="217"/>
      <c r="AA367" s="217"/>
      <c r="AB367" s="217"/>
      <c r="AC367" s="217"/>
      <c r="AD367" s="36"/>
      <c r="AE367" s="36"/>
      <c r="AF367" s="206">
        <f t="shared" si="1"/>
        <v>1</v>
      </c>
    </row>
    <row r="368" ht="12.75" customHeight="1">
      <c r="A368" s="36"/>
      <c r="B368" s="36"/>
      <c r="C368" s="217" t="s">
        <v>2167</v>
      </c>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t="s">
        <v>1637</v>
      </c>
      <c r="AA368" s="217"/>
      <c r="AB368" s="217"/>
      <c r="AC368" s="217"/>
      <c r="AD368" s="36"/>
      <c r="AE368" s="36"/>
      <c r="AF368" s="206">
        <f t="shared" si="1"/>
        <v>1</v>
      </c>
    </row>
    <row r="369" ht="12.75" customHeight="1">
      <c r="A369" s="36"/>
      <c r="B369" s="36"/>
      <c r="C369" s="217" t="s">
        <v>2168</v>
      </c>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t="s">
        <v>1637</v>
      </c>
      <c r="AA369" s="217"/>
      <c r="AB369" s="217"/>
      <c r="AC369" s="217"/>
      <c r="AD369" s="36"/>
      <c r="AE369" s="36"/>
      <c r="AF369" s="206">
        <f t="shared" si="1"/>
        <v>1</v>
      </c>
    </row>
    <row r="370" ht="12.75" customHeight="1">
      <c r="A370" s="36"/>
      <c r="B370" s="36"/>
      <c r="C370" s="217" t="s">
        <v>2169</v>
      </c>
      <c r="D370" s="217"/>
      <c r="E370" s="217"/>
      <c r="F370" s="217"/>
      <c r="G370" s="217" t="s">
        <v>1637</v>
      </c>
      <c r="H370" s="217"/>
      <c r="I370" s="217"/>
      <c r="J370" s="217"/>
      <c r="K370" s="217"/>
      <c r="L370" s="217"/>
      <c r="M370" s="217"/>
      <c r="N370" s="217"/>
      <c r="O370" s="217"/>
      <c r="P370" s="217"/>
      <c r="Q370" s="217"/>
      <c r="R370" s="217"/>
      <c r="S370" s="217"/>
      <c r="T370" s="217"/>
      <c r="U370" s="217"/>
      <c r="V370" s="217"/>
      <c r="W370" s="217"/>
      <c r="X370" s="217"/>
      <c r="Y370" s="217"/>
      <c r="Z370" s="217"/>
      <c r="AA370" s="217"/>
      <c r="AB370" s="217"/>
      <c r="AC370" s="217"/>
      <c r="AD370" s="36"/>
      <c r="AE370" s="36"/>
      <c r="AF370" s="206">
        <f t="shared" si="1"/>
        <v>1</v>
      </c>
    </row>
    <row r="371" ht="12.75" customHeight="1">
      <c r="A371" s="36"/>
      <c r="B371" s="36"/>
      <c r="C371" s="217" t="s">
        <v>2170</v>
      </c>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t="s">
        <v>1637</v>
      </c>
      <c r="AA371" s="217"/>
      <c r="AB371" s="217"/>
      <c r="AC371" s="217"/>
      <c r="AD371" s="36"/>
      <c r="AE371" s="36"/>
      <c r="AF371" s="206">
        <f t="shared" si="1"/>
        <v>1</v>
      </c>
    </row>
    <row r="372" ht="12.75" customHeight="1">
      <c r="A372" s="36"/>
      <c r="B372" s="36"/>
      <c r="C372" s="217" t="s">
        <v>2171</v>
      </c>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t="s">
        <v>1637</v>
      </c>
      <c r="AA372" s="217"/>
      <c r="AB372" s="217"/>
      <c r="AC372" s="217"/>
      <c r="AD372" s="36"/>
      <c r="AE372" s="36"/>
      <c r="AF372" s="206">
        <f t="shared" si="1"/>
        <v>1</v>
      </c>
    </row>
    <row r="373" ht="12.75" customHeight="1">
      <c r="A373" s="36"/>
      <c r="B373" s="36"/>
      <c r="C373" s="217" t="s">
        <v>2172</v>
      </c>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t="s">
        <v>1637</v>
      </c>
      <c r="AA373" s="217"/>
      <c r="AB373" s="217"/>
      <c r="AC373" s="217"/>
      <c r="AD373" s="36"/>
      <c r="AE373" s="36"/>
      <c r="AF373" s="206">
        <f t="shared" si="1"/>
        <v>1</v>
      </c>
    </row>
    <row r="374" ht="12.75" customHeight="1">
      <c r="A374" s="36"/>
      <c r="B374" s="36"/>
      <c r="C374" s="217" t="s">
        <v>2173</v>
      </c>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t="s">
        <v>1637</v>
      </c>
      <c r="AA374" s="217"/>
      <c r="AB374" s="217"/>
      <c r="AC374" s="217"/>
      <c r="AD374" s="36"/>
      <c r="AE374" s="36"/>
      <c r="AF374" s="206">
        <f t="shared" si="1"/>
        <v>1</v>
      </c>
    </row>
    <row r="375" ht="12.75" customHeight="1">
      <c r="A375" s="36"/>
      <c r="B375" s="36"/>
      <c r="C375" s="217" t="s">
        <v>2174</v>
      </c>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t="s">
        <v>1637</v>
      </c>
      <c r="AA375" s="217"/>
      <c r="AB375" s="217"/>
      <c r="AC375" s="217"/>
      <c r="AD375" s="36"/>
      <c r="AE375" s="36"/>
      <c r="AF375" s="206">
        <f t="shared" si="1"/>
        <v>1</v>
      </c>
    </row>
    <row r="376" ht="12.75" customHeight="1">
      <c r="A376" s="36"/>
      <c r="B376" s="36"/>
      <c r="C376" s="217" t="s">
        <v>2175</v>
      </c>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t="s">
        <v>1637</v>
      </c>
      <c r="AA376" s="217"/>
      <c r="AB376" s="217"/>
      <c r="AC376" s="217"/>
      <c r="AD376" s="36"/>
      <c r="AE376" s="36"/>
      <c r="AF376" s="206">
        <f t="shared" si="1"/>
        <v>1</v>
      </c>
    </row>
    <row r="377" ht="12.75" customHeight="1">
      <c r="A377" s="36"/>
      <c r="B377" s="36"/>
      <c r="C377" s="217" t="s">
        <v>2176</v>
      </c>
      <c r="D377" s="217"/>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t="s">
        <v>1637</v>
      </c>
      <c r="AA377" s="217"/>
      <c r="AB377" s="217"/>
      <c r="AC377" s="217"/>
      <c r="AD377" s="36"/>
      <c r="AE377" s="36"/>
      <c r="AF377" s="206">
        <f t="shared" si="1"/>
        <v>1</v>
      </c>
    </row>
    <row r="378" ht="12.75" customHeight="1">
      <c r="A378" s="36"/>
      <c r="B378" s="36"/>
      <c r="C378" s="217" t="s">
        <v>2177</v>
      </c>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t="s">
        <v>1637</v>
      </c>
      <c r="AA378" s="217"/>
      <c r="AB378" s="217"/>
      <c r="AC378" s="217"/>
      <c r="AD378" s="36"/>
      <c r="AE378" s="36"/>
      <c r="AF378" s="206">
        <f t="shared" si="1"/>
        <v>1</v>
      </c>
    </row>
    <row r="379" ht="12.75" customHeight="1">
      <c r="A379" s="36"/>
      <c r="B379" s="36"/>
      <c r="C379" s="217" t="s">
        <v>2178</v>
      </c>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t="s">
        <v>1637</v>
      </c>
      <c r="AA379" s="217"/>
      <c r="AB379" s="217"/>
      <c r="AC379" s="217"/>
      <c r="AD379" s="36"/>
      <c r="AE379" s="36"/>
      <c r="AF379" s="206">
        <f t="shared" si="1"/>
        <v>1</v>
      </c>
    </row>
    <row r="380" ht="12.75" customHeight="1">
      <c r="A380" s="36"/>
      <c r="B380" s="36"/>
      <c r="C380" s="217" t="s">
        <v>2179</v>
      </c>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t="s">
        <v>1637</v>
      </c>
      <c r="AA380" s="217"/>
      <c r="AB380" s="217"/>
      <c r="AC380" s="217"/>
      <c r="AD380" s="36"/>
      <c r="AE380" s="36"/>
      <c r="AF380" s="206">
        <f t="shared" si="1"/>
        <v>1</v>
      </c>
    </row>
    <row r="381" ht="12.75" customHeight="1">
      <c r="A381" s="36"/>
      <c r="B381" s="36"/>
      <c r="C381" s="217" t="s">
        <v>2180</v>
      </c>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t="s">
        <v>1637</v>
      </c>
      <c r="AA381" s="217"/>
      <c r="AB381" s="217"/>
      <c r="AC381" s="217"/>
      <c r="AD381" s="36"/>
      <c r="AE381" s="36"/>
      <c r="AF381" s="206">
        <f t="shared" si="1"/>
        <v>1</v>
      </c>
    </row>
    <row r="382" ht="12.75" customHeight="1">
      <c r="A382" s="36"/>
      <c r="B382" s="36"/>
      <c r="C382" s="217" t="s">
        <v>2181</v>
      </c>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t="s">
        <v>1637</v>
      </c>
      <c r="AA382" s="217"/>
      <c r="AB382" s="217"/>
      <c r="AC382" s="217"/>
      <c r="AD382" s="36"/>
      <c r="AE382" s="36"/>
      <c r="AF382" s="206">
        <f t="shared" si="1"/>
        <v>1</v>
      </c>
    </row>
    <row r="383" ht="12.75" customHeight="1">
      <c r="A383" s="36"/>
      <c r="B383" s="36"/>
      <c r="C383" s="217" t="s">
        <v>2182</v>
      </c>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t="s">
        <v>1637</v>
      </c>
      <c r="AA383" s="217"/>
      <c r="AB383" s="217"/>
      <c r="AC383" s="217"/>
      <c r="AD383" s="36"/>
      <c r="AE383" s="36"/>
      <c r="AF383" s="206">
        <f t="shared" si="1"/>
        <v>1</v>
      </c>
    </row>
    <row r="384" ht="12.75" customHeight="1">
      <c r="A384" s="36"/>
      <c r="B384" s="36"/>
      <c r="C384" s="217" t="s">
        <v>2183</v>
      </c>
      <c r="D384" s="217"/>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t="s">
        <v>1637</v>
      </c>
      <c r="AA384" s="217"/>
      <c r="AB384" s="217"/>
      <c r="AC384" s="217"/>
      <c r="AD384" s="36"/>
      <c r="AE384" s="36"/>
      <c r="AF384" s="206">
        <f t="shared" si="1"/>
        <v>1</v>
      </c>
    </row>
    <row r="385" ht="12.75" customHeight="1">
      <c r="A385" s="36"/>
      <c r="B385" s="36"/>
      <c r="C385" s="217" t="s">
        <v>2184</v>
      </c>
      <c r="D385" s="217"/>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t="s">
        <v>1637</v>
      </c>
      <c r="AA385" s="217"/>
      <c r="AB385" s="217"/>
      <c r="AC385" s="217"/>
      <c r="AD385" s="36"/>
      <c r="AE385" s="36"/>
      <c r="AF385" s="206">
        <f t="shared" si="1"/>
        <v>1</v>
      </c>
    </row>
    <row r="386" ht="12.75" customHeight="1">
      <c r="A386" s="36"/>
      <c r="B386" s="36"/>
      <c r="C386" s="217" t="s">
        <v>2185</v>
      </c>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t="s">
        <v>1637</v>
      </c>
      <c r="AA386" s="217"/>
      <c r="AB386" s="217"/>
      <c r="AC386" s="217"/>
      <c r="AD386" s="36"/>
      <c r="AE386" s="36"/>
      <c r="AF386" s="206">
        <f t="shared" si="1"/>
        <v>1</v>
      </c>
    </row>
    <row r="387" ht="12.75" customHeight="1">
      <c r="A387" s="36"/>
      <c r="B387" s="36"/>
      <c r="C387" s="217" t="s">
        <v>2186</v>
      </c>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t="s">
        <v>1637</v>
      </c>
      <c r="AA387" s="217"/>
      <c r="AB387" s="217"/>
      <c r="AC387" s="217"/>
      <c r="AD387" s="36"/>
      <c r="AE387" s="36"/>
      <c r="AF387" s="206">
        <f t="shared" si="1"/>
        <v>1</v>
      </c>
    </row>
    <row r="388" ht="12.75" customHeight="1">
      <c r="A388" s="36"/>
      <c r="B388" s="36"/>
      <c r="C388" s="217" t="s">
        <v>2187</v>
      </c>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t="s">
        <v>1637</v>
      </c>
      <c r="AA388" s="217"/>
      <c r="AB388" s="217"/>
      <c r="AC388" s="217"/>
      <c r="AD388" s="36"/>
      <c r="AE388" s="36"/>
      <c r="AF388" s="206">
        <f t="shared" si="1"/>
        <v>1</v>
      </c>
    </row>
    <row r="389" ht="12.75" customHeight="1">
      <c r="A389" s="36"/>
      <c r="B389" s="36"/>
      <c r="C389" s="217" t="s">
        <v>2188</v>
      </c>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t="s">
        <v>1637</v>
      </c>
      <c r="AA389" s="217"/>
      <c r="AB389" s="217"/>
      <c r="AC389" s="217"/>
      <c r="AD389" s="36"/>
      <c r="AE389" s="36"/>
      <c r="AF389" s="206">
        <f t="shared" si="1"/>
        <v>1</v>
      </c>
    </row>
    <row r="390" ht="12.75" customHeight="1">
      <c r="A390" s="36"/>
      <c r="B390" s="36"/>
      <c r="C390" s="217" t="s">
        <v>2189</v>
      </c>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t="s">
        <v>1637</v>
      </c>
      <c r="AA390" s="217"/>
      <c r="AB390" s="217"/>
      <c r="AC390" s="217"/>
      <c r="AD390" s="36"/>
      <c r="AE390" s="36"/>
      <c r="AF390" s="206">
        <f t="shared" si="1"/>
        <v>1</v>
      </c>
    </row>
    <row r="391" ht="12.75" customHeight="1">
      <c r="A391" s="36"/>
      <c r="B391" s="36"/>
      <c r="C391" s="217" t="s">
        <v>2190</v>
      </c>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t="s">
        <v>1637</v>
      </c>
      <c r="AA391" s="217"/>
      <c r="AB391" s="217"/>
      <c r="AC391" s="217"/>
      <c r="AD391" s="36"/>
      <c r="AE391" s="36"/>
      <c r="AF391" s="206">
        <f t="shared" si="1"/>
        <v>1</v>
      </c>
    </row>
    <row r="392" ht="12.75" customHeight="1">
      <c r="A392" s="36"/>
      <c r="B392" s="36"/>
      <c r="C392" s="217" t="s">
        <v>2191</v>
      </c>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t="s">
        <v>1637</v>
      </c>
      <c r="AA392" s="217"/>
      <c r="AB392" s="217"/>
      <c r="AC392" s="217"/>
      <c r="AD392" s="36"/>
      <c r="AE392" s="36"/>
      <c r="AF392" s="206">
        <f t="shared" si="1"/>
        <v>1</v>
      </c>
    </row>
    <row r="393" ht="12.75" customHeight="1">
      <c r="A393" s="36"/>
      <c r="B393" s="36"/>
      <c r="C393" s="217" t="s">
        <v>2192</v>
      </c>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t="s">
        <v>1637</v>
      </c>
      <c r="AA393" s="217"/>
      <c r="AB393" s="217"/>
      <c r="AC393" s="217"/>
      <c r="AD393" s="36"/>
      <c r="AE393" s="36"/>
      <c r="AF393" s="206">
        <f t="shared" si="1"/>
        <v>1</v>
      </c>
    </row>
    <row r="394" ht="12.75" customHeight="1">
      <c r="A394" s="36"/>
      <c r="B394" s="36"/>
      <c r="C394" s="217" t="s">
        <v>2193</v>
      </c>
      <c r="D394" s="217"/>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t="s">
        <v>1637</v>
      </c>
      <c r="AA394" s="217"/>
      <c r="AB394" s="217"/>
      <c r="AC394" s="217"/>
      <c r="AD394" s="36"/>
      <c r="AE394" s="36"/>
      <c r="AF394" s="206">
        <f t="shared" si="1"/>
        <v>1</v>
      </c>
    </row>
    <row r="395" ht="12.75" customHeight="1">
      <c r="A395" s="36"/>
      <c r="B395" s="36"/>
      <c r="C395" s="217" t="s">
        <v>2194</v>
      </c>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t="s">
        <v>1637</v>
      </c>
      <c r="AA395" s="217"/>
      <c r="AB395" s="217"/>
      <c r="AC395" s="217"/>
      <c r="AD395" s="36"/>
      <c r="AE395" s="36"/>
      <c r="AF395" s="206">
        <f t="shared" si="1"/>
        <v>1</v>
      </c>
    </row>
    <row r="396" ht="12.75" customHeight="1">
      <c r="A396" s="36"/>
      <c r="B396" s="36"/>
      <c r="C396" s="217" t="s">
        <v>2195</v>
      </c>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t="s">
        <v>1637</v>
      </c>
      <c r="AA396" s="217"/>
      <c r="AB396" s="217"/>
      <c r="AC396" s="217"/>
      <c r="AD396" s="36"/>
      <c r="AE396" s="36"/>
      <c r="AF396" s="206">
        <f t="shared" si="1"/>
        <v>1</v>
      </c>
    </row>
    <row r="397" ht="12.75" customHeight="1">
      <c r="A397" s="36"/>
      <c r="B397" s="36"/>
      <c r="C397" s="217" t="s">
        <v>2196</v>
      </c>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t="s">
        <v>1637</v>
      </c>
      <c r="AA397" s="217"/>
      <c r="AB397" s="217"/>
      <c r="AC397" s="217"/>
      <c r="AD397" s="36"/>
      <c r="AE397" s="36"/>
      <c r="AF397" s="206">
        <f t="shared" si="1"/>
        <v>1</v>
      </c>
    </row>
    <row r="398" ht="12.75" customHeight="1">
      <c r="A398" s="36"/>
      <c r="B398" s="36"/>
      <c r="C398" s="217" t="s">
        <v>2197</v>
      </c>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t="s">
        <v>1637</v>
      </c>
      <c r="AA398" s="217"/>
      <c r="AB398" s="217"/>
      <c r="AC398" s="217"/>
      <c r="AD398" s="36"/>
      <c r="AE398" s="36"/>
      <c r="AF398" s="206">
        <f t="shared" si="1"/>
        <v>1</v>
      </c>
    </row>
    <row r="399" ht="12.75" customHeight="1">
      <c r="A399" s="36"/>
      <c r="B399" s="36"/>
      <c r="C399" s="217" t="s">
        <v>2198</v>
      </c>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t="s">
        <v>1637</v>
      </c>
      <c r="AA399" s="217"/>
      <c r="AB399" s="217"/>
      <c r="AC399" s="217"/>
      <c r="AD399" s="36"/>
      <c r="AE399" s="36"/>
      <c r="AF399" s="206">
        <f t="shared" si="1"/>
        <v>1</v>
      </c>
    </row>
    <row r="400" ht="12.75" customHeight="1">
      <c r="A400" s="36"/>
      <c r="B400" s="36"/>
      <c r="C400" s="217" t="s">
        <v>2199</v>
      </c>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t="s">
        <v>1637</v>
      </c>
      <c r="AA400" s="217"/>
      <c r="AB400" s="217"/>
      <c r="AC400" s="217"/>
      <c r="AD400" s="36"/>
      <c r="AE400" s="36"/>
      <c r="AF400" s="206">
        <f t="shared" si="1"/>
        <v>1</v>
      </c>
    </row>
    <row r="401" ht="12.75" customHeight="1">
      <c r="A401" s="36"/>
      <c r="B401" s="36"/>
      <c r="C401" s="217" t="s">
        <v>1983</v>
      </c>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c r="AA401" s="217"/>
      <c r="AB401" s="217" t="s">
        <v>1637</v>
      </c>
      <c r="AC401" s="217"/>
      <c r="AD401" s="36"/>
      <c r="AE401" s="36"/>
      <c r="AF401" s="206">
        <f t="shared" si="1"/>
        <v>1</v>
      </c>
    </row>
    <row r="402" ht="12.75" customHeight="1">
      <c r="A402" s="36"/>
      <c r="B402" s="36"/>
      <c r="C402" s="217" t="s">
        <v>2200</v>
      </c>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t="s">
        <v>1637</v>
      </c>
      <c r="AA402" s="217"/>
      <c r="AB402" s="217"/>
      <c r="AC402" s="217"/>
      <c r="AD402" s="36"/>
      <c r="AE402" s="36"/>
      <c r="AF402" s="206">
        <f t="shared" si="1"/>
        <v>1</v>
      </c>
    </row>
    <row r="403" ht="12.75" customHeight="1">
      <c r="A403" s="36"/>
      <c r="B403" s="36"/>
      <c r="C403" s="217" t="s">
        <v>2201</v>
      </c>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t="s">
        <v>1637</v>
      </c>
      <c r="AA403" s="217"/>
      <c r="AB403" s="217"/>
      <c r="AC403" s="217"/>
      <c r="AD403" s="36"/>
      <c r="AE403" s="36"/>
      <c r="AF403" s="206">
        <f t="shared" si="1"/>
        <v>1</v>
      </c>
    </row>
    <row r="404" ht="12.75" customHeight="1">
      <c r="A404" s="36"/>
      <c r="B404" s="36"/>
      <c r="C404" s="217" t="s">
        <v>2202</v>
      </c>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t="s">
        <v>1637</v>
      </c>
      <c r="AA404" s="217"/>
      <c r="AB404" s="217"/>
      <c r="AC404" s="217"/>
      <c r="AD404" s="36"/>
      <c r="AE404" s="36"/>
      <c r="AF404" s="206">
        <f t="shared" si="1"/>
        <v>1</v>
      </c>
    </row>
    <row r="405" ht="12.75" customHeight="1">
      <c r="A405" s="36"/>
      <c r="B405" s="36"/>
      <c r="C405" s="217" t="s">
        <v>2203</v>
      </c>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t="s">
        <v>1637</v>
      </c>
      <c r="AA405" s="217"/>
      <c r="AB405" s="217"/>
      <c r="AC405" s="217"/>
      <c r="AD405" s="36"/>
      <c r="AE405" s="36"/>
      <c r="AF405" s="206">
        <f t="shared" si="1"/>
        <v>1</v>
      </c>
    </row>
    <row r="406" ht="12.75" customHeight="1">
      <c r="A406" s="36"/>
      <c r="B406" s="36"/>
      <c r="C406" s="217" t="s">
        <v>2204</v>
      </c>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t="s">
        <v>1637</v>
      </c>
      <c r="AA406" s="217"/>
      <c r="AB406" s="217"/>
      <c r="AC406" s="217"/>
      <c r="AD406" s="36"/>
      <c r="AE406" s="36"/>
      <c r="AF406" s="206">
        <f t="shared" si="1"/>
        <v>1</v>
      </c>
    </row>
    <row r="407" ht="12.75" customHeight="1">
      <c r="A407" s="36"/>
      <c r="B407" s="36"/>
      <c r="C407" s="217" t="s">
        <v>2205</v>
      </c>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t="s">
        <v>1637</v>
      </c>
      <c r="AA407" s="217"/>
      <c r="AB407" s="217"/>
      <c r="AC407" s="217"/>
      <c r="AD407" s="36"/>
      <c r="AE407" s="36"/>
      <c r="AF407" s="206">
        <f t="shared" si="1"/>
        <v>1</v>
      </c>
    </row>
    <row r="408" ht="12.75" customHeight="1">
      <c r="A408" s="36"/>
      <c r="B408" s="36"/>
      <c r="C408" s="217" t="s">
        <v>2206</v>
      </c>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t="s">
        <v>1637</v>
      </c>
      <c r="AA408" s="217"/>
      <c r="AB408" s="217"/>
      <c r="AC408" s="217"/>
      <c r="AD408" s="36"/>
      <c r="AE408" s="36"/>
      <c r="AF408" s="206">
        <f t="shared" si="1"/>
        <v>1</v>
      </c>
    </row>
    <row r="409" ht="12.75" customHeight="1">
      <c r="A409" s="36"/>
      <c r="B409" s="36"/>
      <c r="C409" s="217" t="s">
        <v>2207</v>
      </c>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c r="AA409" s="217"/>
      <c r="AB409" s="217" t="s">
        <v>1637</v>
      </c>
      <c r="AC409" s="217"/>
      <c r="AD409" s="36"/>
      <c r="AE409" s="36"/>
      <c r="AF409" s="206">
        <f t="shared" si="1"/>
        <v>1</v>
      </c>
    </row>
    <row r="410" ht="12.75" customHeight="1">
      <c r="A410" s="36"/>
      <c r="B410" s="36"/>
      <c r="C410" s="217" t="s">
        <v>2208</v>
      </c>
      <c r="D410" s="217"/>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t="s">
        <v>1637</v>
      </c>
      <c r="AA410" s="217"/>
      <c r="AB410" s="217"/>
      <c r="AC410" s="217"/>
      <c r="AD410" s="36"/>
      <c r="AE410" s="36"/>
      <c r="AF410" s="206">
        <f t="shared" si="1"/>
        <v>1</v>
      </c>
    </row>
    <row r="411" ht="12.75" customHeight="1">
      <c r="A411" s="36"/>
      <c r="B411" s="36"/>
      <c r="C411" s="217" t="s">
        <v>2209</v>
      </c>
      <c r="D411" s="217"/>
      <c r="E411" s="217"/>
      <c r="F411" s="217"/>
      <c r="G411" s="217"/>
      <c r="H411" s="217" t="s">
        <v>1637</v>
      </c>
      <c r="I411" s="217" t="s">
        <v>1637</v>
      </c>
      <c r="J411" s="217"/>
      <c r="K411" s="217"/>
      <c r="L411" s="217"/>
      <c r="M411" s="217"/>
      <c r="N411" s="217"/>
      <c r="O411" s="217"/>
      <c r="P411" s="217"/>
      <c r="Q411" s="217"/>
      <c r="R411" s="217"/>
      <c r="S411" s="217"/>
      <c r="T411" s="217"/>
      <c r="U411" s="217"/>
      <c r="V411" s="217"/>
      <c r="W411" s="217"/>
      <c r="X411" s="217"/>
      <c r="Y411" s="217"/>
      <c r="Z411" s="217"/>
      <c r="AA411" s="217"/>
      <c r="AB411" s="217"/>
      <c r="AC411" s="217"/>
      <c r="AD411" s="36"/>
      <c r="AE411" s="36"/>
      <c r="AF411" s="206">
        <f t="shared" si="1"/>
        <v>2</v>
      </c>
    </row>
    <row r="412" ht="12.75" customHeight="1">
      <c r="A412" s="36"/>
      <c r="B412" s="36"/>
      <c r="C412" s="217" t="s">
        <v>2210</v>
      </c>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t="s">
        <v>1637</v>
      </c>
      <c r="AA412" s="217"/>
      <c r="AB412" s="217"/>
      <c r="AC412" s="217"/>
      <c r="AD412" s="36"/>
      <c r="AE412" s="36"/>
      <c r="AF412" s="206">
        <f t="shared" si="1"/>
        <v>1</v>
      </c>
    </row>
    <row r="413" ht="12.75" customHeight="1">
      <c r="A413" s="36"/>
      <c r="B413" s="36"/>
      <c r="C413" s="217" t="s">
        <v>2211</v>
      </c>
      <c r="D413" s="217" t="s">
        <v>1637</v>
      </c>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c r="AA413" s="217"/>
      <c r="AB413" s="217"/>
      <c r="AC413" s="217"/>
      <c r="AD413" s="36"/>
      <c r="AE413" s="36"/>
      <c r="AF413" s="206">
        <f t="shared" si="1"/>
        <v>1</v>
      </c>
    </row>
    <row r="414" ht="12.75" customHeight="1">
      <c r="A414" s="36"/>
      <c r="B414" s="36"/>
      <c r="C414" s="217" t="s">
        <v>2212</v>
      </c>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t="s">
        <v>1637</v>
      </c>
      <c r="AA414" s="217"/>
      <c r="AB414" s="217"/>
      <c r="AC414" s="217"/>
      <c r="AD414" s="36"/>
      <c r="AE414" s="36"/>
      <c r="AF414" s="206">
        <f t="shared" si="1"/>
        <v>1</v>
      </c>
    </row>
    <row r="415" ht="12.75" customHeight="1">
      <c r="A415" s="36"/>
      <c r="B415" s="36"/>
      <c r="C415" s="217" t="s">
        <v>2213</v>
      </c>
      <c r="D415" s="217"/>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t="s">
        <v>1637</v>
      </c>
      <c r="AA415" s="217"/>
      <c r="AB415" s="217"/>
      <c r="AC415" s="217"/>
      <c r="AD415" s="36"/>
      <c r="AE415" s="36"/>
      <c r="AF415" s="206">
        <f t="shared" si="1"/>
        <v>1</v>
      </c>
    </row>
    <row r="416" ht="12.75" customHeight="1">
      <c r="A416" s="36"/>
      <c r="B416" s="36"/>
      <c r="C416" s="217" t="s">
        <v>2214</v>
      </c>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t="s">
        <v>1637</v>
      </c>
      <c r="Z416" s="217"/>
      <c r="AA416" s="217"/>
      <c r="AB416" s="217"/>
      <c r="AC416" s="217"/>
      <c r="AD416" s="36"/>
      <c r="AE416" s="36"/>
      <c r="AF416" s="206">
        <f t="shared" si="1"/>
        <v>1</v>
      </c>
    </row>
    <row r="417" ht="12.75" customHeight="1">
      <c r="A417" s="36"/>
      <c r="B417" s="36"/>
      <c r="C417" s="217" t="s">
        <v>2215</v>
      </c>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t="s">
        <v>1637</v>
      </c>
      <c r="Z417" s="217"/>
      <c r="AA417" s="217"/>
      <c r="AB417" s="217"/>
      <c r="AC417" s="217"/>
      <c r="AD417" s="36"/>
      <c r="AE417" s="36"/>
      <c r="AF417" s="206">
        <f t="shared" si="1"/>
        <v>1</v>
      </c>
    </row>
    <row r="418" ht="12.75" customHeight="1">
      <c r="A418" s="36"/>
      <c r="B418" s="36"/>
      <c r="C418" s="217" t="s">
        <v>2216</v>
      </c>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t="s">
        <v>1637</v>
      </c>
      <c r="Z418" s="217"/>
      <c r="AA418" s="217"/>
      <c r="AB418" s="217"/>
      <c r="AC418" s="217"/>
      <c r="AD418" s="36"/>
      <c r="AE418" s="36"/>
      <c r="AF418" s="206">
        <f t="shared" si="1"/>
        <v>1</v>
      </c>
    </row>
    <row r="419" ht="12.75" customHeight="1">
      <c r="A419" s="36"/>
      <c r="B419" s="36"/>
      <c r="C419" s="217" t="s">
        <v>2217</v>
      </c>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t="s">
        <v>1637</v>
      </c>
      <c r="AA419" s="217"/>
      <c r="AB419" s="217"/>
      <c r="AC419" s="217"/>
      <c r="AD419" s="36"/>
      <c r="AE419" s="36"/>
      <c r="AF419" s="206">
        <f t="shared" si="1"/>
        <v>1</v>
      </c>
    </row>
    <row r="420" ht="12.75" customHeight="1">
      <c r="A420" s="36"/>
      <c r="B420" s="36"/>
      <c r="C420" s="217" t="s">
        <v>2218</v>
      </c>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t="s">
        <v>1637</v>
      </c>
      <c r="AA420" s="217"/>
      <c r="AB420" s="217"/>
      <c r="AC420" s="217"/>
      <c r="AD420" s="36"/>
      <c r="AE420" s="36"/>
      <c r="AF420" s="206">
        <f t="shared" si="1"/>
        <v>1</v>
      </c>
    </row>
    <row r="421" ht="12.75" customHeight="1">
      <c r="A421" s="36"/>
      <c r="B421" s="36"/>
      <c r="C421" s="217" t="s">
        <v>2219</v>
      </c>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t="s">
        <v>1637</v>
      </c>
      <c r="AA421" s="217"/>
      <c r="AB421" s="217"/>
      <c r="AC421" s="217"/>
      <c r="AD421" s="36"/>
      <c r="AE421" s="36"/>
      <c r="AF421" s="206">
        <f t="shared" si="1"/>
        <v>1</v>
      </c>
    </row>
    <row r="422" ht="12.75" customHeight="1">
      <c r="A422" s="36"/>
      <c r="B422" s="36"/>
      <c r="C422" s="217" t="s">
        <v>2220</v>
      </c>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t="s">
        <v>1637</v>
      </c>
      <c r="AA422" s="217"/>
      <c r="AB422" s="217"/>
      <c r="AC422" s="217"/>
      <c r="AD422" s="36"/>
      <c r="AE422" s="36"/>
      <c r="AF422" s="206">
        <f t="shared" si="1"/>
        <v>1</v>
      </c>
    </row>
    <row r="423" ht="12.75" customHeight="1">
      <c r="A423" s="36"/>
      <c r="B423" s="36"/>
      <c r="C423" s="217" t="s">
        <v>1984</v>
      </c>
      <c r="D423" s="217"/>
      <c r="E423" s="217"/>
      <c r="F423" s="217"/>
      <c r="G423" s="217"/>
      <c r="H423" s="217"/>
      <c r="I423" s="217"/>
      <c r="J423" s="217"/>
      <c r="K423" s="217"/>
      <c r="L423" s="217"/>
      <c r="M423" s="217"/>
      <c r="N423" s="217"/>
      <c r="O423" s="217"/>
      <c r="P423" s="217"/>
      <c r="Q423" s="217" t="s">
        <v>1637</v>
      </c>
      <c r="R423" s="217"/>
      <c r="S423" s="217"/>
      <c r="T423" s="217"/>
      <c r="U423" s="217"/>
      <c r="V423" s="217"/>
      <c r="W423" s="217"/>
      <c r="X423" s="217"/>
      <c r="Y423" s="217"/>
      <c r="Z423" s="217"/>
      <c r="AA423" s="217"/>
      <c r="AB423" s="217"/>
      <c r="AC423" s="217"/>
      <c r="AD423" s="36"/>
      <c r="AE423" s="36"/>
      <c r="AF423" s="206">
        <f t="shared" si="1"/>
        <v>1</v>
      </c>
    </row>
    <row r="424" ht="12.75" customHeight="1">
      <c r="A424" s="36"/>
      <c r="B424" s="36"/>
      <c r="C424" s="217" t="s">
        <v>2222</v>
      </c>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t="s">
        <v>1637</v>
      </c>
      <c r="AA424" s="217"/>
      <c r="AB424" s="217"/>
      <c r="AC424" s="217"/>
      <c r="AD424" s="36"/>
      <c r="AE424" s="36"/>
      <c r="AF424" s="206">
        <f t="shared" si="1"/>
        <v>1</v>
      </c>
    </row>
    <row r="425" ht="12.75" customHeight="1">
      <c r="A425" s="36"/>
      <c r="B425" s="36"/>
      <c r="C425" s="217" t="s">
        <v>2223</v>
      </c>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t="s">
        <v>1637</v>
      </c>
      <c r="AA425" s="217"/>
      <c r="AB425" s="217"/>
      <c r="AC425" s="217"/>
      <c r="AD425" s="36"/>
      <c r="AE425" s="36"/>
      <c r="AF425" s="206">
        <f t="shared" si="1"/>
        <v>1</v>
      </c>
    </row>
    <row r="426" ht="12.75" customHeight="1">
      <c r="A426" s="36"/>
      <c r="B426" s="36"/>
      <c r="C426" s="217" t="s">
        <v>2224</v>
      </c>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t="s">
        <v>1637</v>
      </c>
      <c r="AA426" s="217"/>
      <c r="AB426" s="217"/>
      <c r="AC426" s="217"/>
      <c r="AD426" s="36"/>
      <c r="AE426" s="36"/>
      <c r="AF426" s="206">
        <f t="shared" si="1"/>
        <v>1</v>
      </c>
    </row>
    <row r="427" ht="12.75" customHeight="1">
      <c r="A427" s="36"/>
      <c r="B427" s="36"/>
      <c r="C427" s="217" t="s">
        <v>2225</v>
      </c>
      <c r="D427" s="217" t="s">
        <v>1637</v>
      </c>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t="s">
        <v>1637</v>
      </c>
      <c r="AA427" s="217"/>
      <c r="AB427" s="217"/>
      <c r="AC427" s="217"/>
      <c r="AD427" s="36"/>
      <c r="AE427" s="36"/>
      <c r="AF427" s="206">
        <f t="shared" si="1"/>
        <v>2</v>
      </c>
    </row>
    <row r="428" ht="12.75" customHeight="1">
      <c r="A428" s="36"/>
      <c r="B428" s="36"/>
      <c r="C428" s="217" t="s">
        <v>2226</v>
      </c>
      <c r="D428" s="217" t="s">
        <v>1637</v>
      </c>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c r="AA428" s="217"/>
      <c r="AB428" s="217"/>
      <c r="AC428" s="217"/>
      <c r="AD428" s="36"/>
      <c r="AE428" s="36"/>
      <c r="AF428" s="206">
        <f t="shared" si="1"/>
        <v>1</v>
      </c>
    </row>
    <row r="429" ht="12.75" customHeight="1">
      <c r="A429" s="36"/>
      <c r="B429" s="36"/>
      <c r="C429" s="217" t="s">
        <v>2227</v>
      </c>
      <c r="D429" s="217"/>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t="s">
        <v>1637</v>
      </c>
      <c r="AA429" s="217"/>
      <c r="AB429" s="217"/>
      <c r="AC429" s="217"/>
      <c r="AD429" s="36"/>
      <c r="AE429" s="36"/>
      <c r="AF429" s="206">
        <f t="shared" si="1"/>
        <v>1</v>
      </c>
    </row>
    <row r="430" ht="12.75" customHeight="1">
      <c r="A430" s="36"/>
      <c r="B430" s="36"/>
      <c r="C430" s="217" t="s">
        <v>2228</v>
      </c>
      <c r="D430" s="217" t="s">
        <v>1637</v>
      </c>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t="s">
        <v>1637</v>
      </c>
      <c r="AA430" s="217"/>
      <c r="AB430" s="217"/>
      <c r="AC430" s="217"/>
      <c r="AD430" s="36"/>
      <c r="AE430" s="36"/>
      <c r="AF430" s="206">
        <f t="shared" si="1"/>
        <v>2</v>
      </c>
    </row>
    <row r="431" ht="12.75" customHeight="1">
      <c r="A431" s="36"/>
      <c r="B431" s="36"/>
      <c r="C431" s="217" t="s">
        <v>2229</v>
      </c>
      <c r="D431" s="217"/>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t="s">
        <v>1637</v>
      </c>
      <c r="AA431" s="217"/>
      <c r="AB431" s="217"/>
      <c r="AC431" s="217"/>
      <c r="AD431" s="36"/>
      <c r="AE431" s="36"/>
      <c r="AF431" s="206">
        <f t="shared" si="1"/>
        <v>1</v>
      </c>
    </row>
    <row r="432" ht="12.75" customHeight="1">
      <c r="A432" s="36"/>
      <c r="B432" s="36"/>
      <c r="C432" s="217" t="s">
        <v>2230</v>
      </c>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t="s">
        <v>1637</v>
      </c>
      <c r="AA432" s="217"/>
      <c r="AB432" s="217"/>
      <c r="AC432" s="217"/>
      <c r="AD432" s="36"/>
      <c r="AE432" s="36"/>
      <c r="AF432" s="206">
        <f t="shared" si="1"/>
        <v>1</v>
      </c>
    </row>
    <row r="433" ht="12.75" customHeight="1">
      <c r="A433" s="36"/>
      <c r="B433" s="36"/>
      <c r="C433" s="217" t="s">
        <v>1985</v>
      </c>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t="s">
        <v>1637</v>
      </c>
      <c r="Z433" s="217"/>
      <c r="AA433" s="217"/>
      <c r="AB433" s="217"/>
      <c r="AC433" s="217"/>
      <c r="AD433" s="36"/>
      <c r="AE433" s="36"/>
      <c r="AF433" s="206">
        <f t="shared" si="1"/>
        <v>1</v>
      </c>
    </row>
    <row r="434" ht="12.75" customHeight="1">
      <c r="A434" s="36"/>
      <c r="B434" s="36"/>
      <c r="C434" s="217" t="s">
        <v>2231</v>
      </c>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t="s">
        <v>1637</v>
      </c>
      <c r="AA434" s="217"/>
      <c r="AB434" s="217"/>
      <c r="AC434" s="217"/>
      <c r="AD434" s="36"/>
      <c r="AE434" s="36"/>
      <c r="AF434" s="206">
        <f t="shared" si="1"/>
        <v>1</v>
      </c>
    </row>
    <row r="435" ht="12.75" customHeight="1">
      <c r="A435" s="36"/>
      <c r="B435" s="36"/>
      <c r="C435" s="217" t="s">
        <v>1986</v>
      </c>
      <c r="D435" s="217" t="s">
        <v>1637</v>
      </c>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t="s">
        <v>1637</v>
      </c>
      <c r="AA435" s="217"/>
      <c r="AB435" s="217"/>
      <c r="AC435" s="217"/>
      <c r="AD435" s="36"/>
      <c r="AE435" s="36"/>
      <c r="AF435" s="206">
        <f t="shared" si="1"/>
        <v>2</v>
      </c>
    </row>
    <row r="436" ht="12.75" customHeight="1">
      <c r="A436" s="36"/>
      <c r="B436" s="36"/>
      <c r="C436" s="217" t="s">
        <v>1987</v>
      </c>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t="s">
        <v>1637</v>
      </c>
      <c r="AA436" s="217"/>
      <c r="AB436" s="217"/>
      <c r="AC436" s="217"/>
      <c r="AD436" s="36"/>
      <c r="AE436" s="36"/>
      <c r="AF436" s="206">
        <f t="shared" si="1"/>
        <v>1</v>
      </c>
    </row>
    <row r="437" ht="12.75" customHeight="1">
      <c r="A437" s="36"/>
      <c r="B437" s="36"/>
      <c r="C437" s="217" t="s">
        <v>1988</v>
      </c>
      <c r="D437" s="217" t="s">
        <v>1637</v>
      </c>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t="s">
        <v>1637</v>
      </c>
      <c r="AA437" s="217"/>
      <c r="AB437" s="217"/>
      <c r="AC437" s="217"/>
      <c r="AD437" s="36"/>
      <c r="AE437" s="36"/>
      <c r="AF437" s="206">
        <f t="shared" si="1"/>
        <v>2</v>
      </c>
    </row>
    <row r="438" ht="12.75" customHeight="1">
      <c r="A438" s="36"/>
      <c r="B438" s="36"/>
      <c r="C438" s="217" t="s">
        <v>2232</v>
      </c>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t="s">
        <v>1637</v>
      </c>
      <c r="AA438" s="217"/>
      <c r="AB438" s="217"/>
      <c r="AC438" s="217"/>
      <c r="AD438" s="36"/>
      <c r="AE438" s="36"/>
      <c r="AF438" s="206">
        <f t="shared" si="1"/>
        <v>1</v>
      </c>
    </row>
    <row r="439" ht="12.75" customHeight="1">
      <c r="A439" s="36"/>
      <c r="B439" s="36"/>
      <c r="C439" s="217" t="s">
        <v>2233</v>
      </c>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t="s">
        <v>1637</v>
      </c>
      <c r="AA439" s="217"/>
      <c r="AB439" s="217"/>
      <c r="AC439" s="217"/>
      <c r="AD439" s="36"/>
      <c r="AE439" s="36"/>
      <c r="AF439" s="206">
        <f t="shared" si="1"/>
        <v>1</v>
      </c>
    </row>
    <row r="440" ht="12.75" customHeight="1">
      <c r="A440" s="36"/>
      <c r="B440" s="36"/>
      <c r="C440" s="217" t="s">
        <v>2234</v>
      </c>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t="s">
        <v>1637</v>
      </c>
      <c r="AA440" s="217"/>
      <c r="AB440" s="217"/>
      <c r="AC440" s="217"/>
      <c r="AD440" s="36"/>
      <c r="AE440" s="36"/>
      <c r="AF440" s="206">
        <f t="shared" si="1"/>
        <v>1</v>
      </c>
    </row>
    <row r="441" ht="12.75" customHeight="1">
      <c r="A441" s="36"/>
      <c r="B441" s="36"/>
      <c r="C441" s="217" t="s">
        <v>2235</v>
      </c>
      <c r="D441" s="217"/>
      <c r="E441" s="217"/>
      <c r="F441" s="217"/>
      <c r="G441" s="217"/>
      <c r="H441" s="217"/>
      <c r="I441" s="217"/>
      <c r="J441" s="217"/>
      <c r="K441" s="217"/>
      <c r="L441" s="217"/>
      <c r="M441" s="217"/>
      <c r="N441" s="217"/>
      <c r="O441" s="217"/>
      <c r="P441" s="217"/>
      <c r="Q441" s="217"/>
      <c r="R441" s="217"/>
      <c r="S441" s="217"/>
      <c r="T441" s="217"/>
      <c r="U441" s="217"/>
      <c r="V441" s="217"/>
      <c r="W441" s="217"/>
      <c r="X441" s="217"/>
      <c r="Y441" s="217"/>
      <c r="Z441" s="217" t="s">
        <v>1637</v>
      </c>
      <c r="AA441" s="217"/>
      <c r="AB441" s="217"/>
      <c r="AC441" s="217"/>
      <c r="AD441" s="36"/>
      <c r="AE441" s="36"/>
      <c r="AF441" s="206">
        <f t="shared" si="1"/>
        <v>1</v>
      </c>
    </row>
    <row r="442" ht="12.75" customHeight="1">
      <c r="A442" s="36"/>
      <c r="B442" s="36"/>
      <c r="C442" s="217" t="s">
        <v>2236</v>
      </c>
      <c r="D442" s="217"/>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t="s">
        <v>1637</v>
      </c>
      <c r="AA442" s="217"/>
      <c r="AB442" s="217"/>
      <c r="AC442" s="217"/>
      <c r="AD442" s="36"/>
      <c r="AE442" s="36"/>
      <c r="AF442" s="206">
        <f t="shared" si="1"/>
        <v>1</v>
      </c>
    </row>
    <row r="443" ht="12.75" customHeight="1">
      <c r="A443" s="36"/>
      <c r="B443" s="36"/>
      <c r="C443" s="217" t="s">
        <v>2237</v>
      </c>
      <c r="D443" s="217"/>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t="s">
        <v>1637</v>
      </c>
      <c r="AA443" s="217"/>
      <c r="AB443" s="217"/>
      <c r="AC443" s="217"/>
      <c r="AD443" s="36"/>
      <c r="AE443" s="36"/>
      <c r="AF443" s="206">
        <f t="shared" si="1"/>
        <v>1</v>
      </c>
    </row>
    <row r="444" ht="12.75" customHeight="1">
      <c r="A444" s="36"/>
      <c r="B444" s="36"/>
      <c r="C444" s="217" t="s">
        <v>2238</v>
      </c>
      <c r="D444" s="217" t="s">
        <v>1637</v>
      </c>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c r="AA444" s="217"/>
      <c r="AB444" s="217"/>
      <c r="AC444" s="217"/>
      <c r="AD444" s="36"/>
      <c r="AE444" s="36"/>
      <c r="AF444" s="206">
        <f t="shared" si="1"/>
        <v>1</v>
      </c>
    </row>
    <row r="445" ht="12.75" customHeight="1">
      <c r="A445" s="36"/>
      <c r="B445" s="36"/>
      <c r="C445" s="217" t="s">
        <v>2239</v>
      </c>
      <c r="D445" s="217" t="s">
        <v>1637</v>
      </c>
      <c r="E445" s="217"/>
      <c r="F445" s="217"/>
      <c r="G445" s="217"/>
      <c r="H445" s="217"/>
      <c r="I445" s="217"/>
      <c r="J445" s="217"/>
      <c r="K445" s="217"/>
      <c r="L445" s="217"/>
      <c r="M445" s="217"/>
      <c r="N445" s="217"/>
      <c r="O445" s="217"/>
      <c r="P445" s="217"/>
      <c r="Q445" s="217"/>
      <c r="R445" s="217"/>
      <c r="S445" s="217"/>
      <c r="T445" s="217"/>
      <c r="U445" s="217"/>
      <c r="V445" s="217"/>
      <c r="W445" s="217"/>
      <c r="X445" s="217"/>
      <c r="Y445" s="217" t="s">
        <v>1637</v>
      </c>
      <c r="Z445" s="217"/>
      <c r="AA445" s="217"/>
      <c r="AB445" s="217"/>
      <c r="AC445" s="217"/>
      <c r="AD445" s="36"/>
      <c r="AE445" s="36"/>
      <c r="AF445" s="206">
        <f t="shared" si="1"/>
        <v>2</v>
      </c>
    </row>
    <row r="446" ht="12.75" customHeight="1">
      <c r="A446" s="36"/>
      <c r="B446" s="36"/>
      <c r="C446" s="217" t="s">
        <v>2240</v>
      </c>
      <c r="D446" s="217" t="s">
        <v>1637</v>
      </c>
      <c r="E446" s="217"/>
      <c r="F446" s="217"/>
      <c r="G446" s="217"/>
      <c r="H446" s="217"/>
      <c r="I446" s="217"/>
      <c r="J446" s="217"/>
      <c r="K446" s="217"/>
      <c r="L446" s="217"/>
      <c r="M446" s="217"/>
      <c r="N446" s="217"/>
      <c r="O446" s="217"/>
      <c r="P446" s="217"/>
      <c r="Q446" s="217"/>
      <c r="R446" s="217"/>
      <c r="S446" s="217"/>
      <c r="T446" s="217"/>
      <c r="U446" s="217"/>
      <c r="V446" s="217"/>
      <c r="W446" s="217"/>
      <c r="X446" s="217"/>
      <c r="Y446" s="217" t="s">
        <v>1637</v>
      </c>
      <c r="Z446" s="217"/>
      <c r="AA446" s="217"/>
      <c r="AB446" s="217"/>
      <c r="AC446" s="217"/>
      <c r="AD446" s="36"/>
      <c r="AE446" s="36"/>
      <c r="AF446" s="206">
        <f t="shared" si="1"/>
        <v>2</v>
      </c>
    </row>
    <row r="447" ht="12.75" customHeight="1">
      <c r="A447" s="36"/>
      <c r="B447" s="36"/>
      <c r="C447" s="217" t="s">
        <v>2241</v>
      </c>
      <c r="D447" s="217" t="s">
        <v>1637</v>
      </c>
      <c r="E447" s="217"/>
      <c r="F447" s="217"/>
      <c r="G447" s="217"/>
      <c r="H447" s="217"/>
      <c r="I447" s="217"/>
      <c r="J447" s="217"/>
      <c r="K447" s="217"/>
      <c r="L447" s="217"/>
      <c r="M447" s="217"/>
      <c r="N447" s="217"/>
      <c r="O447" s="217"/>
      <c r="P447" s="217"/>
      <c r="Q447" s="217"/>
      <c r="R447" s="217"/>
      <c r="S447" s="217"/>
      <c r="T447" s="217"/>
      <c r="U447" s="217"/>
      <c r="V447" s="217"/>
      <c r="W447" s="217"/>
      <c r="X447" s="217"/>
      <c r="Y447" s="217" t="s">
        <v>1637</v>
      </c>
      <c r="Z447" s="217"/>
      <c r="AA447" s="217"/>
      <c r="AB447" s="217"/>
      <c r="AC447" s="217"/>
      <c r="AD447" s="36"/>
      <c r="AE447" s="36"/>
      <c r="AF447" s="206">
        <f t="shared" si="1"/>
        <v>2</v>
      </c>
    </row>
    <row r="448" ht="13.5" customHeight="1">
      <c r="A448" s="36"/>
      <c r="B448" s="36"/>
      <c r="C448" s="217" t="s">
        <v>2242</v>
      </c>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t="s">
        <v>1637</v>
      </c>
      <c r="AA448" s="217"/>
      <c r="AB448" s="217"/>
      <c r="AC448" s="217"/>
      <c r="AD448" s="36"/>
      <c r="AE448" s="36"/>
      <c r="AF448" s="206">
        <f t="shared" si="1"/>
        <v>1</v>
      </c>
    </row>
    <row r="449" ht="12.75" customHeight="1">
      <c r="A449" s="36"/>
      <c r="B449" s="36"/>
      <c r="C449" s="217" t="s">
        <v>2243</v>
      </c>
      <c r="D449" s="217"/>
      <c r="E449" s="217"/>
      <c r="F449" s="217"/>
      <c r="G449" s="217"/>
      <c r="H449" s="217"/>
      <c r="I449" s="217"/>
      <c r="J449" s="217" t="s">
        <v>1637</v>
      </c>
      <c r="K449" s="217"/>
      <c r="L449" s="217"/>
      <c r="M449" s="217"/>
      <c r="N449" s="217"/>
      <c r="O449" s="217"/>
      <c r="P449" s="217"/>
      <c r="Q449" s="217"/>
      <c r="R449" s="217"/>
      <c r="S449" s="217"/>
      <c r="T449" s="217"/>
      <c r="U449" s="217"/>
      <c r="V449" s="217"/>
      <c r="W449" s="217"/>
      <c r="X449" s="217"/>
      <c r="Y449" s="217"/>
      <c r="Z449" s="217"/>
      <c r="AA449" s="217"/>
      <c r="AB449" s="217"/>
      <c r="AC449" s="217"/>
      <c r="AD449" s="36"/>
      <c r="AE449" s="36"/>
      <c r="AF449" s="206">
        <f t="shared" si="1"/>
        <v>1</v>
      </c>
    </row>
    <row r="450" ht="12.75" customHeight="1">
      <c r="A450" s="36"/>
      <c r="B450" s="36"/>
      <c r="C450" s="217" t="s">
        <v>2244</v>
      </c>
      <c r="D450" s="217" t="s">
        <v>1637</v>
      </c>
      <c r="E450" s="217"/>
      <c r="F450" s="217"/>
      <c r="G450" s="217"/>
      <c r="H450" s="217" t="s">
        <v>1637</v>
      </c>
      <c r="I450" s="217" t="s">
        <v>1637</v>
      </c>
      <c r="J450" s="217" t="s">
        <v>1637</v>
      </c>
      <c r="K450" s="217"/>
      <c r="L450" s="217"/>
      <c r="M450" s="217"/>
      <c r="N450" s="217"/>
      <c r="O450" s="217" t="s">
        <v>1637</v>
      </c>
      <c r="P450" s="217" t="s">
        <v>1637</v>
      </c>
      <c r="Q450" s="217"/>
      <c r="R450" s="217"/>
      <c r="S450" s="217"/>
      <c r="T450" s="217"/>
      <c r="U450" s="217"/>
      <c r="V450" s="217"/>
      <c r="W450" s="217"/>
      <c r="X450" s="217"/>
      <c r="Y450" s="217" t="s">
        <v>1637</v>
      </c>
      <c r="Z450" s="217" t="s">
        <v>1637</v>
      </c>
      <c r="AA450" s="217"/>
      <c r="AB450" s="217" t="s">
        <v>1637</v>
      </c>
      <c r="AC450" s="217" t="s">
        <v>1637</v>
      </c>
      <c r="AD450" s="36"/>
      <c r="AE450" s="36"/>
      <c r="AF450" s="206">
        <f t="shared" si="1"/>
        <v>10</v>
      </c>
    </row>
    <row r="451" ht="12.75" customHeight="1">
      <c r="A451" s="36"/>
      <c r="B451" s="36"/>
      <c r="C451" s="217" t="s">
        <v>2245</v>
      </c>
      <c r="D451" s="217"/>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t="s">
        <v>1637</v>
      </c>
      <c r="AA451" s="217"/>
      <c r="AB451" s="217"/>
      <c r="AC451" s="217"/>
      <c r="AD451" s="36"/>
      <c r="AE451" s="36"/>
      <c r="AF451" s="206">
        <f t="shared" si="1"/>
        <v>1</v>
      </c>
    </row>
    <row r="452" ht="12.75" customHeight="1">
      <c r="A452" s="36"/>
      <c r="B452" s="36"/>
      <c r="C452" s="217" t="s">
        <v>2246</v>
      </c>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c r="Z452" s="217" t="s">
        <v>1637</v>
      </c>
      <c r="AA452" s="217"/>
      <c r="AB452" s="217"/>
      <c r="AC452" s="217"/>
      <c r="AD452" s="36"/>
      <c r="AE452" s="36"/>
      <c r="AF452" s="206">
        <f t="shared" si="1"/>
        <v>1</v>
      </c>
    </row>
    <row r="453" ht="12.75" customHeight="1">
      <c r="A453" s="36"/>
      <c r="B453" s="36"/>
      <c r="C453" s="217" t="s">
        <v>2247</v>
      </c>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c r="Z453" s="217" t="s">
        <v>1637</v>
      </c>
      <c r="AA453" s="217"/>
      <c r="AB453" s="217"/>
      <c r="AC453" s="217"/>
      <c r="AD453" s="36"/>
      <c r="AE453" s="36"/>
      <c r="AF453" s="206">
        <f t="shared" si="1"/>
        <v>1</v>
      </c>
    </row>
    <row r="454" ht="12.75" customHeight="1">
      <c r="A454" s="36"/>
      <c r="B454" s="36"/>
      <c r="C454" s="217" t="s">
        <v>2248</v>
      </c>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c r="Z454" s="217" t="s">
        <v>1637</v>
      </c>
      <c r="AA454" s="217"/>
      <c r="AB454" s="217"/>
      <c r="AC454" s="217"/>
      <c r="AD454" s="36"/>
      <c r="AE454" s="36"/>
      <c r="AF454" s="206">
        <f t="shared" si="1"/>
        <v>1</v>
      </c>
    </row>
    <row r="455" ht="12.75" customHeight="1">
      <c r="A455" s="36"/>
      <c r="B455" s="36"/>
      <c r="C455" s="217" t="s">
        <v>2249</v>
      </c>
      <c r="D455" s="217"/>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t="s">
        <v>1637</v>
      </c>
      <c r="AA455" s="217"/>
      <c r="AB455" s="217"/>
      <c r="AC455" s="217"/>
      <c r="AD455" s="36"/>
      <c r="AE455" s="36"/>
      <c r="AF455" s="206">
        <f t="shared" si="1"/>
        <v>1</v>
      </c>
    </row>
    <row r="456" ht="12.75" customHeight="1">
      <c r="A456" s="36"/>
      <c r="B456" s="36"/>
      <c r="C456" s="217" t="s">
        <v>2250</v>
      </c>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t="s">
        <v>1637</v>
      </c>
      <c r="AA456" s="217"/>
      <c r="AB456" s="217"/>
      <c r="AC456" s="217"/>
      <c r="AD456" s="36"/>
      <c r="AE456" s="36"/>
      <c r="AF456" s="206">
        <f t="shared" si="1"/>
        <v>1</v>
      </c>
    </row>
    <row r="457" ht="12.75" customHeight="1">
      <c r="A457" s="36"/>
      <c r="B457" s="36"/>
      <c r="C457" s="217" t="s">
        <v>2251</v>
      </c>
      <c r="D457" s="217"/>
      <c r="E457" s="217"/>
      <c r="F457" s="217"/>
      <c r="G457" s="217"/>
      <c r="H457" s="217"/>
      <c r="I457" s="217"/>
      <c r="J457" s="217"/>
      <c r="K457" s="217"/>
      <c r="L457" s="217"/>
      <c r="M457" s="217"/>
      <c r="N457" s="217"/>
      <c r="O457" s="217"/>
      <c r="P457" s="217"/>
      <c r="Q457" s="217"/>
      <c r="R457" s="217"/>
      <c r="S457" s="217"/>
      <c r="T457" s="217" t="s">
        <v>1637</v>
      </c>
      <c r="U457" s="217"/>
      <c r="V457" s="217"/>
      <c r="W457" s="217"/>
      <c r="X457" s="217"/>
      <c r="Y457" s="217"/>
      <c r="Z457" s="217"/>
      <c r="AA457" s="217"/>
      <c r="AB457" s="217"/>
      <c r="AC457" s="217"/>
      <c r="AD457" s="36"/>
      <c r="AE457" s="36"/>
      <c r="AF457" s="206">
        <f t="shared" si="1"/>
        <v>1</v>
      </c>
    </row>
    <row r="458" ht="12.75" customHeight="1">
      <c r="A458" s="36"/>
      <c r="B458" s="36"/>
      <c r="C458" s="217" t="s">
        <v>2252</v>
      </c>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t="s">
        <v>1637</v>
      </c>
      <c r="AA458" s="217"/>
      <c r="AB458" s="217"/>
      <c r="AC458" s="217"/>
      <c r="AD458" s="36"/>
      <c r="AE458" s="36"/>
      <c r="AF458" s="206">
        <f t="shared" si="1"/>
        <v>1</v>
      </c>
    </row>
    <row r="459" ht="12.75" customHeight="1">
      <c r="A459" s="36"/>
      <c r="B459" s="36"/>
      <c r="C459" s="217" t="s">
        <v>2253</v>
      </c>
      <c r="D459" s="217"/>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t="s">
        <v>1637</v>
      </c>
      <c r="AA459" s="217"/>
      <c r="AB459" s="217"/>
      <c r="AC459" s="217"/>
      <c r="AD459" s="36"/>
      <c r="AE459" s="36"/>
      <c r="AF459" s="206">
        <f t="shared" si="1"/>
        <v>1</v>
      </c>
    </row>
    <row r="460" ht="12.75" customHeight="1">
      <c r="A460" s="36"/>
      <c r="B460" s="36"/>
      <c r="C460" s="217" t="s">
        <v>2254</v>
      </c>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t="s">
        <v>1637</v>
      </c>
      <c r="AA460" s="217"/>
      <c r="AB460" s="217"/>
      <c r="AC460" s="217"/>
      <c r="AD460" s="36"/>
      <c r="AE460" s="36"/>
      <c r="AF460" s="206">
        <f t="shared" si="1"/>
        <v>1</v>
      </c>
    </row>
    <row r="461" ht="12.75" customHeight="1">
      <c r="A461" s="36"/>
      <c r="B461" s="36"/>
      <c r="C461" s="217" t="s">
        <v>2255</v>
      </c>
      <c r="D461" s="217" t="s">
        <v>1637</v>
      </c>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t="s">
        <v>1637</v>
      </c>
      <c r="AA461" s="217"/>
      <c r="AB461" s="217"/>
      <c r="AC461" s="217"/>
      <c r="AD461" s="36"/>
      <c r="AE461" s="36"/>
      <c r="AF461" s="206">
        <f t="shared" si="1"/>
        <v>2</v>
      </c>
    </row>
    <row r="462" ht="12.75" customHeight="1">
      <c r="A462" s="36"/>
      <c r="B462" s="36"/>
      <c r="C462" s="217" t="s">
        <v>2256</v>
      </c>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t="s">
        <v>1637</v>
      </c>
      <c r="AA462" s="217"/>
      <c r="AB462" s="217"/>
      <c r="AC462" s="217"/>
      <c r="AD462" s="36"/>
      <c r="AE462" s="36"/>
      <c r="AF462" s="206">
        <f t="shared" si="1"/>
        <v>1</v>
      </c>
    </row>
    <row r="463" ht="12.75" customHeight="1">
      <c r="A463" s="36"/>
      <c r="B463" s="36"/>
      <c r="C463" s="217" t="s">
        <v>2257</v>
      </c>
      <c r="D463" s="217"/>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t="s">
        <v>1637</v>
      </c>
      <c r="AA463" s="217"/>
      <c r="AB463" s="217"/>
      <c r="AC463" s="217"/>
      <c r="AD463" s="36"/>
      <c r="AE463" s="36"/>
      <c r="AF463" s="206">
        <f t="shared" si="1"/>
        <v>1</v>
      </c>
    </row>
    <row r="464" ht="12.75" customHeight="1">
      <c r="A464" s="36"/>
      <c r="B464" s="36"/>
      <c r="C464" s="217" t="s">
        <v>2258</v>
      </c>
      <c r="D464" s="217"/>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t="s">
        <v>1637</v>
      </c>
      <c r="AA464" s="217"/>
      <c r="AB464" s="217"/>
      <c r="AC464" s="217"/>
      <c r="AD464" s="36"/>
      <c r="AE464" s="36"/>
      <c r="AF464" s="206">
        <f t="shared" si="1"/>
        <v>1</v>
      </c>
    </row>
    <row r="465" ht="12.75" customHeight="1">
      <c r="A465" s="36"/>
      <c r="B465" s="36"/>
      <c r="C465" s="217" t="s">
        <v>2259</v>
      </c>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t="s">
        <v>1637</v>
      </c>
      <c r="AA465" s="217"/>
      <c r="AB465" s="217"/>
      <c r="AC465" s="217"/>
      <c r="AD465" s="36"/>
      <c r="AE465" s="36"/>
      <c r="AF465" s="206">
        <f t="shared" si="1"/>
        <v>1</v>
      </c>
    </row>
    <row r="466" ht="12.75" customHeight="1">
      <c r="A466" s="36"/>
      <c r="B466" s="36"/>
      <c r="C466" s="217" t="s">
        <v>2260</v>
      </c>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t="s">
        <v>1637</v>
      </c>
      <c r="AA466" s="217"/>
      <c r="AB466" s="217"/>
      <c r="AC466" s="217"/>
      <c r="AD466" s="36"/>
      <c r="AE466" s="36"/>
      <c r="AF466" s="206">
        <f t="shared" si="1"/>
        <v>1</v>
      </c>
    </row>
    <row r="467" ht="12.75" customHeight="1">
      <c r="A467" s="36"/>
      <c r="B467" s="36"/>
      <c r="C467" s="217" t="s">
        <v>2261</v>
      </c>
      <c r="D467" s="217" t="s">
        <v>1637</v>
      </c>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c r="AA467" s="217"/>
      <c r="AB467" s="217"/>
      <c r="AC467" s="217"/>
      <c r="AD467" s="36"/>
      <c r="AE467" s="36"/>
      <c r="AF467" s="206">
        <f t="shared" si="1"/>
        <v>1</v>
      </c>
    </row>
    <row r="468" ht="12.75" customHeight="1">
      <c r="A468" s="36"/>
      <c r="B468" s="36"/>
      <c r="C468" s="217" t="s">
        <v>2262</v>
      </c>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t="s">
        <v>1637</v>
      </c>
      <c r="AA468" s="217"/>
      <c r="AB468" s="217"/>
      <c r="AC468" s="217"/>
      <c r="AD468" s="36"/>
      <c r="AE468" s="36"/>
      <c r="AF468" s="206">
        <f t="shared" si="1"/>
        <v>1</v>
      </c>
    </row>
    <row r="469" ht="12.75" customHeight="1">
      <c r="A469" s="36"/>
      <c r="B469" s="36"/>
      <c r="C469" s="217" t="s">
        <v>2263</v>
      </c>
      <c r="D469" s="217"/>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t="s">
        <v>1637</v>
      </c>
      <c r="AA469" s="217"/>
      <c r="AB469" s="217"/>
      <c r="AC469" s="217"/>
      <c r="AD469" s="36"/>
      <c r="AE469" s="36"/>
      <c r="AF469" s="206">
        <f t="shared" si="1"/>
        <v>1</v>
      </c>
    </row>
    <row r="470" ht="12.75" customHeight="1">
      <c r="A470" s="36"/>
      <c r="B470" s="36"/>
      <c r="C470" s="217" t="s">
        <v>2264</v>
      </c>
      <c r="D470" s="217" t="s">
        <v>1637</v>
      </c>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t="s">
        <v>1637</v>
      </c>
      <c r="AA470" s="217" t="s">
        <v>1637</v>
      </c>
      <c r="AB470" s="217"/>
      <c r="AC470" s="217"/>
      <c r="AD470" s="36"/>
      <c r="AE470" s="36"/>
      <c r="AF470" s="206">
        <f t="shared" si="1"/>
        <v>3</v>
      </c>
    </row>
    <row r="471" ht="12.75" customHeight="1">
      <c r="A471" s="36"/>
      <c r="B471" s="36"/>
      <c r="C471" s="217" t="s">
        <v>2265</v>
      </c>
      <c r="D471" s="217"/>
      <c r="E471" s="217"/>
      <c r="F471" s="217"/>
      <c r="G471" s="217"/>
      <c r="H471" s="217"/>
      <c r="I471" s="217"/>
      <c r="J471" s="217"/>
      <c r="K471" s="217"/>
      <c r="L471" s="217"/>
      <c r="M471" s="217"/>
      <c r="N471" s="217"/>
      <c r="O471" s="217"/>
      <c r="P471" s="217"/>
      <c r="Q471" s="217"/>
      <c r="R471" s="217"/>
      <c r="S471" s="217"/>
      <c r="T471" s="217"/>
      <c r="U471" s="217"/>
      <c r="V471" s="217"/>
      <c r="W471" s="217"/>
      <c r="X471" s="217"/>
      <c r="Y471" s="217"/>
      <c r="Z471" s="217" t="s">
        <v>1637</v>
      </c>
      <c r="AA471" s="217"/>
      <c r="AB471" s="217"/>
      <c r="AC471" s="217"/>
      <c r="AD471" s="36"/>
      <c r="AE471" s="36"/>
      <c r="AF471" s="206">
        <f t="shared" si="1"/>
        <v>1</v>
      </c>
    </row>
    <row r="472" ht="12.75" customHeight="1">
      <c r="A472" s="36"/>
      <c r="B472" s="36"/>
      <c r="C472" s="217" t="s">
        <v>2266</v>
      </c>
      <c r="D472" s="217"/>
      <c r="E472" s="217"/>
      <c r="F472" s="217"/>
      <c r="G472" s="217"/>
      <c r="H472" s="217"/>
      <c r="I472" s="217"/>
      <c r="J472" s="217"/>
      <c r="K472" s="217" t="s">
        <v>1637</v>
      </c>
      <c r="L472" s="217"/>
      <c r="M472" s="217"/>
      <c r="N472" s="217"/>
      <c r="O472" s="217"/>
      <c r="P472" s="217"/>
      <c r="Q472" s="217"/>
      <c r="R472" s="217"/>
      <c r="S472" s="217"/>
      <c r="T472" s="217"/>
      <c r="U472" s="217"/>
      <c r="V472" s="217" t="s">
        <v>1637</v>
      </c>
      <c r="W472" s="217"/>
      <c r="X472" s="217" t="s">
        <v>1637</v>
      </c>
      <c r="Y472" s="217"/>
      <c r="Z472" s="217"/>
      <c r="AA472" s="217"/>
      <c r="AB472" s="217"/>
      <c r="AC472" s="217"/>
      <c r="AD472" s="36"/>
      <c r="AE472" s="36"/>
      <c r="AF472" s="206">
        <f t="shared" si="1"/>
        <v>3</v>
      </c>
    </row>
    <row r="473" ht="12.75" customHeight="1">
      <c r="A473" s="36"/>
      <c r="B473" s="36"/>
      <c r="C473" s="217" t="s">
        <v>2267</v>
      </c>
      <c r="D473" s="217"/>
      <c r="E473" s="217"/>
      <c r="F473" s="217"/>
      <c r="G473" s="217"/>
      <c r="H473" s="217"/>
      <c r="I473" s="217"/>
      <c r="J473" s="217"/>
      <c r="K473" s="217"/>
      <c r="L473" s="217"/>
      <c r="M473" s="217"/>
      <c r="N473" s="217"/>
      <c r="O473" s="217"/>
      <c r="P473" s="217"/>
      <c r="Q473" s="217"/>
      <c r="R473" s="217"/>
      <c r="S473" s="217"/>
      <c r="T473" s="217"/>
      <c r="U473" s="217"/>
      <c r="V473" s="217"/>
      <c r="W473" s="217"/>
      <c r="X473" s="217"/>
      <c r="Y473" s="217"/>
      <c r="Z473" s="217" t="s">
        <v>1637</v>
      </c>
      <c r="AA473" s="217"/>
      <c r="AB473" s="217"/>
      <c r="AC473" s="217"/>
      <c r="AD473" s="36"/>
      <c r="AE473" s="36"/>
      <c r="AF473" s="206">
        <f t="shared" si="1"/>
        <v>1</v>
      </c>
    </row>
    <row r="474" ht="12.75" customHeight="1">
      <c r="A474" s="36"/>
      <c r="B474" s="36"/>
      <c r="C474" s="217" t="s">
        <v>2268</v>
      </c>
      <c r="D474" s="217"/>
      <c r="E474" s="217"/>
      <c r="F474" s="217"/>
      <c r="G474" s="217"/>
      <c r="H474" s="217"/>
      <c r="I474" s="217"/>
      <c r="J474" s="217"/>
      <c r="K474" s="217"/>
      <c r="L474" s="217"/>
      <c r="M474" s="217"/>
      <c r="N474" s="217"/>
      <c r="O474" s="217"/>
      <c r="P474" s="217"/>
      <c r="Q474" s="217"/>
      <c r="R474" s="217"/>
      <c r="S474" s="217"/>
      <c r="T474" s="217"/>
      <c r="U474" s="217"/>
      <c r="V474" s="217"/>
      <c r="W474" s="217"/>
      <c r="X474" s="217"/>
      <c r="Y474" s="217"/>
      <c r="Z474" s="217" t="s">
        <v>1637</v>
      </c>
      <c r="AA474" s="217"/>
      <c r="AB474" s="217"/>
      <c r="AC474" s="217"/>
      <c r="AD474" s="36"/>
      <c r="AE474" s="36"/>
      <c r="AF474" s="206">
        <f t="shared" si="1"/>
        <v>1</v>
      </c>
    </row>
    <row r="475" ht="12.75" customHeight="1">
      <c r="A475" s="36"/>
      <c r="B475" s="36"/>
      <c r="C475" s="217" t="s">
        <v>2006</v>
      </c>
      <c r="D475" s="217"/>
      <c r="E475" s="217"/>
      <c r="F475" s="217"/>
      <c r="G475" s="217"/>
      <c r="H475" s="217"/>
      <c r="I475" s="217"/>
      <c r="J475" s="217"/>
      <c r="K475" s="217"/>
      <c r="L475" s="217"/>
      <c r="M475" s="217"/>
      <c r="N475" s="217"/>
      <c r="O475" s="217"/>
      <c r="P475" s="217"/>
      <c r="Q475" s="217"/>
      <c r="R475" s="217"/>
      <c r="S475" s="217"/>
      <c r="T475" s="217"/>
      <c r="U475" s="217"/>
      <c r="V475" s="217"/>
      <c r="W475" s="217"/>
      <c r="X475" s="217"/>
      <c r="Y475" s="217"/>
      <c r="Z475" s="217" t="s">
        <v>1637</v>
      </c>
      <c r="AA475" s="217"/>
      <c r="AB475" s="217"/>
      <c r="AC475" s="217"/>
      <c r="AD475" s="36"/>
      <c r="AE475" s="36"/>
      <c r="AF475" s="206">
        <f t="shared" si="1"/>
        <v>1</v>
      </c>
    </row>
    <row r="476" ht="12.75" customHeight="1">
      <c r="A476" s="36"/>
      <c r="B476" s="36"/>
      <c r="C476" s="217" t="s">
        <v>2269</v>
      </c>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t="s">
        <v>1637</v>
      </c>
      <c r="AA476" s="217"/>
      <c r="AB476" s="217"/>
      <c r="AC476" s="217"/>
      <c r="AD476" s="36"/>
      <c r="AE476" s="36"/>
      <c r="AF476" s="206">
        <f t="shared" si="1"/>
        <v>1</v>
      </c>
    </row>
    <row r="477" ht="12.75" customHeight="1">
      <c r="A477" s="36"/>
      <c r="B477" s="36"/>
      <c r="C477" s="217" t="s">
        <v>2270</v>
      </c>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t="s">
        <v>1637</v>
      </c>
      <c r="AA477" s="217"/>
      <c r="AB477" s="217"/>
      <c r="AC477" s="217"/>
      <c r="AD477" s="36"/>
      <c r="AE477" s="36"/>
      <c r="AF477" s="206">
        <f t="shared" si="1"/>
        <v>1</v>
      </c>
    </row>
    <row r="478" ht="12.75" customHeight="1">
      <c r="A478" s="36"/>
      <c r="B478" s="36"/>
      <c r="C478" s="217" t="s">
        <v>2271</v>
      </c>
      <c r="D478" s="217" t="s">
        <v>1637</v>
      </c>
      <c r="E478" s="217" t="s">
        <v>1637</v>
      </c>
      <c r="F478" s="217" t="s">
        <v>1637</v>
      </c>
      <c r="G478" s="217" t="s">
        <v>1637</v>
      </c>
      <c r="H478" s="217" t="s">
        <v>1637</v>
      </c>
      <c r="I478" s="217" t="s">
        <v>1637</v>
      </c>
      <c r="J478" s="217" t="s">
        <v>1637</v>
      </c>
      <c r="K478" s="217" t="s">
        <v>1637</v>
      </c>
      <c r="L478" s="217" t="s">
        <v>1637</v>
      </c>
      <c r="M478" s="217" t="s">
        <v>1637</v>
      </c>
      <c r="N478" s="217" t="s">
        <v>1637</v>
      </c>
      <c r="O478" s="217" t="s">
        <v>1637</v>
      </c>
      <c r="P478" s="217" t="s">
        <v>1637</v>
      </c>
      <c r="Q478" s="217" t="s">
        <v>1637</v>
      </c>
      <c r="R478" s="217" t="s">
        <v>1637</v>
      </c>
      <c r="S478" s="217" t="s">
        <v>1637</v>
      </c>
      <c r="T478" s="217" t="s">
        <v>1637</v>
      </c>
      <c r="U478" s="217" t="s">
        <v>1637</v>
      </c>
      <c r="V478" s="217" t="s">
        <v>1637</v>
      </c>
      <c r="W478" s="217" t="s">
        <v>1637</v>
      </c>
      <c r="X478" s="217" t="s">
        <v>1637</v>
      </c>
      <c r="Y478" s="217" t="s">
        <v>1637</v>
      </c>
      <c r="Z478" s="217" t="s">
        <v>1637</v>
      </c>
      <c r="AA478" s="217" t="s">
        <v>1637</v>
      </c>
      <c r="AB478" s="217" t="s">
        <v>1637</v>
      </c>
      <c r="AC478" s="217" t="s">
        <v>1637</v>
      </c>
      <c r="AD478" s="36"/>
      <c r="AE478" s="36"/>
      <c r="AF478" s="206">
        <f t="shared" si="1"/>
        <v>26</v>
      </c>
    </row>
    <row r="479" ht="12.75" customHeight="1">
      <c r="A479" s="36"/>
      <c r="B479" s="36"/>
      <c r="C479" s="217" t="s">
        <v>2272</v>
      </c>
      <c r="D479" s="217" t="s">
        <v>1637</v>
      </c>
      <c r="E479" s="217" t="s">
        <v>1637</v>
      </c>
      <c r="F479" s="217" t="s">
        <v>1637</v>
      </c>
      <c r="G479" s="217" t="s">
        <v>1637</v>
      </c>
      <c r="H479" s="217" t="s">
        <v>1637</v>
      </c>
      <c r="I479" s="217" t="s">
        <v>1637</v>
      </c>
      <c r="J479" s="217" t="s">
        <v>1637</v>
      </c>
      <c r="K479" s="217" t="s">
        <v>1637</v>
      </c>
      <c r="L479" s="217" t="s">
        <v>1637</v>
      </c>
      <c r="M479" s="217" t="s">
        <v>1637</v>
      </c>
      <c r="N479" s="217" t="s">
        <v>1637</v>
      </c>
      <c r="O479" s="217" t="s">
        <v>1637</v>
      </c>
      <c r="P479" s="217" t="s">
        <v>1637</v>
      </c>
      <c r="Q479" s="217" t="s">
        <v>1637</v>
      </c>
      <c r="R479" s="217" t="s">
        <v>1637</v>
      </c>
      <c r="S479" s="217" t="s">
        <v>1637</v>
      </c>
      <c r="T479" s="217" t="s">
        <v>1637</v>
      </c>
      <c r="U479" s="217" t="s">
        <v>1637</v>
      </c>
      <c r="V479" s="217" t="s">
        <v>1637</v>
      </c>
      <c r="W479" s="217" t="s">
        <v>1637</v>
      </c>
      <c r="X479" s="217" t="s">
        <v>1637</v>
      </c>
      <c r="Y479" s="217" t="s">
        <v>1637</v>
      </c>
      <c r="Z479" s="217" t="s">
        <v>1637</v>
      </c>
      <c r="AA479" s="217" t="s">
        <v>1637</v>
      </c>
      <c r="AB479" s="217" t="s">
        <v>1637</v>
      </c>
      <c r="AC479" s="217" t="s">
        <v>1637</v>
      </c>
      <c r="AD479" s="36"/>
      <c r="AE479" s="36"/>
      <c r="AF479" s="206">
        <f t="shared" si="1"/>
        <v>26</v>
      </c>
    </row>
    <row r="480" ht="12.75" customHeight="1">
      <c r="A480" s="36"/>
      <c r="B480" s="36"/>
      <c r="C480" s="217" t="s">
        <v>2273</v>
      </c>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t="s">
        <v>1637</v>
      </c>
      <c r="AA480" s="217"/>
      <c r="AB480" s="217"/>
      <c r="AC480" s="217"/>
      <c r="AD480" s="36"/>
      <c r="AE480" s="36"/>
      <c r="AF480" s="206">
        <f t="shared" si="1"/>
        <v>1</v>
      </c>
    </row>
    <row r="481" ht="12.75" customHeight="1">
      <c r="A481" s="36"/>
      <c r="B481" s="36"/>
      <c r="C481" s="217" t="s">
        <v>2274</v>
      </c>
      <c r="D481" s="217"/>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t="s">
        <v>1637</v>
      </c>
      <c r="AA481" s="217"/>
      <c r="AB481" s="217"/>
      <c r="AC481" s="217"/>
      <c r="AD481" s="36"/>
      <c r="AE481" s="36"/>
      <c r="AF481" s="206">
        <f t="shared" si="1"/>
        <v>1</v>
      </c>
    </row>
    <row r="482" ht="12.75" customHeight="1">
      <c r="A482" s="36"/>
      <c r="B482" s="36"/>
      <c r="C482" s="217" t="s">
        <v>2275</v>
      </c>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c r="AA482" s="217"/>
      <c r="AB482" s="217"/>
      <c r="AC482" s="217" t="s">
        <v>1637</v>
      </c>
      <c r="AD482" s="36"/>
      <c r="AE482" s="36"/>
      <c r="AF482" s="206">
        <f t="shared" si="1"/>
        <v>1</v>
      </c>
    </row>
    <row r="483" ht="12.75" customHeight="1">
      <c r="A483" s="36"/>
      <c r="B483" s="36"/>
      <c r="C483" s="217" t="s">
        <v>2007</v>
      </c>
      <c r="D483" s="217"/>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t="s">
        <v>1637</v>
      </c>
      <c r="AA483" s="217"/>
      <c r="AB483" s="217"/>
      <c r="AC483" s="217"/>
      <c r="AD483" s="36"/>
      <c r="AE483" s="36"/>
      <c r="AF483" s="206">
        <f t="shared" si="1"/>
        <v>1</v>
      </c>
    </row>
    <row r="484" ht="12.75" customHeight="1">
      <c r="A484" s="36"/>
      <c r="B484" s="36"/>
      <c r="C484" s="217" t="s">
        <v>2276</v>
      </c>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t="s">
        <v>1637</v>
      </c>
      <c r="AA484" s="217"/>
      <c r="AB484" s="217"/>
      <c r="AC484" s="217"/>
      <c r="AD484" s="36"/>
      <c r="AE484" s="36"/>
      <c r="AF484" s="206">
        <f t="shared" si="1"/>
        <v>1</v>
      </c>
    </row>
    <row r="485" ht="12.75" customHeight="1">
      <c r="A485" s="36"/>
      <c r="B485" s="36"/>
      <c r="C485" s="217" t="s">
        <v>2008</v>
      </c>
      <c r="D485" s="217"/>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t="s">
        <v>1637</v>
      </c>
      <c r="AA485" s="217"/>
      <c r="AB485" s="217"/>
      <c r="AC485" s="217"/>
      <c r="AD485" s="36"/>
      <c r="AE485" s="36"/>
      <c r="AF485" s="206">
        <f t="shared" si="1"/>
        <v>1</v>
      </c>
    </row>
    <row r="486" ht="12.75" customHeight="1">
      <c r="A486" s="36"/>
      <c r="B486" s="36"/>
      <c r="C486" s="217" t="s">
        <v>2277</v>
      </c>
      <c r="D486" s="217"/>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t="s">
        <v>1637</v>
      </c>
      <c r="AA486" s="217"/>
      <c r="AB486" s="217"/>
      <c r="AC486" s="217"/>
      <c r="AD486" s="36"/>
      <c r="AE486" s="36"/>
      <c r="AF486" s="206">
        <f t="shared" si="1"/>
        <v>1</v>
      </c>
    </row>
    <row r="487" ht="12.75" customHeight="1">
      <c r="A487" s="36"/>
      <c r="B487" s="36"/>
      <c r="C487" s="217" t="s">
        <v>2009</v>
      </c>
      <c r="D487" s="217" t="s">
        <v>1637</v>
      </c>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t="s">
        <v>1637</v>
      </c>
      <c r="AA487" s="217" t="s">
        <v>1637</v>
      </c>
      <c r="AB487" s="217"/>
      <c r="AC487" s="217"/>
      <c r="AD487" s="36"/>
      <c r="AE487" s="36"/>
      <c r="AF487" s="206">
        <f t="shared" si="1"/>
        <v>3</v>
      </c>
    </row>
    <row r="488" ht="12.75" customHeight="1">
      <c r="A488" s="36"/>
      <c r="B488" s="36"/>
      <c r="C488" s="217" t="s">
        <v>2010</v>
      </c>
      <c r="D488" s="217" t="s">
        <v>1637</v>
      </c>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t="s">
        <v>1637</v>
      </c>
      <c r="AA488" s="217" t="s">
        <v>1637</v>
      </c>
      <c r="AB488" s="217"/>
      <c r="AC488" s="217"/>
      <c r="AD488" s="36"/>
      <c r="AE488" s="36"/>
      <c r="AF488" s="206">
        <f t="shared" si="1"/>
        <v>3</v>
      </c>
    </row>
    <row r="489" ht="12.75" customHeight="1">
      <c r="A489" s="36"/>
      <c r="B489" s="36"/>
      <c r="C489" s="217" t="s">
        <v>2278</v>
      </c>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t="s">
        <v>1637</v>
      </c>
      <c r="AA489" s="217"/>
      <c r="AB489" s="217"/>
      <c r="AC489" s="217"/>
      <c r="AD489" s="36"/>
      <c r="AE489" s="36"/>
      <c r="AF489" s="206">
        <f t="shared" si="1"/>
        <v>1</v>
      </c>
    </row>
    <row r="490" ht="12.75" customHeight="1">
      <c r="A490" s="36"/>
      <c r="B490" s="36"/>
      <c r="C490" s="217" t="s">
        <v>2279</v>
      </c>
      <c r="D490" s="217" t="s">
        <v>1637</v>
      </c>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t="s">
        <v>1637</v>
      </c>
      <c r="AA490" s="217"/>
      <c r="AB490" s="217"/>
      <c r="AC490" s="217"/>
      <c r="AD490" s="36"/>
      <c r="AE490" s="36"/>
      <c r="AF490" s="206">
        <f t="shared" si="1"/>
        <v>2</v>
      </c>
    </row>
    <row r="491" ht="12.75" customHeight="1">
      <c r="A491" s="36"/>
      <c r="B491" s="36"/>
      <c r="C491" s="217" t="s">
        <v>2280</v>
      </c>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c r="AA491" s="217"/>
      <c r="AB491" s="217" t="s">
        <v>1637</v>
      </c>
      <c r="AC491" s="217"/>
      <c r="AD491" s="36"/>
      <c r="AE491" s="36"/>
      <c r="AF491" s="206">
        <f t="shared" si="1"/>
        <v>1</v>
      </c>
    </row>
    <row r="492" ht="12.75" customHeight="1">
      <c r="A492" s="36"/>
      <c r="B492" s="36"/>
      <c r="C492" s="217" t="s">
        <v>2281</v>
      </c>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t="s">
        <v>1637</v>
      </c>
      <c r="AA492" s="217"/>
      <c r="AB492" s="217"/>
      <c r="AC492" s="217"/>
      <c r="AD492" s="36"/>
      <c r="AE492" s="36"/>
      <c r="AF492" s="206">
        <f t="shared" si="1"/>
        <v>1</v>
      </c>
    </row>
    <row r="493" ht="12.75" customHeight="1">
      <c r="A493" s="36"/>
      <c r="B493" s="36"/>
      <c r="C493" s="217" t="s">
        <v>2282</v>
      </c>
      <c r="D493" s="217"/>
      <c r="E493" s="217"/>
      <c r="F493" s="217"/>
      <c r="G493" s="217"/>
      <c r="H493" s="217"/>
      <c r="I493" s="217"/>
      <c r="J493" s="217"/>
      <c r="K493" s="217"/>
      <c r="L493" s="217"/>
      <c r="M493" s="217"/>
      <c r="N493" s="217"/>
      <c r="O493" s="217"/>
      <c r="P493" s="217"/>
      <c r="Q493" s="217"/>
      <c r="R493" s="217"/>
      <c r="S493" s="217"/>
      <c r="T493" s="217"/>
      <c r="U493" s="217"/>
      <c r="V493" s="217"/>
      <c r="W493" s="217"/>
      <c r="X493" s="217"/>
      <c r="Y493" s="217"/>
      <c r="Z493" s="217" t="s">
        <v>1637</v>
      </c>
      <c r="AA493" s="217"/>
      <c r="AB493" s="217"/>
      <c r="AC493" s="217"/>
      <c r="AD493" s="36"/>
      <c r="AE493" s="36"/>
      <c r="AF493" s="206">
        <f t="shared" si="1"/>
        <v>1</v>
      </c>
    </row>
    <row r="494" ht="12.75" customHeight="1">
      <c r="A494" s="36"/>
      <c r="B494" s="36"/>
      <c r="C494" s="217" t="s">
        <v>2283</v>
      </c>
      <c r="D494" s="217"/>
      <c r="E494" s="217"/>
      <c r="F494" s="217"/>
      <c r="G494" s="217"/>
      <c r="H494" s="217"/>
      <c r="I494" s="217"/>
      <c r="J494" s="217"/>
      <c r="K494" s="217"/>
      <c r="L494" s="217"/>
      <c r="M494" s="217"/>
      <c r="N494" s="217"/>
      <c r="O494" s="217"/>
      <c r="P494" s="217"/>
      <c r="Q494" s="217"/>
      <c r="R494" s="217"/>
      <c r="S494" s="217"/>
      <c r="T494" s="217"/>
      <c r="U494" s="217"/>
      <c r="V494" s="217"/>
      <c r="W494" s="217"/>
      <c r="X494" s="217"/>
      <c r="Y494" s="217"/>
      <c r="Z494" s="217"/>
      <c r="AA494" s="217"/>
      <c r="AB494" s="217" t="s">
        <v>1637</v>
      </c>
      <c r="AC494" s="217"/>
      <c r="AD494" s="36"/>
      <c r="AE494" s="36"/>
      <c r="AF494" s="206">
        <f t="shared" si="1"/>
        <v>1</v>
      </c>
    </row>
    <row r="495" ht="12.75" customHeight="1">
      <c r="A495" s="36"/>
      <c r="B495" s="36"/>
      <c r="C495" s="217" t="s">
        <v>2284</v>
      </c>
      <c r="D495" s="217"/>
      <c r="E495" s="217"/>
      <c r="F495" s="217"/>
      <c r="G495" s="217"/>
      <c r="H495" s="217"/>
      <c r="I495" s="217"/>
      <c r="J495" s="217"/>
      <c r="K495" s="217"/>
      <c r="L495" s="217"/>
      <c r="M495" s="217"/>
      <c r="N495" s="217"/>
      <c r="O495" s="217"/>
      <c r="P495" s="217"/>
      <c r="Q495" s="217"/>
      <c r="R495" s="217"/>
      <c r="S495" s="217"/>
      <c r="T495" s="217"/>
      <c r="U495" s="217"/>
      <c r="V495" s="217"/>
      <c r="W495" s="217"/>
      <c r="X495" s="217"/>
      <c r="Y495" s="217"/>
      <c r="Z495" s="217" t="s">
        <v>1637</v>
      </c>
      <c r="AA495" s="217"/>
      <c r="AB495" s="217"/>
      <c r="AC495" s="217"/>
      <c r="AD495" s="36"/>
      <c r="AE495" s="36"/>
      <c r="AF495" s="206">
        <f t="shared" si="1"/>
        <v>1</v>
      </c>
    </row>
    <row r="496" ht="12.75" customHeight="1">
      <c r="A496" s="36"/>
      <c r="B496" s="36"/>
      <c r="C496" s="217" t="s">
        <v>2285</v>
      </c>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t="s">
        <v>1637</v>
      </c>
      <c r="AA496" s="217"/>
      <c r="AB496" s="217"/>
      <c r="AC496" s="217"/>
      <c r="AD496" s="36"/>
      <c r="AE496" s="36"/>
      <c r="AF496" s="206">
        <f t="shared" si="1"/>
        <v>1</v>
      </c>
    </row>
    <row r="497" ht="12.75" customHeight="1">
      <c r="A497" s="36"/>
      <c r="B497" s="36"/>
      <c r="C497" s="217" t="s">
        <v>2286</v>
      </c>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t="s">
        <v>1637</v>
      </c>
      <c r="AA497" s="217"/>
      <c r="AB497" s="217"/>
      <c r="AC497" s="217"/>
      <c r="AD497" s="36"/>
      <c r="AE497" s="36"/>
      <c r="AF497" s="206">
        <f t="shared" si="1"/>
        <v>1</v>
      </c>
    </row>
    <row r="498" ht="12.75" customHeight="1">
      <c r="A498" s="36"/>
      <c r="B498" s="36"/>
      <c r="C498" s="217" t="s">
        <v>2287</v>
      </c>
      <c r="D498" s="217"/>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t="s">
        <v>1637</v>
      </c>
      <c r="AA498" s="217"/>
      <c r="AB498" s="217"/>
      <c r="AC498" s="217"/>
      <c r="AD498" s="36"/>
      <c r="AE498" s="36"/>
      <c r="AF498" s="206">
        <f t="shared" si="1"/>
        <v>1</v>
      </c>
    </row>
    <row r="499" ht="12.75" customHeight="1">
      <c r="A499" s="36"/>
      <c r="B499" s="36"/>
      <c r="C499" s="217" t="s">
        <v>2288</v>
      </c>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t="s">
        <v>1637</v>
      </c>
      <c r="AA499" s="217"/>
      <c r="AB499" s="217"/>
      <c r="AC499" s="217"/>
      <c r="AD499" s="36"/>
      <c r="AE499" s="36"/>
      <c r="AF499" s="206">
        <f t="shared" si="1"/>
        <v>1</v>
      </c>
    </row>
    <row r="500" ht="12.75" customHeight="1">
      <c r="A500" s="36"/>
      <c r="B500" s="36"/>
      <c r="C500" s="217" t="s">
        <v>2289</v>
      </c>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c r="Z500" s="217" t="s">
        <v>1637</v>
      </c>
      <c r="AA500" s="217"/>
      <c r="AB500" s="217"/>
      <c r="AC500" s="217"/>
      <c r="AD500" s="36"/>
      <c r="AE500" s="36"/>
      <c r="AF500" s="206">
        <f t="shared" si="1"/>
        <v>1</v>
      </c>
    </row>
    <row r="501" ht="12.75" customHeight="1">
      <c r="A501" s="36"/>
      <c r="B501" s="36"/>
      <c r="C501" s="217" t="s">
        <v>2290</v>
      </c>
      <c r="D501" s="217"/>
      <c r="E501" s="217"/>
      <c r="F501" s="217"/>
      <c r="G501" s="217"/>
      <c r="H501" s="217"/>
      <c r="I501" s="217"/>
      <c r="J501" s="217"/>
      <c r="K501" s="217"/>
      <c r="L501" s="217"/>
      <c r="M501" s="217"/>
      <c r="N501" s="217"/>
      <c r="O501" s="217"/>
      <c r="P501" s="217"/>
      <c r="Q501" s="217"/>
      <c r="R501" s="217"/>
      <c r="S501" s="217"/>
      <c r="T501" s="217"/>
      <c r="U501" s="217"/>
      <c r="V501" s="217"/>
      <c r="W501" s="217"/>
      <c r="X501" s="217"/>
      <c r="Y501" s="217"/>
      <c r="Z501" s="217" t="s">
        <v>1637</v>
      </c>
      <c r="AA501" s="217"/>
      <c r="AB501" s="217"/>
      <c r="AC501" s="217"/>
      <c r="AD501" s="36"/>
      <c r="AE501" s="36"/>
      <c r="AF501" s="206">
        <f t="shared" si="1"/>
        <v>1</v>
      </c>
    </row>
    <row r="502" ht="12.75" customHeight="1">
      <c r="A502" s="36"/>
      <c r="B502" s="36"/>
      <c r="C502" s="217" t="s">
        <v>2291</v>
      </c>
      <c r="D502" s="217"/>
      <c r="E502" s="217"/>
      <c r="F502" s="217"/>
      <c r="G502" s="217"/>
      <c r="H502" s="217"/>
      <c r="I502" s="217"/>
      <c r="J502" s="217"/>
      <c r="K502" s="217"/>
      <c r="L502" s="217"/>
      <c r="M502" s="217"/>
      <c r="N502" s="217"/>
      <c r="O502" s="217"/>
      <c r="P502" s="217"/>
      <c r="Q502" s="217"/>
      <c r="R502" s="217"/>
      <c r="S502" s="217"/>
      <c r="T502" s="217"/>
      <c r="U502" s="217"/>
      <c r="V502" s="217"/>
      <c r="W502" s="217"/>
      <c r="X502" s="217"/>
      <c r="Y502" s="217"/>
      <c r="Z502" s="217" t="s">
        <v>1637</v>
      </c>
      <c r="AA502" s="217"/>
      <c r="AB502" s="217"/>
      <c r="AC502" s="217"/>
      <c r="AD502" s="36"/>
      <c r="AE502" s="36"/>
      <c r="AF502" s="206">
        <f t="shared" si="1"/>
        <v>1</v>
      </c>
    </row>
    <row r="503" ht="12.75" customHeight="1">
      <c r="A503" s="36"/>
      <c r="B503" s="36"/>
      <c r="C503" s="217" t="s">
        <v>2292</v>
      </c>
      <c r="D503" s="217"/>
      <c r="E503" s="217"/>
      <c r="F503" s="217"/>
      <c r="G503" s="217"/>
      <c r="H503" s="217"/>
      <c r="I503" s="217"/>
      <c r="J503" s="217"/>
      <c r="K503" s="217"/>
      <c r="L503" s="217"/>
      <c r="M503" s="217"/>
      <c r="N503" s="217"/>
      <c r="O503" s="217"/>
      <c r="P503" s="217"/>
      <c r="Q503" s="217"/>
      <c r="R503" s="217"/>
      <c r="S503" s="217"/>
      <c r="T503" s="217"/>
      <c r="U503" s="217"/>
      <c r="V503" s="217"/>
      <c r="W503" s="217"/>
      <c r="X503" s="217"/>
      <c r="Y503" s="217"/>
      <c r="Z503" s="217" t="s">
        <v>1637</v>
      </c>
      <c r="AA503" s="217"/>
      <c r="AB503" s="217"/>
      <c r="AC503" s="217"/>
      <c r="AD503" s="36"/>
      <c r="AE503" s="36"/>
      <c r="AF503" s="206">
        <f t="shared" si="1"/>
        <v>1</v>
      </c>
    </row>
    <row r="504" ht="12.75" customHeight="1">
      <c r="A504" s="36"/>
      <c r="B504" s="36"/>
      <c r="C504" s="217" t="s">
        <v>2293</v>
      </c>
      <c r="D504" s="217"/>
      <c r="E504" s="217"/>
      <c r="F504" s="217"/>
      <c r="G504" s="217"/>
      <c r="H504" s="217"/>
      <c r="I504" s="217"/>
      <c r="J504" s="217"/>
      <c r="K504" s="217"/>
      <c r="L504" s="217"/>
      <c r="M504" s="217"/>
      <c r="N504" s="217"/>
      <c r="O504" s="217"/>
      <c r="P504" s="217"/>
      <c r="Q504" s="217"/>
      <c r="R504" s="217"/>
      <c r="S504" s="217"/>
      <c r="T504" s="217"/>
      <c r="U504" s="217"/>
      <c r="V504" s="217"/>
      <c r="W504" s="217"/>
      <c r="X504" s="217"/>
      <c r="Y504" s="217"/>
      <c r="Z504" s="217" t="s">
        <v>1637</v>
      </c>
      <c r="AA504" s="217"/>
      <c r="AB504" s="217"/>
      <c r="AC504" s="217"/>
      <c r="AD504" s="36"/>
      <c r="AE504" s="36"/>
      <c r="AF504" s="206">
        <f t="shared" si="1"/>
        <v>1</v>
      </c>
    </row>
    <row r="505" ht="12.75" customHeight="1">
      <c r="A505" s="36"/>
      <c r="B505" s="36"/>
      <c r="C505" s="217" t="s">
        <v>2294</v>
      </c>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t="s">
        <v>1637</v>
      </c>
      <c r="AA505" s="217"/>
      <c r="AB505" s="217"/>
      <c r="AC505" s="217"/>
      <c r="AD505" s="36"/>
      <c r="AE505" s="36"/>
      <c r="AF505" s="206">
        <f t="shared" si="1"/>
        <v>1</v>
      </c>
    </row>
    <row r="506" ht="12.75" customHeight="1">
      <c r="A506" s="36"/>
      <c r="B506" s="36"/>
      <c r="C506" s="217" t="s">
        <v>2295</v>
      </c>
      <c r="D506" s="217"/>
      <c r="E506" s="217"/>
      <c r="F506" s="217"/>
      <c r="G506" s="217"/>
      <c r="H506" s="217"/>
      <c r="I506" s="217"/>
      <c r="J506" s="217"/>
      <c r="K506" s="217"/>
      <c r="L506" s="217"/>
      <c r="M506" s="217"/>
      <c r="N506" s="217"/>
      <c r="O506" s="217"/>
      <c r="P506" s="217"/>
      <c r="Q506" s="217"/>
      <c r="R506" s="217"/>
      <c r="S506" s="217"/>
      <c r="T506" s="217"/>
      <c r="U506" s="217"/>
      <c r="V506" s="217"/>
      <c r="W506" s="217"/>
      <c r="X506" s="217"/>
      <c r="Y506" s="217"/>
      <c r="Z506" s="217" t="s">
        <v>1637</v>
      </c>
      <c r="AA506" s="217"/>
      <c r="AB506" s="217"/>
      <c r="AC506" s="217"/>
      <c r="AD506" s="36"/>
      <c r="AE506" s="36"/>
      <c r="AF506" s="206">
        <f t="shared" si="1"/>
        <v>1</v>
      </c>
    </row>
    <row r="507" ht="12.75" customHeight="1">
      <c r="A507" s="36"/>
      <c r="B507" s="36"/>
      <c r="C507" s="217" t="s">
        <v>2296</v>
      </c>
      <c r="D507" s="217"/>
      <c r="E507" s="217"/>
      <c r="F507" s="217"/>
      <c r="G507" s="217"/>
      <c r="H507" s="217"/>
      <c r="I507" s="217"/>
      <c r="J507" s="217"/>
      <c r="K507" s="217"/>
      <c r="L507" s="217"/>
      <c r="M507" s="217"/>
      <c r="N507" s="217"/>
      <c r="O507" s="217"/>
      <c r="P507" s="217"/>
      <c r="Q507" s="217"/>
      <c r="R507" s="217"/>
      <c r="S507" s="217"/>
      <c r="T507" s="217"/>
      <c r="U507" s="217"/>
      <c r="V507" s="217"/>
      <c r="W507" s="217"/>
      <c r="X507" s="217"/>
      <c r="Y507" s="217"/>
      <c r="Z507" s="217" t="s">
        <v>1637</v>
      </c>
      <c r="AA507" s="217"/>
      <c r="AB507" s="217"/>
      <c r="AC507" s="217"/>
      <c r="AD507" s="36"/>
      <c r="AE507" s="36"/>
      <c r="AF507" s="206">
        <f t="shared" si="1"/>
        <v>1</v>
      </c>
    </row>
    <row r="508" ht="12.75" customHeight="1">
      <c r="A508" s="36"/>
      <c r="B508" s="36"/>
      <c r="C508" s="217" t="s">
        <v>2297</v>
      </c>
      <c r="D508" s="217"/>
      <c r="E508" s="217"/>
      <c r="F508" s="217"/>
      <c r="G508" s="217"/>
      <c r="H508" s="217"/>
      <c r="I508" s="217"/>
      <c r="J508" s="217"/>
      <c r="K508" s="217"/>
      <c r="L508" s="217"/>
      <c r="M508" s="217"/>
      <c r="N508" s="217"/>
      <c r="O508" s="217"/>
      <c r="P508" s="217"/>
      <c r="Q508" s="217"/>
      <c r="R508" s="217"/>
      <c r="S508" s="217"/>
      <c r="T508" s="217"/>
      <c r="U508" s="217"/>
      <c r="V508" s="217"/>
      <c r="W508" s="217"/>
      <c r="X508" s="217"/>
      <c r="Y508" s="217"/>
      <c r="Z508" s="217" t="s">
        <v>1637</v>
      </c>
      <c r="AA508" s="217"/>
      <c r="AB508" s="217"/>
      <c r="AC508" s="217"/>
      <c r="AD508" s="36"/>
      <c r="AE508" s="36"/>
      <c r="AF508" s="206">
        <f t="shared" si="1"/>
        <v>1</v>
      </c>
    </row>
    <row r="509" ht="12.75" customHeight="1">
      <c r="A509" s="36"/>
      <c r="B509" s="36"/>
      <c r="C509" s="217" t="s">
        <v>2298</v>
      </c>
      <c r="D509" s="217"/>
      <c r="E509" s="217"/>
      <c r="F509" s="217"/>
      <c r="G509" s="217"/>
      <c r="H509" s="217"/>
      <c r="I509" s="217"/>
      <c r="J509" s="217"/>
      <c r="K509" s="217"/>
      <c r="L509" s="217"/>
      <c r="M509" s="217"/>
      <c r="N509" s="217"/>
      <c r="O509" s="217"/>
      <c r="P509" s="217"/>
      <c r="Q509" s="217"/>
      <c r="R509" s="217"/>
      <c r="S509" s="217"/>
      <c r="T509" s="217"/>
      <c r="U509" s="217"/>
      <c r="V509" s="217"/>
      <c r="W509" s="217"/>
      <c r="X509" s="217"/>
      <c r="Y509" s="217"/>
      <c r="Z509" s="217" t="s">
        <v>1637</v>
      </c>
      <c r="AA509" s="217"/>
      <c r="AB509" s="217"/>
      <c r="AC509" s="217"/>
      <c r="AD509" s="36"/>
      <c r="AE509" s="36"/>
      <c r="AF509" s="206">
        <f t="shared" si="1"/>
        <v>1</v>
      </c>
    </row>
    <row r="510" ht="12.75" customHeight="1">
      <c r="A510" s="36"/>
      <c r="B510" s="36"/>
      <c r="C510" s="217" t="s">
        <v>2299</v>
      </c>
      <c r="D510" s="217"/>
      <c r="E510" s="217"/>
      <c r="F510" s="217"/>
      <c r="G510" s="217"/>
      <c r="H510" s="217"/>
      <c r="I510" s="217"/>
      <c r="J510" s="217"/>
      <c r="K510" s="217"/>
      <c r="L510" s="217"/>
      <c r="M510" s="217"/>
      <c r="N510" s="217"/>
      <c r="O510" s="217"/>
      <c r="P510" s="217"/>
      <c r="Q510" s="217"/>
      <c r="R510" s="217"/>
      <c r="S510" s="217"/>
      <c r="T510" s="217"/>
      <c r="U510" s="217"/>
      <c r="V510" s="217"/>
      <c r="W510" s="217"/>
      <c r="X510" s="217"/>
      <c r="Y510" s="217"/>
      <c r="Z510" s="217" t="s">
        <v>1637</v>
      </c>
      <c r="AA510" s="217"/>
      <c r="AB510" s="217"/>
      <c r="AC510" s="217"/>
      <c r="AD510" s="36"/>
      <c r="AE510" s="36"/>
      <c r="AF510" s="206">
        <f t="shared" si="1"/>
        <v>1</v>
      </c>
    </row>
    <row r="511" ht="12.75" customHeight="1">
      <c r="A511" s="36"/>
      <c r="B511" s="36"/>
      <c r="C511" s="217" t="s">
        <v>2300</v>
      </c>
      <c r="D511" s="217"/>
      <c r="E511" s="217"/>
      <c r="F511" s="217"/>
      <c r="G511" s="217"/>
      <c r="H511" s="217"/>
      <c r="I511" s="217"/>
      <c r="J511" s="217"/>
      <c r="K511" s="217"/>
      <c r="L511" s="217"/>
      <c r="M511" s="217"/>
      <c r="N511" s="217"/>
      <c r="O511" s="217"/>
      <c r="P511" s="217"/>
      <c r="Q511" s="217"/>
      <c r="R511" s="217"/>
      <c r="S511" s="217"/>
      <c r="T511" s="217"/>
      <c r="U511" s="217"/>
      <c r="V511" s="217"/>
      <c r="W511" s="217"/>
      <c r="X511" s="217"/>
      <c r="Y511" s="217"/>
      <c r="Z511" s="217" t="s">
        <v>1637</v>
      </c>
      <c r="AA511" s="217"/>
      <c r="AB511" s="217"/>
      <c r="AC511" s="217"/>
      <c r="AD511" s="36"/>
      <c r="AE511" s="36"/>
      <c r="AF511" s="206">
        <f t="shared" si="1"/>
        <v>1</v>
      </c>
    </row>
    <row r="512" ht="12.75" customHeight="1">
      <c r="A512" s="36"/>
      <c r="B512" s="36"/>
      <c r="C512" s="217" t="s">
        <v>2301</v>
      </c>
      <c r="D512" s="217"/>
      <c r="E512" s="217"/>
      <c r="F512" s="217"/>
      <c r="G512" s="217"/>
      <c r="H512" s="217"/>
      <c r="I512" s="217"/>
      <c r="J512" s="217"/>
      <c r="K512" s="217"/>
      <c r="L512" s="217"/>
      <c r="M512" s="217"/>
      <c r="N512" s="217"/>
      <c r="O512" s="217"/>
      <c r="P512" s="217"/>
      <c r="Q512" s="217"/>
      <c r="R512" s="217"/>
      <c r="S512" s="217"/>
      <c r="T512" s="217"/>
      <c r="U512" s="217"/>
      <c r="V512" s="217"/>
      <c r="W512" s="217"/>
      <c r="X512" s="217"/>
      <c r="Y512" s="217"/>
      <c r="Z512" s="217" t="s">
        <v>1637</v>
      </c>
      <c r="AA512" s="217"/>
      <c r="AB512" s="217"/>
      <c r="AC512" s="217"/>
      <c r="AD512" s="36"/>
      <c r="AE512" s="36"/>
      <c r="AF512" s="206">
        <f t="shared" si="1"/>
        <v>1</v>
      </c>
    </row>
    <row r="513" ht="12.75" customHeight="1">
      <c r="A513" s="36"/>
      <c r="B513" s="36"/>
      <c r="C513" s="217" t="s">
        <v>2302</v>
      </c>
      <c r="D513" s="217"/>
      <c r="E513" s="217"/>
      <c r="F513" s="217"/>
      <c r="G513" s="217"/>
      <c r="H513" s="217"/>
      <c r="I513" s="217"/>
      <c r="J513" s="217"/>
      <c r="K513" s="217"/>
      <c r="L513" s="217"/>
      <c r="M513" s="217"/>
      <c r="N513" s="217"/>
      <c r="O513" s="217"/>
      <c r="P513" s="217"/>
      <c r="Q513" s="217"/>
      <c r="R513" s="217"/>
      <c r="S513" s="217"/>
      <c r="T513" s="217"/>
      <c r="U513" s="217"/>
      <c r="V513" s="217"/>
      <c r="W513" s="217"/>
      <c r="X513" s="217"/>
      <c r="Y513" s="217"/>
      <c r="Z513" s="217" t="s">
        <v>1637</v>
      </c>
      <c r="AA513" s="217"/>
      <c r="AB513" s="217"/>
      <c r="AC513" s="217"/>
      <c r="AD513" s="36"/>
      <c r="AE513" s="36"/>
      <c r="AF513" s="206">
        <f t="shared" si="1"/>
        <v>1</v>
      </c>
    </row>
    <row r="514" ht="12.75" customHeight="1">
      <c r="A514" s="36"/>
      <c r="B514" s="36"/>
      <c r="C514" s="217" t="s">
        <v>2303</v>
      </c>
      <c r="D514" s="217"/>
      <c r="E514" s="217"/>
      <c r="F514" s="217"/>
      <c r="G514" s="217"/>
      <c r="H514" s="217"/>
      <c r="I514" s="217"/>
      <c r="J514" s="217"/>
      <c r="K514" s="217"/>
      <c r="L514" s="217"/>
      <c r="M514" s="217"/>
      <c r="N514" s="217"/>
      <c r="O514" s="217"/>
      <c r="P514" s="217"/>
      <c r="Q514" s="217"/>
      <c r="R514" s="217"/>
      <c r="S514" s="217"/>
      <c r="T514" s="217"/>
      <c r="U514" s="217"/>
      <c r="V514" s="217"/>
      <c r="W514" s="217"/>
      <c r="X514" s="217"/>
      <c r="Y514" s="217"/>
      <c r="Z514" s="217" t="s">
        <v>1637</v>
      </c>
      <c r="AA514" s="217"/>
      <c r="AB514" s="217"/>
      <c r="AC514" s="217"/>
      <c r="AD514" s="36"/>
      <c r="AE514" s="36"/>
      <c r="AF514" s="206">
        <f t="shared" si="1"/>
        <v>1</v>
      </c>
    </row>
    <row r="515" ht="12.75" customHeight="1">
      <c r="A515" s="36"/>
      <c r="B515" s="36"/>
      <c r="C515" s="217" t="s">
        <v>2304</v>
      </c>
      <c r="D515" s="217"/>
      <c r="E515" s="217"/>
      <c r="F515" s="217"/>
      <c r="G515" s="217"/>
      <c r="H515" s="217"/>
      <c r="I515" s="217"/>
      <c r="J515" s="217"/>
      <c r="K515" s="217"/>
      <c r="L515" s="217"/>
      <c r="M515" s="217"/>
      <c r="N515" s="217"/>
      <c r="O515" s="217"/>
      <c r="P515" s="217"/>
      <c r="Q515" s="217"/>
      <c r="R515" s="217"/>
      <c r="S515" s="217"/>
      <c r="T515" s="217"/>
      <c r="U515" s="217"/>
      <c r="V515" s="217"/>
      <c r="W515" s="217"/>
      <c r="X515" s="217"/>
      <c r="Y515" s="217"/>
      <c r="Z515" s="217" t="s">
        <v>1637</v>
      </c>
      <c r="AA515" s="217"/>
      <c r="AB515" s="217"/>
      <c r="AC515" s="217"/>
      <c r="AD515" s="36"/>
      <c r="AE515" s="36"/>
      <c r="AF515" s="206">
        <f t="shared" si="1"/>
        <v>1</v>
      </c>
    </row>
    <row r="516" ht="12.75" customHeight="1">
      <c r="A516" s="36"/>
      <c r="B516" s="36"/>
      <c r="C516" s="217" t="s">
        <v>2305</v>
      </c>
      <c r="D516" s="217"/>
      <c r="E516" s="217"/>
      <c r="F516" s="217"/>
      <c r="G516" s="217"/>
      <c r="H516" s="217"/>
      <c r="I516" s="217"/>
      <c r="J516" s="217"/>
      <c r="K516" s="217"/>
      <c r="L516" s="217"/>
      <c r="M516" s="217"/>
      <c r="N516" s="217"/>
      <c r="O516" s="217"/>
      <c r="P516" s="217"/>
      <c r="Q516" s="217"/>
      <c r="R516" s="217"/>
      <c r="S516" s="217"/>
      <c r="T516" s="217"/>
      <c r="U516" s="217"/>
      <c r="V516" s="217"/>
      <c r="W516" s="217"/>
      <c r="X516" s="217"/>
      <c r="Y516" s="217"/>
      <c r="Z516" s="217" t="s">
        <v>1637</v>
      </c>
      <c r="AA516" s="217"/>
      <c r="AB516" s="217"/>
      <c r="AC516" s="217"/>
      <c r="AD516" s="36"/>
      <c r="AE516" s="36"/>
      <c r="AF516" s="206">
        <f t="shared" si="1"/>
        <v>1</v>
      </c>
    </row>
    <row r="517" ht="12.75" customHeight="1">
      <c r="A517" s="36"/>
      <c r="B517" s="36"/>
      <c r="C517" s="217" t="s">
        <v>2306</v>
      </c>
      <c r="D517" s="217"/>
      <c r="E517" s="217"/>
      <c r="F517" s="217"/>
      <c r="G517" s="217"/>
      <c r="H517" s="217"/>
      <c r="I517" s="217"/>
      <c r="J517" s="217"/>
      <c r="K517" s="217"/>
      <c r="L517" s="217"/>
      <c r="M517" s="217"/>
      <c r="N517" s="217"/>
      <c r="O517" s="217"/>
      <c r="P517" s="217"/>
      <c r="Q517" s="217"/>
      <c r="R517" s="217"/>
      <c r="S517" s="217"/>
      <c r="T517" s="217"/>
      <c r="U517" s="217"/>
      <c r="V517" s="217"/>
      <c r="W517" s="217"/>
      <c r="X517" s="217"/>
      <c r="Y517" s="217"/>
      <c r="Z517" s="217" t="s">
        <v>1637</v>
      </c>
      <c r="AA517" s="217"/>
      <c r="AB517" s="217"/>
      <c r="AC517" s="217"/>
      <c r="AD517" s="36"/>
      <c r="AE517" s="36"/>
      <c r="AF517" s="206">
        <f t="shared" si="1"/>
        <v>1</v>
      </c>
    </row>
    <row r="518" ht="12.75" customHeight="1">
      <c r="A518" s="36"/>
      <c r="B518" s="36"/>
      <c r="C518" s="217" t="s">
        <v>2307</v>
      </c>
      <c r="D518" s="217"/>
      <c r="E518" s="217"/>
      <c r="F518" s="217"/>
      <c r="G518" s="217"/>
      <c r="H518" s="217"/>
      <c r="I518" s="217"/>
      <c r="J518" s="217"/>
      <c r="K518" s="217"/>
      <c r="L518" s="217"/>
      <c r="M518" s="217"/>
      <c r="N518" s="217"/>
      <c r="O518" s="217"/>
      <c r="P518" s="217"/>
      <c r="Q518" s="217"/>
      <c r="R518" s="217"/>
      <c r="S518" s="217"/>
      <c r="T518" s="217"/>
      <c r="U518" s="217"/>
      <c r="V518" s="217"/>
      <c r="W518" s="217"/>
      <c r="X518" s="217"/>
      <c r="Y518" s="217"/>
      <c r="Z518" s="217" t="s">
        <v>1637</v>
      </c>
      <c r="AA518" s="217"/>
      <c r="AB518" s="217"/>
      <c r="AC518" s="217"/>
      <c r="AD518" s="36"/>
      <c r="AE518" s="36"/>
      <c r="AF518" s="206">
        <f t="shared" si="1"/>
        <v>1</v>
      </c>
    </row>
    <row r="519" ht="12.75" customHeight="1">
      <c r="A519" s="36"/>
      <c r="B519" s="36"/>
      <c r="C519" s="217" t="s">
        <v>2308</v>
      </c>
      <c r="D519" s="217"/>
      <c r="E519" s="217"/>
      <c r="F519" s="217"/>
      <c r="G519" s="217"/>
      <c r="H519" s="217"/>
      <c r="I519" s="217"/>
      <c r="J519" s="217"/>
      <c r="K519" s="217"/>
      <c r="L519" s="217"/>
      <c r="M519" s="217"/>
      <c r="N519" s="217"/>
      <c r="O519" s="217"/>
      <c r="P519" s="217"/>
      <c r="Q519" s="217"/>
      <c r="R519" s="217"/>
      <c r="S519" s="217"/>
      <c r="T519" s="217"/>
      <c r="U519" s="217"/>
      <c r="V519" s="217"/>
      <c r="W519" s="217"/>
      <c r="X519" s="217"/>
      <c r="Y519" s="217"/>
      <c r="Z519" s="217" t="s">
        <v>1637</v>
      </c>
      <c r="AA519" s="217"/>
      <c r="AB519" s="217"/>
      <c r="AC519" s="217"/>
      <c r="AD519" s="36"/>
      <c r="AE519" s="36"/>
      <c r="AF519" s="206">
        <f t="shared" si="1"/>
        <v>1</v>
      </c>
    </row>
    <row r="520" ht="12.75" customHeight="1">
      <c r="A520" s="36"/>
      <c r="B520" s="36"/>
      <c r="C520" s="217" t="s">
        <v>2309</v>
      </c>
      <c r="D520" s="217"/>
      <c r="E520" s="217"/>
      <c r="F520" s="217"/>
      <c r="G520" s="217"/>
      <c r="H520" s="217"/>
      <c r="I520" s="217"/>
      <c r="J520" s="217"/>
      <c r="K520" s="217"/>
      <c r="L520" s="217"/>
      <c r="M520" s="217"/>
      <c r="N520" s="217"/>
      <c r="O520" s="217"/>
      <c r="P520" s="217"/>
      <c r="Q520" s="217"/>
      <c r="R520" s="217"/>
      <c r="S520" s="217"/>
      <c r="T520" s="217"/>
      <c r="U520" s="217"/>
      <c r="V520" s="217"/>
      <c r="W520" s="217"/>
      <c r="X520" s="217"/>
      <c r="Y520" s="217"/>
      <c r="Z520" s="217" t="s">
        <v>1637</v>
      </c>
      <c r="AA520" s="217"/>
      <c r="AB520" s="217"/>
      <c r="AC520" s="217"/>
      <c r="AD520" s="36"/>
      <c r="AE520" s="36"/>
      <c r="AF520" s="206">
        <f t="shared" si="1"/>
        <v>1</v>
      </c>
    </row>
    <row r="521" ht="12.75" customHeight="1">
      <c r="A521" s="36"/>
      <c r="B521" s="36"/>
      <c r="C521" s="217" t="s">
        <v>2310</v>
      </c>
      <c r="D521" s="217"/>
      <c r="E521" s="217"/>
      <c r="F521" s="217"/>
      <c r="G521" s="217"/>
      <c r="H521" s="217"/>
      <c r="I521" s="217"/>
      <c r="J521" s="217"/>
      <c r="K521" s="217"/>
      <c r="L521" s="217"/>
      <c r="M521" s="217"/>
      <c r="N521" s="217"/>
      <c r="O521" s="217"/>
      <c r="P521" s="217"/>
      <c r="Q521" s="217"/>
      <c r="R521" s="217"/>
      <c r="S521" s="217"/>
      <c r="T521" s="217"/>
      <c r="U521" s="217"/>
      <c r="V521" s="217"/>
      <c r="W521" s="217"/>
      <c r="X521" s="217"/>
      <c r="Y521" s="217"/>
      <c r="Z521" s="217" t="s">
        <v>1637</v>
      </c>
      <c r="AA521" s="217"/>
      <c r="AB521" s="217"/>
      <c r="AC521" s="217"/>
      <c r="AD521" s="36"/>
      <c r="AE521" s="36"/>
      <c r="AF521" s="206">
        <f t="shared" si="1"/>
        <v>1</v>
      </c>
    </row>
    <row r="522" ht="12.75" customHeight="1">
      <c r="A522" s="36"/>
      <c r="B522" s="36"/>
      <c r="C522" s="217" t="s">
        <v>2311</v>
      </c>
      <c r="D522" s="217"/>
      <c r="E522" s="217"/>
      <c r="F522" s="217"/>
      <c r="G522" s="217"/>
      <c r="H522" s="217"/>
      <c r="I522" s="217"/>
      <c r="J522" s="217"/>
      <c r="K522" s="217"/>
      <c r="L522" s="217"/>
      <c r="M522" s="217"/>
      <c r="N522" s="217"/>
      <c r="O522" s="217"/>
      <c r="P522" s="217"/>
      <c r="Q522" s="217"/>
      <c r="R522" s="217"/>
      <c r="S522" s="217"/>
      <c r="T522" s="217"/>
      <c r="U522" s="217"/>
      <c r="V522" s="217"/>
      <c r="W522" s="217"/>
      <c r="X522" s="217"/>
      <c r="Y522" s="217"/>
      <c r="Z522" s="217" t="s">
        <v>1637</v>
      </c>
      <c r="AA522" s="217"/>
      <c r="AB522" s="217"/>
      <c r="AC522" s="217"/>
      <c r="AD522" s="36"/>
      <c r="AE522" s="36"/>
      <c r="AF522" s="206">
        <f t="shared" si="1"/>
        <v>1</v>
      </c>
    </row>
    <row r="523" ht="12.75" customHeight="1">
      <c r="A523" s="36"/>
      <c r="B523" s="36"/>
      <c r="C523" s="217" t="s">
        <v>2312</v>
      </c>
      <c r="D523" s="217"/>
      <c r="E523" s="217"/>
      <c r="F523" s="217"/>
      <c r="G523" s="217"/>
      <c r="H523" s="217"/>
      <c r="I523" s="217"/>
      <c r="J523" s="217"/>
      <c r="K523" s="217"/>
      <c r="L523" s="217"/>
      <c r="M523" s="217"/>
      <c r="N523" s="217"/>
      <c r="O523" s="217"/>
      <c r="P523" s="217"/>
      <c r="Q523" s="217"/>
      <c r="R523" s="217"/>
      <c r="S523" s="217"/>
      <c r="T523" s="217"/>
      <c r="U523" s="217"/>
      <c r="V523" s="217"/>
      <c r="W523" s="217"/>
      <c r="X523" s="217"/>
      <c r="Y523" s="217"/>
      <c r="Z523" s="217" t="s">
        <v>1637</v>
      </c>
      <c r="AA523" s="217"/>
      <c r="AB523" s="217"/>
      <c r="AC523" s="217"/>
      <c r="AD523" s="36"/>
      <c r="AE523" s="36"/>
      <c r="AF523" s="206">
        <f t="shared" si="1"/>
        <v>1</v>
      </c>
    </row>
    <row r="524" ht="12.75" customHeight="1">
      <c r="A524" s="36"/>
      <c r="B524" s="36"/>
      <c r="C524" s="217" t="s">
        <v>2313</v>
      </c>
      <c r="D524" s="217"/>
      <c r="E524" s="217"/>
      <c r="F524" s="217"/>
      <c r="G524" s="217"/>
      <c r="H524" s="217"/>
      <c r="I524" s="217"/>
      <c r="J524" s="217"/>
      <c r="K524" s="217"/>
      <c r="L524" s="217"/>
      <c r="M524" s="217"/>
      <c r="N524" s="217"/>
      <c r="O524" s="217"/>
      <c r="P524" s="217"/>
      <c r="Q524" s="217"/>
      <c r="R524" s="217"/>
      <c r="S524" s="217"/>
      <c r="T524" s="217"/>
      <c r="U524" s="217"/>
      <c r="V524" s="217"/>
      <c r="W524" s="217"/>
      <c r="X524" s="217"/>
      <c r="Y524" s="217"/>
      <c r="Z524" s="217" t="s">
        <v>1637</v>
      </c>
      <c r="AA524" s="217"/>
      <c r="AB524" s="217"/>
      <c r="AC524" s="217"/>
      <c r="AD524" s="36"/>
      <c r="AE524" s="36"/>
      <c r="AF524" s="206">
        <f t="shared" si="1"/>
        <v>1</v>
      </c>
    </row>
    <row r="525" ht="12.75" customHeight="1">
      <c r="A525" s="36"/>
      <c r="B525" s="36"/>
      <c r="C525" s="217" t="s">
        <v>2314</v>
      </c>
      <c r="D525" s="217"/>
      <c r="E525" s="217"/>
      <c r="F525" s="217"/>
      <c r="G525" s="217"/>
      <c r="H525" s="217"/>
      <c r="I525" s="217"/>
      <c r="J525" s="217"/>
      <c r="K525" s="217"/>
      <c r="L525" s="217"/>
      <c r="M525" s="217"/>
      <c r="N525" s="217"/>
      <c r="O525" s="217"/>
      <c r="P525" s="217"/>
      <c r="Q525" s="217"/>
      <c r="R525" s="217"/>
      <c r="S525" s="217"/>
      <c r="T525" s="217"/>
      <c r="U525" s="217"/>
      <c r="V525" s="217"/>
      <c r="W525" s="217"/>
      <c r="X525" s="217"/>
      <c r="Y525" s="217"/>
      <c r="Z525" s="217" t="s">
        <v>1637</v>
      </c>
      <c r="AA525" s="217"/>
      <c r="AB525" s="217"/>
      <c r="AC525" s="217"/>
      <c r="AD525" s="36"/>
      <c r="AE525" s="36"/>
      <c r="AF525" s="206">
        <f t="shared" si="1"/>
        <v>1</v>
      </c>
    </row>
    <row r="526" ht="12.75" customHeight="1">
      <c r="A526" s="36"/>
      <c r="B526" s="36"/>
      <c r="C526" s="217" t="s">
        <v>2315</v>
      </c>
      <c r="D526" s="217"/>
      <c r="E526" s="217"/>
      <c r="F526" s="217"/>
      <c r="G526" s="217"/>
      <c r="H526" s="217"/>
      <c r="I526" s="217"/>
      <c r="J526" s="217"/>
      <c r="K526" s="217"/>
      <c r="L526" s="217"/>
      <c r="M526" s="217"/>
      <c r="N526" s="217"/>
      <c r="O526" s="217"/>
      <c r="P526" s="217"/>
      <c r="Q526" s="217"/>
      <c r="R526" s="217"/>
      <c r="S526" s="217"/>
      <c r="T526" s="217"/>
      <c r="U526" s="217"/>
      <c r="V526" s="217"/>
      <c r="W526" s="217"/>
      <c r="X526" s="217"/>
      <c r="Y526" s="217"/>
      <c r="Z526" s="217" t="s">
        <v>1637</v>
      </c>
      <c r="AA526" s="217"/>
      <c r="AB526" s="217"/>
      <c r="AC526" s="217"/>
      <c r="AD526" s="36"/>
      <c r="AE526" s="36"/>
      <c r="AF526" s="206">
        <f t="shared" si="1"/>
        <v>1</v>
      </c>
    </row>
    <row r="527" ht="12.75" customHeight="1">
      <c r="A527" s="36"/>
      <c r="B527" s="36"/>
      <c r="C527" s="217" t="s">
        <v>2316</v>
      </c>
      <c r="D527" s="217"/>
      <c r="E527" s="217"/>
      <c r="F527" s="217"/>
      <c r="G527" s="217"/>
      <c r="H527" s="217"/>
      <c r="I527" s="217"/>
      <c r="J527" s="217"/>
      <c r="K527" s="217"/>
      <c r="L527" s="217"/>
      <c r="M527" s="217"/>
      <c r="N527" s="217"/>
      <c r="O527" s="217"/>
      <c r="P527" s="217"/>
      <c r="Q527" s="217"/>
      <c r="R527" s="217"/>
      <c r="S527" s="217"/>
      <c r="T527" s="217"/>
      <c r="U527" s="217"/>
      <c r="V527" s="217"/>
      <c r="W527" s="217"/>
      <c r="X527" s="217"/>
      <c r="Y527" s="217"/>
      <c r="Z527" s="217" t="s">
        <v>1637</v>
      </c>
      <c r="AA527" s="217"/>
      <c r="AB527" s="217"/>
      <c r="AC527" s="217"/>
      <c r="AD527" s="36"/>
      <c r="AE527" s="36"/>
      <c r="AF527" s="206">
        <f t="shared" si="1"/>
        <v>1</v>
      </c>
    </row>
    <row r="528" ht="12.75" customHeight="1">
      <c r="A528" s="36"/>
      <c r="B528" s="36"/>
      <c r="C528" s="217" t="s">
        <v>2317</v>
      </c>
      <c r="D528" s="217"/>
      <c r="E528" s="217"/>
      <c r="F528" s="217"/>
      <c r="G528" s="217"/>
      <c r="H528" s="217"/>
      <c r="I528" s="217"/>
      <c r="J528" s="217"/>
      <c r="K528" s="217"/>
      <c r="L528" s="217"/>
      <c r="M528" s="217"/>
      <c r="N528" s="217"/>
      <c r="O528" s="217"/>
      <c r="P528" s="217"/>
      <c r="Q528" s="217"/>
      <c r="R528" s="217"/>
      <c r="S528" s="217"/>
      <c r="T528" s="217"/>
      <c r="U528" s="217"/>
      <c r="V528" s="217"/>
      <c r="W528" s="217"/>
      <c r="X528" s="217"/>
      <c r="Y528" s="217"/>
      <c r="Z528" s="217" t="s">
        <v>1637</v>
      </c>
      <c r="AA528" s="217"/>
      <c r="AB528" s="217"/>
      <c r="AC528" s="217"/>
      <c r="AD528" s="36"/>
      <c r="AE528" s="36"/>
      <c r="AF528" s="206">
        <f t="shared" si="1"/>
        <v>1</v>
      </c>
    </row>
    <row r="529" ht="12.75" customHeight="1">
      <c r="A529" s="36"/>
      <c r="B529" s="36"/>
      <c r="C529" s="217" t="s">
        <v>2318</v>
      </c>
      <c r="D529" s="217"/>
      <c r="E529" s="217"/>
      <c r="F529" s="217"/>
      <c r="G529" s="217"/>
      <c r="H529" s="217"/>
      <c r="I529" s="217"/>
      <c r="J529" s="217"/>
      <c r="K529" s="217"/>
      <c r="L529" s="217"/>
      <c r="M529" s="217"/>
      <c r="N529" s="217"/>
      <c r="O529" s="217"/>
      <c r="P529" s="217"/>
      <c r="Q529" s="217"/>
      <c r="R529" s="217"/>
      <c r="S529" s="217"/>
      <c r="T529" s="217"/>
      <c r="U529" s="217"/>
      <c r="V529" s="217"/>
      <c r="W529" s="217"/>
      <c r="X529" s="217"/>
      <c r="Y529" s="217"/>
      <c r="Z529" s="217" t="s">
        <v>1637</v>
      </c>
      <c r="AA529" s="217"/>
      <c r="AB529" s="217"/>
      <c r="AC529" s="217"/>
      <c r="AD529" s="36"/>
      <c r="AE529" s="36"/>
      <c r="AF529" s="206">
        <f t="shared" si="1"/>
        <v>1</v>
      </c>
    </row>
    <row r="530" ht="12.75" customHeight="1">
      <c r="A530" s="36"/>
      <c r="B530" s="36"/>
      <c r="C530" s="217" t="s">
        <v>2319</v>
      </c>
      <c r="D530" s="217"/>
      <c r="E530" s="217"/>
      <c r="F530" s="217"/>
      <c r="G530" s="217"/>
      <c r="H530" s="217"/>
      <c r="I530" s="217"/>
      <c r="J530" s="217"/>
      <c r="K530" s="217"/>
      <c r="L530" s="217"/>
      <c r="M530" s="217"/>
      <c r="N530" s="217"/>
      <c r="O530" s="217"/>
      <c r="P530" s="217"/>
      <c r="Q530" s="217"/>
      <c r="R530" s="217"/>
      <c r="S530" s="217"/>
      <c r="T530" s="217"/>
      <c r="U530" s="217"/>
      <c r="V530" s="217"/>
      <c r="W530" s="217"/>
      <c r="X530" s="217"/>
      <c r="Y530" s="217"/>
      <c r="Z530" s="217" t="s">
        <v>1637</v>
      </c>
      <c r="AA530" s="217"/>
      <c r="AB530" s="217"/>
      <c r="AC530" s="217"/>
      <c r="AD530" s="36"/>
      <c r="AE530" s="36"/>
      <c r="AF530" s="206">
        <f t="shared" si="1"/>
        <v>1</v>
      </c>
    </row>
    <row r="531" ht="12.75" customHeight="1">
      <c r="A531" s="36"/>
      <c r="B531" s="36"/>
      <c r="C531" s="217" t="s">
        <v>2320</v>
      </c>
      <c r="D531" s="217"/>
      <c r="E531" s="217"/>
      <c r="F531" s="217"/>
      <c r="G531" s="217"/>
      <c r="H531" s="217"/>
      <c r="I531" s="217"/>
      <c r="J531" s="217"/>
      <c r="K531" s="217"/>
      <c r="L531" s="217"/>
      <c r="M531" s="217"/>
      <c r="N531" s="217"/>
      <c r="O531" s="217"/>
      <c r="P531" s="217"/>
      <c r="Q531" s="217"/>
      <c r="R531" s="217"/>
      <c r="S531" s="217"/>
      <c r="T531" s="217"/>
      <c r="U531" s="217"/>
      <c r="V531" s="217"/>
      <c r="W531" s="217"/>
      <c r="X531" s="217"/>
      <c r="Y531" s="217"/>
      <c r="Z531" s="217" t="s">
        <v>1637</v>
      </c>
      <c r="AA531" s="217"/>
      <c r="AB531" s="217"/>
      <c r="AC531" s="217"/>
      <c r="AD531" s="36"/>
      <c r="AE531" s="36"/>
      <c r="AF531" s="206">
        <f t="shared" si="1"/>
        <v>1</v>
      </c>
    </row>
    <row r="532" ht="12.75" customHeight="1">
      <c r="A532" s="36"/>
      <c r="B532" s="36"/>
      <c r="C532" s="217" t="s">
        <v>2321</v>
      </c>
      <c r="D532" s="217"/>
      <c r="E532" s="217"/>
      <c r="F532" s="217"/>
      <c r="G532" s="217"/>
      <c r="H532" s="217"/>
      <c r="I532" s="217"/>
      <c r="J532" s="217"/>
      <c r="K532" s="217"/>
      <c r="L532" s="217"/>
      <c r="M532" s="217"/>
      <c r="N532" s="217"/>
      <c r="O532" s="217"/>
      <c r="P532" s="217"/>
      <c r="Q532" s="217"/>
      <c r="R532" s="217"/>
      <c r="S532" s="217"/>
      <c r="T532" s="217"/>
      <c r="U532" s="217"/>
      <c r="V532" s="217"/>
      <c r="W532" s="217"/>
      <c r="X532" s="217"/>
      <c r="Y532" s="217"/>
      <c r="Z532" s="217" t="s">
        <v>1637</v>
      </c>
      <c r="AA532" s="217"/>
      <c r="AB532" s="217"/>
      <c r="AC532" s="217"/>
      <c r="AD532" s="36"/>
      <c r="AE532" s="36"/>
      <c r="AF532" s="206">
        <f t="shared" si="1"/>
        <v>1</v>
      </c>
    </row>
    <row r="533" ht="12.75" customHeight="1">
      <c r="A533" s="36"/>
      <c r="B533" s="36"/>
      <c r="C533" s="217" t="s">
        <v>2322</v>
      </c>
      <c r="D533" s="217"/>
      <c r="E533" s="217"/>
      <c r="F533" s="217"/>
      <c r="G533" s="217"/>
      <c r="H533" s="217"/>
      <c r="I533" s="217"/>
      <c r="J533" s="217"/>
      <c r="K533" s="217"/>
      <c r="L533" s="217"/>
      <c r="M533" s="217"/>
      <c r="N533" s="217"/>
      <c r="O533" s="217"/>
      <c r="P533" s="217"/>
      <c r="Q533" s="217"/>
      <c r="R533" s="217"/>
      <c r="S533" s="217"/>
      <c r="T533" s="217"/>
      <c r="U533" s="217"/>
      <c r="V533" s="217"/>
      <c r="W533" s="217"/>
      <c r="X533" s="217"/>
      <c r="Y533" s="217"/>
      <c r="Z533" s="217" t="s">
        <v>1637</v>
      </c>
      <c r="AA533" s="217"/>
      <c r="AB533" s="217"/>
      <c r="AC533" s="217"/>
      <c r="AD533" s="36"/>
      <c r="AE533" s="36"/>
      <c r="AF533" s="206">
        <f t="shared" si="1"/>
        <v>1</v>
      </c>
    </row>
    <row r="534" ht="12.75" customHeight="1">
      <c r="A534" s="36"/>
      <c r="B534" s="36"/>
      <c r="C534" s="217" t="s">
        <v>2323</v>
      </c>
      <c r="D534" s="217"/>
      <c r="E534" s="217"/>
      <c r="F534" s="217"/>
      <c r="G534" s="217"/>
      <c r="H534" s="217"/>
      <c r="I534" s="217"/>
      <c r="J534" s="217"/>
      <c r="K534" s="217"/>
      <c r="L534" s="217"/>
      <c r="M534" s="217"/>
      <c r="N534" s="217"/>
      <c r="O534" s="217"/>
      <c r="P534" s="217"/>
      <c r="Q534" s="217"/>
      <c r="R534" s="217"/>
      <c r="S534" s="217"/>
      <c r="T534" s="217"/>
      <c r="U534" s="217"/>
      <c r="V534" s="217"/>
      <c r="W534" s="217"/>
      <c r="X534" s="217"/>
      <c r="Y534" s="217"/>
      <c r="Z534" s="217" t="s">
        <v>1637</v>
      </c>
      <c r="AA534" s="217"/>
      <c r="AB534" s="217"/>
      <c r="AC534" s="217"/>
      <c r="AD534" s="36"/>
      <c r="AE534" s="36"/>
      <c r="AF534" s="206">
        <f t="shared" si="1"/>
        <v>1</v>
      </c>
    </row>
    <row r="535" ht="12.75" customHeight="1">
      <c r="A535" s="36"/>
      <c r="B535" s="36"/>
      <c r="C535" s="217" t="s">
        <v>2324</v>
      </c>
      <c r="D535" s="217"/>
      <c r="E535" s="217"/>
      <c r="F535" s="217"/>
      <c r="G535" s="217"/>
      <c r="H535" s="217"/>
      <c r="I535" s="217"/>
      <c r="J535" s="217"/>
      <c r="K535" s="217"/>
      <c r="L535" s="217"/>
      <c r="M535" s="217"/>
      <c r="N535" s="217"/>
      <c r="O535" s="217"/>
      <c r="P535" s="217"/>
      <c r="Q535" s="217"/>
      <c r="R535" s="217"/>
      <c r="S535" s="217"/>
      <c r="T535" s="217"/>
      <c r="U535" s="217"/>
      <c r="V535" s="217"/>
      <c r="W535" s="217"/>
      <c r="X535" s="217"/>
      <c r="Y535" s="217"/>
      <c r="Z535" s="217" t="s">
        <v>1637</v>
      </c>
      <c r="AA535" s="217"/>
      <c r="AB535" s="217"/>
      <c r="AC535" s="217"/>
      <c r="AD535" s="36"/>
      <c r="AE535" s="36"/>
      <c r="AF535" s="206">
        <f t="shared" si="1"/>
        <v>1</v>
      </c>
    </row>
    <row r="536" ht="12.75" customHeight="1">
      <c r="A536" s="36"/>
      <c r="B536" s="36"/>
      <c r="C536" s="217" t="s">
        <v>2325</v>
      </c>
      <c r="D536" s="217"/>
      <c r="E536" s="217"/>
      <c r="F536" s="217"/>
      <c r="G536" s="217"/>
      <c r="H536" s="217"/>
      <c r="I536" s="217"/>
      <c r="J536" s="217"/>
      <c r="K536" s="217"/>
      <c r="L536" s="217"/>
      <c r="M536" s="217"/>
      <c r="N536" s="217"/>
      <c r="O536" s="217"/>
      <c r="P536" s="217"/>
      <c r="Q536" s="217"/>
      <c r="R536" s="217"/>
      <c r="S536" s="217"/>
      <c r="T536" s="217"/>
      <c r="U536" s="217"/>
      <c r="V536" s="217"/>
      <c r="W536" s="217"/>
      <c r="X536" s="217"/>
      <c r="Y536" s="217"/>
      <c r="Z536" s="217" t="s">
        <v>1637</v>
      </c>
      <c r="AA536" s="217"/>
      <c r="AB536" s="217"/>
      <c r="AC536" s="217"/>
      <c r="AD536" s="36"/>
      <c r="AE536" s="36"/>
      <c r="AF536" s="206">
        <f t="shared" si="1"/>
        <v>1</v>
      </c>
    </row>
    <row r="537" ht="12.75" customHeight="1">
      <c r="A537" s="36"/>
      <c r="B537" s="36"/>
      <c r="C537" s="217" t="s">
        <v>2326</v>
      </c>
      <c r="D537" s="217"/>
      <c r="E537" s="217"/>
      <c r="F537" s="217"/>
      <c r="G537" s="217"/>
      <c r="H537" s="217"/>
      <c r="I537" s="217"/>
      <c r="J537" s="217"/>
      <c r="K537" s="217"/>
      <c r="L537" s="217"/>
      <c r="M537" s="217"/>
      <c r="N537" s="217"/>
      <c r="O537" s="217"/>
      <c r="P537" s="217"/>
      <c r="Q537" s="217"/>
      <c r="R537" s="217"/>
      <c r="S537" s="217"/>
      <c r="T537" s="217"/>
      <c r="U537" s="217"/>
      <c r="V537" s="217"/>
      <c r="W537" s="217"/>
      <c r="X537" s="217"/>
      <c r="Y537" s="217"/>
      <c r="Z537" s="217" t="s">
        <v>1637</v>
      </c>
      <c r="AA537" s="217"/>
      <c r="AB537" s="217"/>
      <c r="AC537" s="217"/>
      <c r="AD537" s="36"/>
      <c r="AE537" s="36"/>
      <c r="AF537" s="206">
        <f t="shared" si="1"/>
        <v>1</v>
      </c>
    </row>
    <row r="538" ht="12.75" customHeight="1">
      <c r="A538" s="36"/>
      <c r="B538" s="36"/>
      <c r="C538" s="217" t="s">
        <v>2327</v>
      </c>
      <c r="D538" s="217"/>
      <c r="E538" s="217"/>
      <c r="F538" s="217"/>
      <c r="G538" s="217"/>
      <c r="H538" s="217"/>
      <c r="I538" s="217"/>
      <c r="J538" s="217"/>
      <c r="K538" s="217"/>
      <c r="L538" s="217"/>
      <c r="M538" s="217"/>
      <c r="N538" s="217"/>
      <c r="O538" s="217"/>
      <c r="P538" s="217"/>
      <c r="Q538" s="217"/>
      <c r="R538" s="217"/>
      <c r="S538" s="217"/>
      <c r="T538" s="217"/>
      <c r="U538" s="217"/>
      <c r="V538" s="217"/>
      <c r="W538" s="217"/>
      <c r="X538" s="217"/>
      <c r="Y538" s="217"/>
      <c r="Z538" s="217" t="s">
        <v>1637</v>
      </c>
      <c r="AA538" s="217"/>
      <c r="AB538" s="217"/>
      <c r="AC538" s="217"/>
      <c r="AD538" s="36"/>
      <c r="AE538" s="36"/>
      <c r="AF538" s="206">
        <f t="shared" si="1"/>
        <v>1</v>
      </c>
    </row>
    <row r="539" ht="12.75" customHeight="1">
      <c r="A539" s="36"/>
      <c r="B539" s="36"/>
      <c r="C539" s="217" t="s">
        <v>2328</v>
      </c>
      <c r="D539" s="217"/>
      <c r="E539" s="217"/>
      <c r="F539" s="217"/>
      <c r="G539" s="217"/>
      <c r="H539" s="217"/>
      <c r="I539" s="217"/>
      <c r="J539" s="217"/>
      <c r="K539" s="217"/>
      <c r="L539" s="217"/>
      <c r="M539" s="217"/>
      <c r="N539" s="217"/>
      <c r="O539" s="217"/>
      <c r="P539" s="217"/>
      <c r="Q539" s="217"/>
      <c r="R539" s="217"/>
      <c r="S539" s="217"/>
      <c r="T539" s="217"/>
      <c r="U539" s="217"/>
      <c r="V539" s="217"/>
      <c r="W539" s="217"/>
      <c r="X539" s="217"/>
      <c r="Y539" s="217"/>
      <c r="Z539" s="217" t="s">
        <v>1637</v>
      </c>
      <c r="AA539" s="217"/>
      <c r="AB539" s="217"/>
      <c r="AC539" s="217"/>
      <c r="AD539" s="36"/>
      <c r="AE539" s="36"/>
      <c r="AF539" s="206">
        <f t="shared" si="1"/>
        <v>1</v>
      </c>
    </row>
    <row r="540" ht="12.75" customHeight="1">
      <c r="A540" s="36"/>
      <c r="B540" s="36"/>
      <c r="C540" s="217" t="s">
        <v>2329</v>
      </c>
      <c r="D540" s="217"/>
      <c r="E540" s="217"/>
      <c r="F540" s="217"/>
      <c r="G540" s="217"/>
      <c r="H540" s="217"/>
      <c r="I540" s="217"/>
      <c r="J540" s="217"/>
      <c r="K540" s="217"/>
      <c r="L540" s="217"/>
      <c r="M540" s="217"/>
      <c r="N540" s="217"/>
      <c r="O540" s="217"/>
      <c r="P540" s="217"/>
      <c r="Q540" s="217"/>
      <c r="R540" s="217"/>
      <c r="S540" s="217"/>
      <c r="T540" s="217"/>
      <c r="U540" s="217"/>
      <c r="V540" s="217"/>
      <c r="W540" s="217"/>
      <c r="X540" s="217"/>
      <c r="Y540" s="217"/>
      <c r="Z540" s="217" t="s">
        <v>1637</v>
      </c>
      <c r="AA540" s="217"/>
      <c r="AB540" s="217"/>
      <c r="AC540" s="217"/>
      <c r="AD540" s="36"/>
      <c r="AE540" s="36"/>
      <c r="AF540" s="206">
        <f t="shared" si="1"/>
        <v>1</v>
      </c>
    </row>
    <row r="541" ht="12.75" customHeight="1">
      <c r="A541" s="36"/>
      <c r="B541" s="36"/>
      <c r="C541" s="217" t="s">
        <v>2330</v>
      </c>
      <c r="D541" s="217"/>
      <c r="E541" s="217"/>
      <c r="F541" s="217"/>
      <c r="G541" s="217"/>
      <c r="H541" s="217"/>
      <c r="I541" s="217"/>
      <c r="J541" s="217"/>
      <c r="K541" s="217"/>
      <c r="L541" s="217"/>
      <c r="M541" s="217"/>
      <c r="N541" s="217"/>
      <c r="O541" s="217"/>
      <c r="P541" s="217"/>
      <c r="Q541" s="217"/>
      <c r="R541" s="217"/>
      <c r="S541" s="217"/>
      <c r="T541" s="217"/>
      <c r="U541" s="217"/>
      <c r="V541" s="217"/>
      <c r="W541" s="217"/>
      <c r="X541" s="217"/>
      <c r="Y541" s="217"/>
      <c r="Z541" s="217" t="s">
        <v>1637</v>
      </c>
      <c r="AA541" s="217"/>
      <c r="AB541" s="217"/>
      <c r="AC541" s="217"/>
      <c r="AD541" s="36"/>
      <c r="AE541" s="36"/>
      <c r="AF541" s="206">
        <f t="shared" si="1"/>
        <v>1</v>
      </c>
    </row>
    <row r="542" ht="12.75" customHeight="1">
      <c r="A542" s="36"/>
      <c r="B542" s="36"/>
      <c r="C542" s="217" t="s">
        <v>2331</v>
      </c>
      <c r="D542" s="217"/>
      <c r="E542" s="217"/>
      <c r="F542" s="217"/>
      <c r="G542" s="217"/>
      <c r="H542" s="217"/>
      <c r="I542" s="217"/>
      <c r="J542" s="217"/>
      <c r="K542" s="217"/>
      <c r="L542" s="217"/>
      <c r="M542" s="217"/>
      <c r="N542" s="217"/>
      <c r="O542" s="217"/>
      <c r="P542" s="217"/>
      <c r="Q542" s="217"/>
      <c r="R542" s="217"/>
      <c r="S542" s="217"/>
      <c r="T542" s="217"/>
      <c r="U542" s="217"/>
      <c r="V542" s="217"/>
      <c r="W542" s="217"/>
      <c r="X542" s="217"/>
      <c r="Y542" s="217"/>
      <c r="Z542" s="217" t="s">
        <v>1637</v>
      </c>
      <c r="AA542" s="217"/>
      <c r="AB542" s="217"/>
      <c r="AC542" s="217"/>
      <c r="AD542" s="36"/>
      <c r="AE542" s="36"/>
      <c r="AF542" s="206">
        <f t="shared" si="1"/>
        <v>1</v>
      </c>
    </row>
    <row r="543" ht="12.75" customHeight="1">
      <c r="A543" s="36"/>
      <c r="B543" s="36"/>
      <c r="C543" s="217" t="s">
        <v>2332</v>
      </c>
      <c r="D543" s="217"/>
      <c r="E543" s="217"/>
      <c r="F543" s="217"/>
      <c r="G543" s="217"/>
      <c r="H543" s="217"/>
      <c r="I543" s="217"/>
      <c r="J543" s="217"/>
      <c r="K543" s="217"/>
      <c r="L543" s="217"/>
      <c r="M543" s="217"/>
      <c r="N543" s="217"/>
      <c r="O543" s="217"/>
      <c r="P543" s="217"/>
      <c r="Q543" s="217"/>
      <c r="R543" s="217"/>
      <c r="S543" s="217"/>
      <c r="T543" s="217"/>
      <c r="U543" s="217"/>
      <c r="V543" s="217"/>
      <c r="W543" s="217"/>
      <c r="X543" s="217"/>
      <c r="Y543" s="217"/>
      <c r="Z543" s="217" t="s">
        <v>1637</v>
      </c>
      <c r="AA543" s="217"/>
      <c r="AB543" s="217"/>
      <c r="AC543" s="217"/>
      <c r="AD543" s="36"/>
      <c r="AE543" s="36"/>
      <c r="AF543" s="206">
        <f t="shared" si="1"/>
        <v>1</v>
      </c>
    </row>
    <row r="544" ht="12.75" customHeight="1">
      <c r="A544" s="36"/>
      <c r="B544" s="36"/>
      <c r="C544" s="217" t="s">
        <v>2333</v>
      </c>
      <c r="D544" s="217"/>
      <c r="E544" s="217"/>
      <c r="F544" s="217"/>
      <c r="G544" s="217"/>
      <c r="H544" s="217"/>
      <c r="I544" s="217"/>
      <c r="J544" s="217"/>
      <c r="K544" s="217"/>
      <c r="L544" s="217"/>
      <c r="M544" s="217"/>
      <c r="N544" s="217"/>
      <c r="O544" s="217"/>
      <c r="P544" s="217"/>
      <c r="Q544" s="217"/>
      <c r="R544" s="217"/>
      <c r="S544" s="217"/>
      <c r="T544" s="217"/>
      <c r="U544" s="217"/>
      <c r="V544" s="217"/>
      <c r="W544" s="217"/>
      <c r="X544" s="217"/>
      <c r="Y544" s="217"/>
      <c r="Z544" s="217" t="s">
        <v>1637</v>
      </c>
      <c r="AA544" s="217"/>
      <c r="AB544" s="217"/>
      <c r="AC544" s="217"/>
      <c r="AD544" s="36"/>
      <c r="AE544" s="36"/>
      <c r="AF544" s="206">
        <f t="shared" si="1"/>
        <v>1</v>
      </c>
    </row>
    <row r="545" ht="12.75" customHeight="1">
      <c r="A545" s="36"/>
      <c r="B545" s="36"/>
      <c r="C545" s="217" t="s">
        <v>2334</v>
      </c>
      <c r="D545" s="217"/>
      <c r="E545" s="217"/>
      <c r="F545" s="217"/>
      <c r="G545" s="217"/>
      <c r="H545" s="217"/>
      <c r="I545" s="217"/>
      <c r="J545" s="217"/>
      <c r="K545" s="217"/>
      <c r="L545" s="217"/>
      <c r="M545" s="217"/>
      <c r="N545" s="217"/>
      <c r="O545" s="217"/>
      <c r="P545" s="217"/>
      <c r="Q545" s="217"/>
      <c r="R545" s="217"/>
      <c r="S545" s="217"/>
      <c r="T545" s="217"/>
      <c r="U545" s="217"/>
      <c r="V545" s="217"/>
      <c r="W545" s="217"/>
      <c r="X545" s="217"/>
      <c r="Y545" s="217"/>
      <c r="Z545" s="217" t="s">
        <v>1637</v>
      </c>
      <c r="AA545" s="217"/>
      <c r="AB545" s="217"/>
      <c r="AC545" s="217"/>
      <c r="AD545" s="36"/>
      <c r="AE545" s="36"/>
      <c r="AF545" s="206">
        <f t="shared" si="1"/>
        <v>1</v>
      </c>
    </row>
    <row r="546" ht="12.75" customHeight="1">
      <c r="A546" s="36"/>
      <c r="B546" s="36"/>
      <c r="C546" s="217" t="s">
        <v>2335</v>
      </c>
      <c r="D546" s="217"/>
      <c r="E546" s="217"/>
      <c r="F546" s="217"/>
      <c r="G546" s="217"/>
      <c r="H546" s="217"/>
      <c r="I546" s="217"/>
      <c r="J546" s="217"/>
      <c r="K546" s="217"/>
      <c r="L546" s="217"/>
      <c r="M546" s="217"/>
      <c r="N546" s="217"/>
      <c r="O546" s="217"/>
      <c r="P546" s="217"/>
      <c r="Q546" s="217"/>
      <c r="R546" s="217"/>
      <c r="S546" s="217"/>
      <c r="T546" s="217"/>
      <c r="U546" s="217"/>
      <c r="V546" s="217"/>
      <c r="W546" s="217"/>
      <c r="X546" s="217"/>
      <c r="Y546" s="217"/>
      <c r="Z546" s="217" t="s">
        <v>1637</v>
      </c>
      <c r="AA546" s="217"/>
      <c r="AB546" s="217"/>
      <c r="AC546" s="217"/>
      <c r="AD546" s="36"/>
      <c r="AE546" s="36"/>
      <c r="AF546" s="206">
        <f t="shared" si="1"/>
        <v>1</v>
      </c>
    </row>
    <row r="547" ht="12.75" customHeight="1">
      <c r="A547" s="36"/>
      <c r="B547" s="36"/>
      <c r="C547" s="217" t="s">
        <v>2336</v>
      </c>
      <c r="D547" s="217"/>
      <c r="E547" s="217"/>
      <c r="F547" s="217"/>
      <c r="G547" s="217"/>
      <c r="H547" s="217"/>
      <c r="I547" s="217"/>
      <c r="J547" s="217"/>
      <c r="K547" s="217"/>
      <c r="L547" s="217"/>
      <c r="M547" s="217"/>
      <c r="N547" s="217"/>
      <c r="O547" s="217"/>
      <c r="P547" s="217"/>
      <c r="Q547" s="217"/>
      <c r="R547" s="217"/>
      <c r="S547" s="217"/>
      <c r="T547" s="217"/>
      <c r="U547" s="217"/>
      <c r="V547" s="217"/>
      <c r="W547" s="217"/>
      <c r="X547" s="217"/>
      <c r="Y547" s="217"/>
      <c r="Z547" s="217" t="s">
        <v>1637</v>
      </c>
      <c r="AA547" s="217"/>
      <c r="AB547" s="217"/>
      <c r="AC547" s="217"/>
      <c r="AD547" s="36"/>
      <c r="AE547" s="36"/>
      <c r="AF547" s="206">
        <f t="shared" si="1"/>
        <v>1</v>
      </c>
    </row>
    <row r="548" ht="12.75" customHeight="1">
      <c r="A548" s="36"/>
      <c r="B548" s="36"/>
      <c r="C548" s="217" t="s">
        <v>2337</v>
      </c>
      <c r="D548" s="217"/>
      <c r="E548" s="217"/>
      <c r="F548" s="217"/>
      <c r="G548" s="217"/>
      <c r="H548" s="217"/>
      <c r="I548" s="217"/>
      <c r="J548" s="217"/>
      <c r="K548" s="217"/>
      <c r="L548" s="217"/>
      <c r="M548" s="217"/>
      <c r="N548" s="217"/>
      <c r="O548" s="217"/>
      <c r="P548" s="217"/>
      <c r="Q548" s="217"/>
      <c r="R548" s="217"/>
      <c r="S548" s="217"/>
      <c r="T548" s="217"/>
      <c r="U548" s="217"/>
      <c r="V548" s="217"/>
      <c r="W548" s="217"/>
      <c r="X548" s="217"/>
      <c r="Y548" s="217"/>
      <c r="Z548" s="217" t="s">
        <v>1637</v>
      </c>
      <c r="AA548" s="217"/>
      <c r="AB548" s="217"/>
      <c r="AC548" s="217"/>
      <c r="AD548" s="36"/>
      <c r="AE548" s="36"/>
      <c r="AF548" s="206">
        <f t="shared" si="1"/>
        <v>1</v>
      </c>
    </row>
    <row r="549" ht="12.75" customHeight="1">
      <c r="A549" s="36"/>
      <c r="B549" s="36"/>
      <c r="C549" s="217" t="s">
        <v>2338</v>
      </c>
      <c r="D549" s="217"/>
      <c r="E549" s="217"/>
      <c r="F549" s="217"/>
      <c r="G549" s="217"/>
      <c r="H549" s="217"/>
      <c r="I549" s="217"/>
      <c r="J549" s="217"/>
      <c r="K549" s="217"/>
      <c r="L549" s="217"/>
      <c r="M549" s="217"/>
      <c r="N549" s="217"/>
      <c r="O549" s="217"/>
      <c r="P549" s="217"/>
      <c r="Q549" s="217"/>
      <c r="R549" s="217"/>
      <c r="S549" s="217"/>
      <c r="T549" s="217"/>
      <c r="U549" s="217"/>
      <c r="V549" s="217"/>
      <c r="W549" s="217"/>
      <c r="X549" s="217"/>
      <c r="Y549" s="217"/>
      <c r="Z549" s="217" t="s">
        <v>1637</v>
      </c>
      <c r="AA549" s="217"/>
      <c r="AB549" s="217"/>
      <c r="AC549" s="217"/>
      <c r="AD549" s="36"/>
      <c r="AE549" s="36"/>
      <c r="AF549" s="206">
        <f t="shared" si="1"/>
        <v>1</v>
      </c>
    </row>
    <row r="550" ht="12.75" customHeight="1">
      <c r="A550" s="36"/>
      <c r="B550" s="36"/>
      <c r="C550" s="217" t="s">
        <v>2339</v>
      </c>
      <c r="D550" s="217"/>
      <c r="E550" s="217"/>
      <c r="F550" s="217"/>
      <c r="G550" s="217"/>
      <c r="H550" s="217"/>
      <c r="I550" s="217"/>
      <c r="J550" s="217"/>
      <c r="K550" s="217"/>
      <c r="L550" s="217"/>
      <c r="M550" s="217"/>
      <c r="N550" s="217"/>
      <c r="O550" s="217"/>
      <c r="P550" s="217"/>
      <c r="Q550" s="217"/>
      <c r="R550" s="217"/>
      <c r="S550" s="217"/>
      <c r="T550" s="217"/>
      <c r="U550" s="217"/>
      <c r="V550" s="217"/>
      <c r="W550" s="217"/>
      <c r="X550" s="217"/>
      <c r="Y550" s="217"/>
      <c r="Z550" s="217" t="s">
        <v>1637</v>
      </c>
      <c r="AA550" s="217"/>
      <c r="AB550" s="217"/>
      <c r="AC550" s="217"/>
      <c r="AD550" s="36"/>
      <c r="AE550" s="36"/>
      <c r="AF550" s="206">
        <f t="shared" si="1"/>
        <v>1</v>
      </c>
    </row>
    <row r="551" ht="12.75" customHeight="1">
      <c r="A551" s="36"/>
      <c r="B551" s="36"/>
      <c r="C551" s="217" t="s">
        <v>2340</v>
      </c>
      <c r="D551" s="217"/>
      <c r="E551" s="217"/>
      <c r="F551" s="217"/>
      <c r="G551" s="217"/>
      <c r="H551" s="217"/>
      <c r="I551" s="217"/>
      <c r="J551" s="217"/>
      <c r="K551" s="217"/>
      <c r="L551" s="217"/>
      <c r="M551" s="217"/>
      <c r="N551" s="217"/>
      <c r="O551" s="217"/>
      <c r="P551" s="217"/>
      <c r="Q551" s="217"/>
      <c r="R551" s="217"/>
      <c r="S551" s="217"/>
      <c r="T551" s="217"/>
      <c r="U551" s="217"/>
      <c r="V551" s="217"/>
      <c r="W551" s="217"/>
      <c r="X551" s="217"/>
      <c r="Y551" s="217"/>
      <c r="Z551" s="217" t="s">
        <v>1637</v>
      </c>
      <c r="AA551" s="217"/>
      <c r="AB551" s="217"/>
      <c r="AC551" s="217"/>
      <c r="AD551" s="36"/>
      <c r="AE551" s="36"/>
      <c r="AF551" s="206">
        <f t="shared" si="1"/>
        <v>1</v>
      </c>
    </row>
    <row r="552" ht="12.75" customHeight="1">
      <c r="A552" s="36"/>
      <c r="B552" s="36"/>
      <c r="C552" s="217" t="s">
        <v>2341</v>
      </c>
      <c r="D552" s="217"/>
      <c r="E552" s="217"/>
      <c r="F552" s="217"/>
      <c r="G552" s="217"/>
      <c r="H552" s="217"/>
      <c r="I552" s="217"/>
      <c r="J552" s="217"/>
      <c r="K552" s="217"/>
      <c r="L552" s="217"/>
      <c r="M552" s="217"/>
      <c r="N552" s="217"/>
      <c r="O552" s="217"/>
      <c r="P552" s="217"/>
      <c r="Q552" s="217"/>
      <c r="R552" s="217"/>
      <c r="S552" s="217"/>
      <c r="T552" s="217"/>
      <c r="U552" s="217"/>
      <c r="V552" s="217"/>
      <c r="W552" s="217"/>
      <c r="X552" s="217"/>
      <c r="Y552" s="217"/>
      <c r="Z552" s="217" t="s">
        <v>1637</v>
      </c>
      <c r="AA552" s="217"/>
      <c r="AB552" s="217"/>
      <c r="AC552" s="217"/>
      <c r="AD552" s="36"/>
      <c r="AE552" s="36"/>
      <c r="AF552" s="206">
        <f t="shared" si="1"/>
        <v>1</v>
      </c>
    </row>
    <row r="553" ht="12.75" customHeight="1">
      <c r="A553" s="36"/>
      <c r="B553" s="36"/>
      <c r="C553" s="217" t="s">
        <v>2342</v>
      </c>
      <c r="D553" s="217"/>
      <c r="E553" s="217"/>
      <c r="F553" s="217"/>
      <c r="G553" s="217"/>
      <c r="H553" s="217"/>
      <c r="I553" s="217"/>
      <c r="J553" s="217"/>
      <c r="K553" s="217"/>
      <c r="L553" s="217"/>
      <c r="M553" s="217"/>
      <c r="N553" s="217"/>
      <c r="O553" s="217"/>
      <c r="P553" s="217"/>
      <c r="Q553" s="217"/>
      <c r="R553" s="217"/>
      <c r="S553" s="217"/>
      <c r="T553" s="217"/>
      <c r="U553" s="217"/>
      <c r="V553" s="217"/>
      <c r="W553" s="217"/>
      <c r="X553" s="217"/>
      <c r="Y553" s="217"/>
      <c r="Z553" s="217" t="s">
        <v>1637</v>
      </c>
      <c r="AA553" s="217"/>
      <c r="AB553" s="217"/>
      <c r="AC553" s="217"/>
      <c r="AD553" s="36"/>
      <c r="AE553" s="36"/>
      <c r="AF553" s="206">
        <f t="shared" si="1"/>
        <v>1</v>
      </c>
    </row>
    <row r="554" ht="12.75" customHeight="1">
      <c r="A554" s="36"/>
      <c r="B554" s="36"/>
      <c r="C554" s="217" t="s">
        <v>2343</v>
      </c>
      <c r="D554" s="217"/>
      <c r="E554" s="217"/>
      <c r="F554" s="217"/>
      <c r="G554" s="217"/>
      <c r="H554" s="217"/>
      <c r="I554" s="217"/>
      <c r="J554" s="217"/>
      <c r="K554" s="217"/>
      <c r="L554" s="217"/>
      <c r="M554" s="217"/>
      <c r="N554" s="217"/>
      <c r="O554" s="217"/>
      <c r="P554" s="217"/>
      <c r="Q554" s="217"/>
      <c r="R554" s="217"/>
      <c r="S554" s="217"/>
      <c r="T554" s="217"/>
      <c r="U554" s="217"/>
      <c r="V554" s="217"/>
      <c r="W554" s="217"/>
      <c r="X554" s="217"/>
      <c r="Y554" s="217"/>
      <c r="Z554" s="217" t="s">
        <v>1637</v>
      </c>
      <c r="AA554" s="217"/>
      <c r="AB554" s="217"/>
      <c r="AC554" s="217"/>
      <c r="AD554" s="36"/>
      <c r="AE554" s="36"/>
      <c r="AF554" s="206">
        <f t="shared" si="1"/>
        <v>1</v>
      </c>
    </row>
    <row r="555" ht="12.75" customHeight="1">
      <c r="A555" s="36"/>
      <c r="B555" s="36"/>
      <c r="C555" s="217" t="s">
        <v>2344</v>
      </c>
      <c r="D555" s="217"/>
      <c r="E555" s="217"/>
      <c r="F555" s="217"/>
      <c r="G555" s="217"/>
      <c r="H555" s="217"/>
      <c r="I555" s="217"/>
      <c r="J555" s="217"/>
      <c r="K555" s="217"/>
      <c r="L555" s="217"/>
      <c r="M555" s="217"/>
      <c r="N555" s="217"/>
      <c r="O555" s="217"/>
      <c r="P555" s="217"/>
      <c r="Q555" s="217"/>
      <c r="R555" s="217"/>
      <c r="S555" s="217"/>
      <c r="T555" s="217"/>
      <c r="U555" s="217"/>
      <c r="V555" s="217"/>
      <c r="W555" s="217"/>
      <c r="X555" s="217"/>
      <c r="Y555" s="217"/>
      <c r="Z555" s="217" t="s">
        <v>1637</v>
      </c>
      <c r="AA555" s="217"/>
      <c r="AB555" s="217"/>
      <c r="AC555" s="217"/>
      <c r="AD555" s="36"/>
      <c r="AE555" s="36"/>
      <c r="AF555" s="206">
        <f t="shared" si="1"/>
        <v>1</v>
      </c>
    </row>
    <row r="556" ht="12.75" customHeight="1">
      <c r="A556" s="36"/>
      <c r="B556" s="36"/>
      <c r="C556" s="217" t="s">
        <v>2345</v>
      </c>
      <c r="D556" s="217"/>
      <c r="E556" s="217"/>
      <c r="F556" s="217"/>
      <c r="G556" s="217"/>
      <c r="H556" s="217"/>
      <c r="I556" s="217"/>
      <c r="J556" s="217"/>
      <c r="K556" s="217"/>
      <c r="L556" s="217"/>
      <c r="M556" s="217"/>
      <c r="N556" s="217"/>
      <c r="O556" s="217"/>
      <c r="P556" s="217"/>
      <c r="Q556" s="217"/>
      <c r="R556" s="217"/>
      <c r="S556" s="217"/>
      <c r="T556" s="217"/>
      <c r="U556" s="217"/>
      <c r="V556" s="217"/>
      <c r="W556" s="217"/>
      <c r="X556" s="217"/>
      <c r="Y556" s="217"/>
      <c r="Z556" s="217" t="s">
        <v>1637</v>
      </c>
      <c r="AA556" s="217"/>
      <c r="AB556" s="217"/>
      <c r="AC556" s="217"/>
      <c r="AD556" s="36"/>
      <c r="AE556" s="36"/>
      <c r="AF556" s="206">
        <f t="shared" si="1"/>
        <v>1</v>
      </c>
    </row>
    <row r="557" ht="12.75" customHeight="1">
      <c r="A557" s="36"/>
      <c r="B557" s="36"/>
      <c r="C557" s="217" t="s">
        <v>2346</v>
      </c>
      <c r="D557" s="217"/>
      <c r="E557" s="217"/>
      <c r="F557" s="217"/>
      <c r="G557" s="217"/>
      <c r="H557" s="217"/>
      <c r="I557" s="217"/>
      <c r="J557" s="217"/>
      <c r="K557" s="217"/>
      <c r="L557" s="217"/>
      <c r="M557" s="217"/>
      <c r="N557" s="217"/>
      <c r="O557" s="217"/>
      <c r="P557" s="217"/>
      <c r="Q557" s="217"/>
      <c r="R557" s="217"/>
      <c r="S557" s="217"/>
      <c r="T557" s="217"/>
      <c r="U557" s="217"/>
      <c r="V557" s="217"/>
      <c r="W557" s="217"/>
      <c r="X557" s="217"/>
      <c r="Y557" s="217"/>
      <c r="Z557" s="217" t="s">
        <v>1637</v>
      </c>
      <c r="AA557" s="217"/>
      <c r="AB557" s="217"/>
      <c r="AC557" s="217"/>
      <c r="AD557" s="36"/>
      <c r="AE557" s="36"/>
      <c r="AF557" s="206">
        <f t="shared" si="1"/>
        <v>1</v>
      </c>
    </row>
    <row r="558" ht="12.75" customHeight="1">
      <c r="A558" s="36"/>
      <c r="B558" s="36"/>
      <c r="C558" s="217" t="s">
        <v>2347</v>
      </c>
      <c r="D558" s="217"/>
      <c r="E558" s="217"/>
      <c r="F558" s="217"/>
      <c r="G558" s="217"/>
      <c r="H558" s="217"/>
      <c r="I558" s="217"/>
      <c r="J558" s="217"/>
      <c r="K558" s="217"/>
      <c r="L558" s="217"/>
      <c r="M558" s="217"/>
      <c r="N558" s="217"/>
      <c r="O558" s="217"/>
      <c r="P558" s="217"/>
      <c r="Q558" s="217"/>
      <c r="R558" s="217"/>
      <c r="S558" s="217"/>
      <c r="T558" s="217"/>
      <c r="U558" s="217"/>
      <c r="V558" s="217"/>
      <c r="W558" s="217"/>
      <c r="X558" s="217"/>
      <c r="Y558" s="217"/>
      <c r="Z558" s="217" t="s">
        <v>1637</v>
      </c>
      <c r="AA558" s="217"/>
      <c r="AB558" s="217"/>
      <c r="AC558" s="217"/>
      <c r="AD558" s="36"/>
      <c r="AE558" s="36"/>
      <c r="AF558" s="206">
        <f t="shared" si="1"/>
        <v>1</v>
      </c>
    </row>
    <row r="559" ht="12.75" customHeight="1">
      <c r="A559" s="36"/>
      <c r="B559" s="36"/>
      <c r="C559" s="217" t="s">
        <v>2348</v>
      </c>
      <c r="D559" s="217"/>
      <c r="E559" s="217"/>
      <c r="F559" s="217"/>
      <c r="G559" s="217"/>
      <c r="H559" s="217"/>
      <c r="I559" s="217"/>
      <c r="J559" s="217"/>
      <c r="K559" s="217"/>
      <c r="L559" s="217"/>
      <c r="M559" s="217"/>
      <c r="N559" s="217"/>
      <c r="O559" s="217"/>
      <c r="P559" s="217"/>
      <c r="Q559" s="217"/>
      <c r="R559" s="217"/>
      <c r="S559" s="217"/>
      <c r="T559" s="217"/>
      <c r="U559" s="217"/>
      <c r="V559" s="217"/>
      <c r="W559" s="217"/>
      <c r="X559" s="217"/>
      <c r="Y559" s="217"/>
      <c r="Z559" s="217" t="s">
        <v>1637</v>
      </c>
      <c r="AA559" s="217"/>
      <c r="AB559" s="217"/>
      <c r="AC559" s="217"/>
      <c r="AD559" s="36"/>
      <c r="AE559" s="36"/>
      <c r="AF559" s="206">
        <f t="shared" si="1"/>
        <v>1</v>
      </c>
    </row>
    <row r="560" ht="12.75" customHeight="1">
      <c r="A560" s="36"/>
      <c r="B560" s="36"/>
      <c r="C560" s="217" t="s">
        <v>2349</v>
      </c>
      <c r="D560" s="217"/>
      <c r="E560" s="217"/>
      <c r="F560" s="217"/>
      <c r="G560" s="217"/>
      <c r="H560" s="217"/>
      <c r="I560" s="217"/>
      <c r="J560" s="217"/>
      <c r="K560" s="217"/>
      <c r="L560" s="217"/>
      <c r="M560" s="217"/>
      <c r="N560" s="217"/>
      <c r="O560" s="217"/>
      <c r="P560" s="217"/>
      <c r="Q560" s="217"/>
      <c r="R560" s="217"/>
      <c r="S560" s="217"/>
      <c r="T560" s="217"/>
      <c r="U560" s="217"/>
      <c r="V560" s="217"/>
      <c r="W560" s="217"/>
      <c r="X560" s="217"/>
      <c r="Y560" s="217"/>
      <c r="Z560" s="217" t="s">
        <v>1637</v>
      </c>
      <c r="AA560" s="217"/>
      <c r="AB560" s="217"/>
      <c r="AC560" s="217"/>
      <c r="AD560" s="36"/>
      <c r="AE560" s="36"/>
      <c r="AF560" s="206">
        <f t="shared" si="1"/>
        <v>1</v>
      </c>
    </row>
    <row r="561" ht="12.75" customHeight="1">
      <c r="A561" s="36"/>
      <c r="B561" s="36"/>
      <c r="C561" s="217" t="s">
        <v>2350</v>
      </c>
      <c r="D561" s="217"/>
      <c r="E561" s="217"/>
      <c r="F561" s="217"/>
      <c r="G561" s="217"/>
      <c r="H561" s="217"/>
      <c r="I561" s="217"/>
      <c r="J561" s="217"/>
      <c r="K561" s="217"/>
      <c r="L561" s="217"/>
      <c r="M561" s="217"/>
      <c r="N561" s="217"/>
      <c r="O561" s="217"/>
      <c r="P561" s="217"/>
      <c r="Q561" s="217"/>
      <c r="R561" s="217"/>
      <c r="S561" s="217"/>
      <c r="T561" s="217"/>
      <c r="U561" s="217"/>
      <c r="V561" s="217"/>
      <c r="W561" s="217"/>
      <c r="X561" s="217"/>
      <c r="Y561" s="217"/>
      <c r="Z561" s="217" t="s">
        <v>1637</v>
      </c>
      <c r="AA561" s="217"/>
      <c r="AB561" s="217"/>
      <c r="AC561" s="217"/>
      <c r="AD561" s="36"/>
      <c r="AE561" s="36"/>
      <c r="AF561" s="206">
        <f t="shared" si="1"/>
        <v>1</v>
      </c>
    </row>
    <row r="562" ht="12.75" customHeight="1">
      <c r="A562" s="36"/>
      <c r="B562" s="36"/>
      <c r="C562" s="217" t="s">
        <v>2351</v>
      </c>
      <c r="D562" s="217"/>
      <c r="E562" s="217"/>
      <c r="F562" s="217"/>
      <c r="G562" s="217"/>
      <c r="H562" s="217"/>
      <c r="I562" s="217"/>
      <c r="J562" s="217"/>
      <c r="K562" s="217"/>
      <c r="L562" s="217"/>
      <c r="M562" s="217"/>
      <c r="N562" s="217"/>
      <c r="O562" s="217"/>
      <c r="P562" s="217"/>
      <c r="Q562" s="217"/>
      <c r="R562" s="217"/>
      <c r="S562" s="217"/>
      <c r="T562" s="217"/>
      <c r="U562" s="217"/>
      <c r="V562" s="217"/>
      <c r="W562" s="217"/>
      <c r="X562" s="217"/>
      <c r="Y562" s="217"/>
      <c r="Z562" s="217" t="s">
        <v>1637</v>
      </c>
      <c r="AA562" s="217"/>
      <c r="AB562" s="217"/>
      <c r="AC562" s="217"/>
      <c r="AD562" s="36"/>
      <c r="AE562" s="36"/>
      <c r="AF562" s="206">
        <f t="shared" si="1"/>
        <v>1</v>
      </c>
    </row>
    <row r="563" ht="12.75" customHeight="1">
      <c r="A563" s="36"/>
      <c r="B563" s="36"/>
      <c r="C563" s="217" t="s">
        <v>2352</v>
      </c>
      <c r="D563" s="217"/>
      <c r="E563" s="217"/>
      <c r="F563" s="217"/>
      <c r="G563" s="217"/>
      <c r="H563" s="217"/>
      <c r="I563" s="217"/>
      <c r="J563" s="217"/>
      <c r="K563" s="217"/>
      <c r="L563" s="217"/>
      <c r="M563" s="217"/>
      <c r="N563" s="217"/>
      <c r="O563" s="217"/>
      <c r="P563" s="217"/>
      <c r="Q563" s="217"/>
      <c r="R563" s="217"/>
      <c r="S563" s="217"/>
      <c r="T563" s="217"/>
      <c r="U563" s="217"/>
      <c r="V563" s="217"/>
      <c r="W563" s="217"/>
      <c r="X563" s="217"/>
      <c r="Y563" s="217"/>
      <c r="Z563" s="217" t="s">
        <v>1637</v>
      </c>
      <c r="AA563" s="217"/>
      <c r="AB563" s="217"/>
      <c r="AC563" s="217"/>
      <c r="AD563" s="36"/>
      <c r="AE563" s="36"/>
      <c r="AF563" s="206">
        <f t="shared" si="1"/>
        <v>1</v>
      </c>
    </row>
    <row r="564" ht="12.75" customHeight="1">
      <c r="A564" s="36"/>
      <c r="B564" s="36"/>
      <c r="C564" s="217" t="s">
        <v>2353</v>
      </c>
      <c r="D564" s="217"/>
      <c r="E564" s="217"/>
      <c r="F564" s="217"/>
      <c r="G564" s="217"/>
      <c r="H564" s="217"/>
      <c r="I564" s="217"/>
      <c r="J564" s="217"/>
      <c r="K564" s="217"/>
      <c r="L564" s="217"/>
      <c r="M564" s="217"/>
      <c r="N564" s="217"/>
      <c r="O564" s="217"/>
      <c r="P564" s="217"/>
      <c r="Q564" s="217"/>
      <c r="R564" s="217"/>
      <c r="S564" s="217"/>
      <c r="T564" s="217"/>
      <c r="U564" s="217"/>
      <c r="V564" s="217"/>
      <c r="W564" s="217"/>
      <c r="X564" s="217"/>
      <c r="Y564" s="217"/>
      <c r="Z564" s="217" t="s">
        <v>1637</v>
      </c>
      <c r="AA564" s="217"/>
      <c r="AB564" s="217"/>
      <c r="AC564" s="217"/>
      <c r="AD564" s="36"/>
      <c r="AE564" s="36"/>
      <c r="AF564" s="206">
        <f t="shared" si="1"/>
        <v>1</v>
      </c>
    </row>
    <row r="565" ht="12.75" customHeight="1">
      <c r="A565" s="36"/>
      <c r="B565" s="36"/>
      <c r="C565" s="217" t="s">
        <v>2354</v>
      </c>
      <c r="D565" s="217"/>
      <c r="E565" s="217"/>
      <c r="F565" s="217"/>
      <c r="G565" s="217"/>
      <c r="H565" s="217"/>
      <c r="I565" s="217"/>
      <c r="J565" s="217"/>
      <c r="K565" s="217"/>
      <c r="L565" s="217"/>
      <c r="M565" s="217"/>
      <c r="N565" s="217"/>
      <c r="O565" s="217"/>
      <c r="P565" s="217"/>
      <c r="Q565" s="217"/>
      <c r="R565" s="217"/>
      <c r="S565" s="217"/>
      <c r="T565" s="217"/>
      <c r="U565" s="217"/>
      <c r="V565" s="217"/>
      <c r="W565" s="217"/>
      <c r="X565" s="217"/>
      <c r="Y565" s="217"/>
      <c r="Z565" s="217" t="s">
        <v>1637</v>
      </c>
      <c r="AA565" s="217"/>
      <c r="AB565" s="217"/>
      <c r="AC565" s="217"/>
      <c r="AD565" s="36"/>
      <c r="AE565" s="36"/>
      <c r="AF565" s="206">
        <f t="shared" si="1"/>
        <v>1</v>
      </c>
    </row>
    <row r="566" ht="12.75" customHeight="1">
      <c r="A566" s="36"/>
      <c r="B566" s="36"/>
      <c r="C566" s="217" t="s">
        <v>2355</v>
      </c>
      <c r="D566" s="217"/>
      <c r="E566" s="217"/>
      <c r="F566" s="217"/>
      <c r="G566" s="217"/>
      <c r="H566" s="217"/>
      <c r="I566" s="217"/>
      <c r="J566" s="217"/>
      <c r="K566" s="217"/>
      <c r="L566" s="217"/>
      <c r="M566" s="217"/>
      <c r="N566" s="217"/>
      <c r="O566" s="217"/>
      <c r="P566" s="217"/>
      <c r="Q566" s="217"/>
      <c r="R566" s="217"/>
      <c r="S566" s="217"/>
      <c r="T566" s="217"/>
      <c r="U566" s="217"/>
      <c r="V566" s="217"/>
      <c r="W566" s="217"/>
      <c r="X566" s="217"/>
      <c r="Y566" s="217"/>
      <c r="Z566" s="217" t="s">
        <v>1637</v>
      </c>
      <c r="AA566" s="217"/>
      <c r="AB566" s="217"/>
      <c r="AC566" s="217"/>
      <c r="AD566" s="36"/>
      <c r="AE566" s="36"/>
      <c r="AF566" s="206">
        <f t="shared" si="1"/>
        <v>1</v>
      </c>
    </row>
    <row r="567" ht="12.75" customHeight="1">
      <c r="A567" s="36"/>
      <c r="B567" s="36"/>
      <c r="C567" s="217" t="s">
        <v>2356</v>
      </c>
      <c r="D567" s="217"/>
      <c r="E567" s="217"/>
      <c r="F567" s="217"/>
      <c r="G567" s="217"/>
      <c r="H567" s="217"/>
      <c r="I567" s="217"/>
      <c r="J567" s="217"/>
      <c r="K567" s="217"/>
      <c r="L567" s="217"/>
      <c r="M567" s="217"/>
      <c r="N567" s="217"/>
      <c r="O567" s="217"/>
      <c r="P567" s="217"/>
      <c r="Q567" s="217"/>
      <c r="R567" s="217"/>
      <c r="S567" s="217"/>
      <c r="T567" s="217"/>
      <c r="U567" s="217"/>
      <c r="V567" s="217"/>
      <c r="W567" s="217"/>
      <c r="X567" s="217"/>
      <c r="Y567" s="217"/>
      <c r="Z567" s="217" t="s">
        <v>1637</v>
      </c>
      <c r="AA567" s="217"/>
      <c r="AB567" s="217"/>
      <c r="AC567" s="217"/>
      <c r="AD567" s="36"/>
      <c r="AE567" s="36"/>
      <c r="AF567" s="206">
        <f t="shared" si="1"/>
        <v>1</v>
      </c>
    </row>
    <row r="568" ht="12.75" customHeight="1">
      <c r="A568" s="36"/>
      <c r="B568" s="36"/>
      <c r="C568" s="217" t="s">
        <v>2357</v>
      </c>
      <c r="D568" s="217"/>
      <c r="E568" s="217"/>
      <c r="F568" s="217"/>
      <c r="G568" s="217"/>
      <c r="H568" s="217"/>
      <c r="I568" s="217"/>
      <c r="J568" s="217"/>
      <c r="K568" s="217"/>
      <c r="L568" s="217"/>
      <c r="M568" s="217"/>
      <c r="N568" s="217"/>
      <c r="O568" s="217"/>
      <c r="P568" s="217"/>
      <c r="Q568" s="217"/>
      <c r="R568" s="217"/>
      <c r="S568" s="217"/>
      <c r="T568" s="217"/>
      <c r="U568" s="217"/>
      <c r="V568" s="217"/>
      <c r="W568" s="217"/>
      <c r="X568" s="217"/>
      <c r="Y568" s="217"/>
      <c r="Z568" s="217" t="s">
        <v>1637</v>
      </c>
      <c r="AA568" s="217"/>
      <c r="AB568" s="217"/>
      <c r="AC568" s="217"/>
      <c r="AD568" s="36"/>
      <c r="AE568" s="36"/>
      <c r="AF568" s="206">
        <f t="shared" si="1"/>
        <v>1</v>
      </c>
    </row>
    <row r="569" ht="12.75" customHeight="1">
      <c r="A569" s="36"/>
      <c r="B569" s="36"/>
      <c r="C569" s="217" t="s">
        <v>2358</v>
      </c>
      <c r="D569" s="217"/>
      <c r="E569" s="217"/>
      <c r="F569" s="217"/>
      <c r="G569" s="217"/>
      <c r="H569" s="217"/>
      <c r="I569" s="217"/>
      <c r="J569" s="217"/>
      <c r="K569" s="217"/>
      <c r="L569" s="217"/>
      <c r="M569" s="217"/>
      <c r="N569" s="217"/>
      <c r="O569" s="217"/>
      <c r="P569" s="217"/>
      <c r="Q569" s="217"/>
      <c r="R569" s="217"/>
      <c r="S569" s="217"/>
      <c r="T569" s="217"/>
      <c r="U569" s="217"/>
      <c r="V569" s="217"/>
      <c r="W569" s="217"/>
      <c r="X569" s="217"/>
      <c r="Y569" s="217"/>
      <c r="Z569" s="217" t="s">
        <v>1637</v>
      </c>
      <c r="AA569" s="217"/>
      <c r="AB569" s="217"/>
      <c r="AC569" s="217"/>
      <c r="AD569" s="36"/>
      <c r="AE569" s="36"/>
      <c r="AF569" s="206">
        <f t="shared" si="1"/>
        <v>1</v>
      </c>
    </row>
    <row r="570" ht="12.75" customHeight="1">
      <c r="A570" s="36"/>
      <c r="B570" s="36"/>
      <c r="C570" s="217" t="s">
        <v>2359</v>
      </c>
      <c r="D570" s="217" t="s">
        <v>1637</v>
      </c>
      <c r="E570" s="217"/>
      <c r="F570" s="217"/>
      <c r="G570" s="217"/>
      <c r="H570" s="217"/>
      <c r="I570" s="217"/>
      <c r="J570" s="217" t="s">
        <v>1637</v>
      </c>
      <c r="K570" s="217"/>
      <c r="L570" s="217"/>
      <c r="M570" s="217"/>
      <c r="N570" s="217"/>
      <c r="O570" s="217"/>
      <c r="P570" s="217"/>
      <c r="Q570" s="217"/>
      <c r="R570" s="217"/>
      <c r="S570" s="217"/>
      <c r="T570" s="217"/>
      <c r="U570" s="217"/>
      <c r="V570" s="217"/>
      <c r="W570" s="217"/>
      <c r="X570" s="217"/>
      <c r="Y570" s="217"/>
      <c r="Z570" s="217"/>
      <c r="AA570" s="217"/>
      <c r="AB570" s="217"/>
      <c r="AC570" s="217"/>
      <c r="AD570" s="36"/>
      <c r="AE570" s="36"/>
      <c r="AF570" s="206">
        <f t="shared" si="1"/>
        <v>2</v>
      </c>
    </row>
    <row r="571" ht="12.75" customHeight="1">
      <c r="A571" s="36"/>
      <c r="B571" s="36"/>
      <c r="C571" s="217" t="s">
        <v>2360</v>
      </c>
      <c r="D571" s="217"/>
      <c r="E571" s="217"/>
      <c r="F571" s="217"/>
      <c r="G571" s="217"/>
      <c r="H571" s="217"/>
      <c r="I571" s="217"/>
      <c r="J571" s="217"/>
      <c r="K571" s="217"/>
      <c r="L571" s="217"/>
      <c r="M571" s="217"/>
      <c r="N571" s="217"/>
      <c r="O571" s="217"/>
      <c r="P571" s="217"/>
      <c r="Q571" s="217"/>
      <c r="R571" s="217"/>
      <c r="S571" s="217"/>
      <c r="T571" s="217"/>
      <c r="U571" s="217"/>
      <c r="V571" s="217"/>
      <c r="W571" s="217"/>
      <c r="X571" s="217"/>
      <c r="Y571" s="217"/>
      <c r="Z571" s="217"/>
      <c r="AA571" s="217"/>
      <c r="AB571" s="217" t="s">
        <v>1637</v>
      </c>
      <c r="AC571" s="217" t="s">
        <v>1637</v>
      </c>
      <c r="AD571" s="36"/>
      <c r="AE571" s="36"/>
      <c r="AF571" s="206">
        <f t="shared" si="1"/>
        <v>2</v>
      </c>
    </row>
    <row r="572" ht="12.75" customHeight="1">
      <c r="A572" s="36"/>
      <c r="B572" s="36"/>
      <c r="C572" s="217" t="s">
        <v>2011</v>
      </c>
      <c r="D572" s="217"/>
      <c r="E572" s="217"/>
      <c r="F572" s="217"/>
      <c r="G572" s="217"/>
      <c r="H572" s="217"/>
      <c r="I572" s="217"/>
      <c r="J572" s="217"/>
      <c r="K572" s="217"/>
      <c r="L572" s="217"/>
      <c r="M572" s="217"/>
      <c r="N572" s="217"/>
      <c r="O572" s="217"/>
      <c r="P572" s="217" t="s">
        <v>1637</v>
      </c>
      <c r="Q572" s="217"/>
      <c r="R572" s="217"/>
      <c r="S572" s="217"/>
      <c r="T572" s="217"/>
      <c r="U572" s="217"/>
      <c r="V572" s="217"/>
      <c r="W572" s="217"/>
      <c r="X572" s="217"/>
      <c r="Y572" s="217"/>
      <c r="Z572" s="217"/>
      <c r="AA572" s="217"/>
      <c r="AB572" s="217"/>
      <c r="AC572" s="217"/>
      <c r="AD572" s="36"/>
      <c r="AE572" s="36"/>
      <c r="AF572" s="206">
        <f t="shared" si="1"/>
        <v>1</v>
      </c>
    </row>
    <row r="573" ht="12.75" customHeight="1">
      <c r="A573" s="36"/>
      <c r="B573" s="36"/>
      <c r="C573" s="217" t="s">
        <v>2012</v>
      </c>
      <c r="D573" s="217"/>
      <c r="E573" s="217"/>
      <c r="F573" s="217"/>
      <c r="G573" s="217"/>
      <c r="H573" s="217"/>
      <c r="I573" s="217"/>
      <c r="J573" s="217" t="s">
        <v>1637</v>
      </c>
      <c r="K573" s="217"/>
      <c r="L573" s="217"/>
      <c r="M573" s="217"/>
      <c r="N573" s="217"/>
      <c r="O573" s="217"/>
      <c r="P573" s="217"/>
      <c r="Q573" s="217"/>
      <c r="R573" s="217"/>
      <c r="S573" s="217"/>
      <c r="T573" s="217"/>
      <c r="U573" s="217"/>
      <c r="V573" s="217"/>
      <c r="W573" s="217"/>
      <c r="X573" s="217"/>
      <c r="Y573" s="217"/>
      <c r="Z573" s="217"/>
      <c r="AA573" s="217"/>
      <c r="AB573" s="217"/>
      <c r="AC573" s="217"/>
      <c r="AD573" s="36"/>
      <c r="AE573" s="36"/>
      <c r="AF573" s="206">
        <f t="shared" si="1"/>
        <v>1</v>
      </c>
    </row>
    <row r="574" ht="12.75" customHeight="1">
      <c r="A574" s="36"/>
      <c r="B574" s="36"/>
      <c r="C574" s="217" t="s">
        <v>2013</v>
      </c>
      <c r="D574" s="217"/>
      <c r="E574" s="217"/>
      <c r="F574" s="217"/>
      <c r="G574" s="217"/>
      <c r="H574" s="217"/>
      <c r="I574" s="217" t="s">
        <v>1637</v>
      </c>
      <c r="J574" s="217"/>
      <c r="K574" s="217"/>
      <c r="L574" s="217"/>
      <c r="M574" s="217"/>
      <c r="N574" s="217"/>
      <c r="O574" s="217"/>
      <c r="P574" s="217"/>
      <c r="Q574" s="217"/>
      <c r="R574" s="217"/>
      <c r="S574" s="217"/>
      <c r="T574" s="217"/>
      <c r="U574" s="217"/>
      <c r="V574" s="217"/>
      <c r="W574" s="217"/>
      <c r="X574" s="217"/>
      <c r="Y574" s="217"/>
      <c r="Z574" s="217" t="s">
        <v>1637</v>
      </c>
      <c r="AA574" s="217"/>
      <c r="AB574" s="217"/>
      <c r="AC574" s="217"/>
      <c r="AD574" s="36"/>
      <c r="AE574" s="36"/>
      <c r="AF574" s="206">
        <f t="shared" si="1"/>
        <v>2</v>
      </c>
    </row>
    <row r="575" ht="12.75" customHeight="1">
      <c r="A575" s="36"/>
      <c r="B575" s="36"/>
      <c r="C575" s="217" t="s">
        <v>2014</v>
      </c>
      <c r="D575" s="217"/>
      <c r="E575" s="217"/>
      <c r="F575" s="217"/>
      <c r="G575" s="217"/>
      <c r="H575" s="217"/>
      <c r="I575" s="217" t="s">
        <v>1637</v>
      </c>
      <c r="J575" s="217"/>
      <c r="K575" s="217"/>
      <c r="L575" s="217"/>
      <c r="M575" s="217"/>
      <c r="N575" s="217"/>
      <c r="O575" s="217"/>
      <c r="P575" s="217"/>
      <c r="Q575" s="217"/>
      <c r="R575" s="217"/>
      <c r="S575" s="217"/>
      <c r="T575" s="217"/>
      <c r="U575" s="217"/>
      <c r="V575" s="217"/>
      <c r="W575" s="217"/>
      <c r="X575" s="217"/>
      <c r="Y575" s="217"/>
      <c r="Z575" s="217" t="s">
        <v>1637</v>
      </c>
      <c r="AA575" s="217"/>
      <c r="AB575" s="217"/>
      <c r="AC575" s="217"/>
      <c r="AD575" s="36"/>
      <c r="AE575" s="36"/>
      <c r="AF575" s="206">
        <f t="shared" si="1"/>
        <v>2</v>
      </c>
    </row>
    <row r="576" ht="12.75" customHeight="1">
      <c r="A576" s="36"/>
      <c r="B576" s="36"/>
      <c r="C576" s="217" t="s">
        <v>2361</v>
      </c>
      <c r="D576" s="217" t="s">
        <v>1637</v>
      </c>
      <c r="E576" s="217"/>
      <c r="F576" s="217"/>
      <c r="G576" s="217"/>
      <c r="H576" s="217"/>
      <c r="I576" s="217"/>
      <c r="J576" s="217"/>
      <c r="K576" s="217"/>
      <c r="L576" s="217"/>
      <c r="M576" s="217"/>
      <c r="N576" s="217"/>
      <c r="O576" s="217"/>
      <c r="P576" s="217"/>
      <c r="Q576" s="217"/>
      <c r="R576" s="217"/>
      <c r="S576" s="217"/>
      <c r="T576" s="217"/>
      <c r="U576" s="217"/>
      <c r="V576" s="217"/>
      <c r="W576" s="217"/>
      <c r="X576" s="217"/>
      <c r="Y576" s="217"/>
      <c r="Z576" s="217"/>
      <c r="AA576" s="217"/>
      <c r="AB576" s="217"/>
      <c r="AC576" s="217"/>
      <c r="AD576" s="36"/>
      <c r="AE576" s="36"/>
      <c r="AF576" s="206">
        <f t="shared" si="1"/>
        <v>1</v>
      </c>
    </row>
    <row r="577" ht="12.75" customHeight="1">
      <c r="A577" s="36"/>
      <c r="B577" s="36"/>
      <c r="C577" s="217" t="s">
        <v>2362</v>
      </c>
      <c r="D577" s="217" t="s">
        <v>1637</v>
      </c>
      <c r="E577" s="217"/>
      <c r="F577" s="217"/>
      <c r="G577" s="217"/>
      <c r="H577" s="217"/>
      <c r="I577" s="217"/>
      <c r="J577" s="217"/>
      <c r="K577" s="217"/>
      <c r="L577" s="217"/>
      <c r="M577" s="217"/>
      <c r="N577" s="217"/>
      <c r="O577" s="217"/>
      <c r="P577" s="217"/>
      <c r="Q577" s="217"/>
      <c r="R577" s="217"/>
      <c r="S577" s="217"/>
      <c r="T577" s="217"/>
      <c r="U577" s="217"/>
      <c r="V577" s="217"/>
      <c r="W577" s="217"/>
      <c r="X577" s="217"/>
      <c r="Y577" s="217"/>
      <c r="Z577" s="217"/>
      <c r="AA577" s="217"/>
      <c r="AB577" s="217"/>
      <c r="AC577" s="217"/>
      <c r="AD577" s="36"/>
      <c r="AE577" s="36"/>
      <c r="AF577" s="206">
        <f t="shared" si="1"/>
        <v>1</v>
      </c>
    </row>
    <row r="578" ht="12.75" customHeight="1">
      <c r="A578" s="36"/>
      <c r="B578" s="36"/>
      <c r="C578" s="217" t="s">
        <v>2015</v>
      </c>
      <c r="D578" s="217"/>
      <c r="E578" s="217"/>
      <c r="F578" s="217"/>
      <c r="G578" s="217"/>
      <c r="H578" s="217"/>
      <c r="I578" s="217" t="s">
        <v>1637</v>
      </c>
      <c r="J578" s="217"/>
      <c r="K578" s="217"/>
      <c r="L578" s="217"/>
      <c r="M578" s="217"/>
      <c r="N578" s="217"/>
      <c r="O578" s="217"/>
      <c r="P578" s="217"/>
      <c r="Q578" s="217"/>
      <c r="R578" s="217"/>
      <c r="S578" s="217"/>
      <c r="T578" s="217"/>
      <c r="U578" s="217"/>
      <c r="V578" s="217"/>
      <c r="W578" s="217"/>
      <c r="X578" s="217"/>
      <c r="Y578" s="217"/>
      <c r="Z578" s="217"/>
      <c r="AA578" s="217"/>
      <c r="AB578" s="217"/>
      <c r="AC578" s="217"/>
      <c r="AD578" s="36"/>
      <c r="AE578" s="36"/>
      <c r="AF578" s="206">
        <f t="shared" si="1"/>
        <v>1</v>
      </c>
    </row>
    <row r="579" ht="12.75" customHeight="1">
      <c r="A579" s="36"/>
      <c r="B579" s="36"/>
      <c r="C579" s="217" t="s">
        <v>2363</v>
      </c>
      <c r="D579" s="217"/>
      <c r="E579" s="217"/>
      <c r="F579" s="217"/>
      <c r="G579" s="217"/>
      <c r="H579" s="217"/>
      <c r="I579" s="217"/>
      <c r="J579" s="217"/>
      <c r="K579" s="217"/>
      <c r="L579" s="217"/>
      <c r="M579" s="217"/>
      <c r="N579" s="217"/>
      <c r="O579" s="217"/>
      <c r="P579" s="217"/>
      <c r="Q579" s="217"/>
      <c r="R579" s="217"/>
      <c r="S579" s="217"/>
      <c r="T579" s="217"/>
      <c r="U579" s="217"/>
      <c r="V579" s="217"/>
      <c r="W579" s="217"/>
      <c r="X579" s="217"/>
      <c r="Y579" s="217"/>
      <c r="Z579" s="217" t="s">
        <v>1637</v>
      </c>
      <c r="AA579" s="217"/>
      <c r="AB579" s="217"/>
      <c r="AC579" s="217"/>
      <c r="AD579" s="36"/>
      <c r="AE579" s="36"/>
      <c r="AF579" s="206">
        <f t="shared" si="1"/>
        <v>1</v>
      </c>
    </row>
    <row r="580" ht="12.75" customHeight="1">
      <c r="A580" s="36"/>
      <c r="B580" s="36"/>
      <c r="C580" s="217" t="s">
        <v>2016</v>
      </c>
      <c r="D580" s="217"/>
      <c r="E580" s="217"/>
      <c r="F580" s="217"/>
      <c r="G580" s="217"/>
      <c r="H580" s="217"/>
      <c r="I580" s="217"/>
      <c r="J580" s="217"/>
      <c r="K580" s="217"/>
      <c r="L580" s="217"/>
      <c r="M580" s="217"/>
      <c r="N580" s="217"/>
      <c r="O580" s="217"/>
      <c r="P580" s="217"/>
      <c r="Q580" s="217"/>
      <c r="R580" s="217"/>
      <c r="S580" s="217"/>
      <c r="T580" s="217"/>
      <c r="U580" s="217"/>
      <c r="V580" s="217"/>
      <c r="W580" s="217"/>
      <c r="X580" s="217"/>
      <c r="Y580" s="217"/>
      <c r="Z580" s="217" t="s">
        <v>1637</v>
      </c>
      <c r="AA580" s="217"/>
      <c r="AB580" s="217"/>
      <c r="AC580" s="217"/>
      <c r="AD580" s="36"/>
      <c r="AE580" s="36"/>
      <c r="AF580" s="206">
        <f t="shared" si="1"/>
        <v>1</v>
      </c>
    </row>
    <row r="581" ht="12.75" customHeight="1">
      <c r="A581" s="36"/>
      <c r="B581" s="36"/>
      <c r="C581" s="217" t="s">
        <v>2364</v>
      </c>
      <c r="D581" s="217"/>
      <c r="E581" s="217"/>
      <c r="F581" s="217"/>
      <c r="G581" s="217"/>
      <c r="H581" s="217"/>
      <c r="I581" s="217"/>
      <c r="J581" s="217"/>
      <c r="K581" s="217"/>
      <c r="L581" s="217"/>
      <c r="M581" s="217"/>
      <c r="N581" s="217"/>
      <c r="O581" s="217"/>
      <c r="P581" s="217"/>
      <c r="Q581" s="217"/>
      <c r="R581" s="217"/>
      <c r="S581" s="217"/>
      <c r="T581" s="217"/>
      <c r="U581" s="217"/>
      <c r="V581" s="217"/>
      <c r="W581" s="217"/>
      <c r="X581" s="217"/>
      <c r="Y581" s="217"/>
      <c r="Z581" s="217" t="s">
        <v>1637</v>
      </c>
      <c r="AA581" s="217"/>
      <c r="AB581" s="217"/>
      <c r="AC581" s="217"/>
      <c r="AD581" s="36"/>
      <c r="AE581" s="36"/>
      <c r="AF581" s="206">
        <f t="shared" si="1"/>
        <v>1</v>
      </c>
    </row>
    <row r="582" ht="12.75" customHeight="1">
      <c r="A582" s="36"/>
      <c r="B582" s="36"/>
      <c r="C582" s="217" t="s">
        <v>2365</v>
      </c>
      <c r="D582" s="217"/>
      <c r="E582" s="217"/>
      <c r="F582" s="217"/>
      <c r="G582" s="217"/>
      <c r="H582" s="217"/>
      <c r="I582" s="217"/>
      <c r="J582" s="217"/>
      <c r="K582" s="217"/>
      <c r="L582" s="217"/>
      <c r="M582" s="217"/>
      <c r="N582" s="217"/>
      <c r="O582" s="217"/>
      <c r="P582" s="217"/>
      <c r="Q582" s="217"/>
      <c r="R582" s="217"/>
      <c r="S582" s="217"/>
      <c r="T582" s="217"/>
      <c r="U582" s="217"/>
      <c r="V582" s="217"/>
      <c r="W582" s="217"/>
      <c r="X582" s="217"/>
      <c r="Y582" s="217"/>
      <c r="Z582" s="217" t="s">
        <v>1637</v>
      </c>
      <c r="AA582" s="217"/>
      <c r="AB582" s="217"/>
      <c r="AC582" s="217"/>
      <c r="AD582" s="36"/>
      <c r="AE582" s="36"/>
      <c r="AF582" s="206">
        <f t="shared" si="1"/>
        <v>1</v>
      </c>
    </row>
    <row r="583" ht="12.75" customHeight="1">
      <c r="A583" s="36"/>
      <c r="B583" s="36"/>
      <c r="C583" s="217" t="s">
        <v>2017</v>
      </c>
      <c r="D583" s="217"/>
      <c r="E583" s="217"/>
      <c r="F583" s="217"/>
      <c r="G583" s="217"/>
      <c r="H583" s="217"/>
      <c r="I583" s="217"/>
      <c r="J583" s="217"/>
      <c r="K583" s="217"/>
      <c r="L583" s="217"/>
      <c r="M583" s="217"/>
      <c r="N583" s="217"/>
      <c r="O583" s="217"/>
      <c r="P583" s="217"/>
      <c r="Q583" s="217"/>
      <c r="R583" s="217"/>
      <c r="S583" s="217"/>
      <c r="T583" s="217"/>
      <c r="U583" s="217"/>
      <c r="V583" s="217"/>
      <c r="W583" s="217"/>
      <c r="X583" s="217"/>
      <c r="Y583" s="217"/>
      <c r="Z583" s="217" t="s">
        <v>1637</v>
      </c>
      <c r="AA583" s="217"/>
      <c r="AB583" s="217"/>
      <c r="AC583" s="217"/>
      <c r="AD583" s="36"/>
      <c r="AE583" s="36"/>
      <c r="AF583" s="206">
        <f t="shared" si="1"/>
        <v>1</v>
      </c>
    </row>
    <row r="584" ht="12.75" customHeight="1">
      <c r="A584" s="36"/>
      <c r="B584" s="36"/>
      <c r="C584" s="217" t="s">
        <v>2366</v>
      </c>
      <c r="D584" s="217"/>
      <c r="E584" s="217"/>
      <c r="F584" s="217"/>
      <c r="G584" s="217"/>
      <c r="H584" s="217"/>
      <c r="I584" s="217"/>
      <c r="J584" s="217"/>
      <c r="K584" s="217"/>
      <c r="L584" s="217"/>
      <c r="M584" s="217"/>
      <c r="N584" s="217"/>
      <c r="O584" s="217"/>
      <c r="P584" s="217"/>
      <c r="Q584" s="217"/>
      <c r="R584" s="217"/>
      <c r="S584" s="217"/>
      <c r="T584" s="217"/>
      <c r="U584" s="217"/>
      <c r="V584" s="217"/>
      <c r="W584" s="217"/>
      <c r="X584" s="217"/>
      <c r="Y584" s="217"/>
      <c r="Z584" s="217" t="s">
        <v>1637</v>
      </c>
      <c r="AA584" s="217"/>
      <c r="AB584" s="217"/>
      <c r="AC584" s="217"/>
      <c r="AD584" s="36"/>
      <c r="AE584" s="36"/>
      <c r="AF584" s="206">
        <f t="shared" si="1"/>
        <v>1</v>
      </c>
    </row>
    <row r="585" ht="12.75" customHeight="1">
      <c r="A585" s="36"/>
      <c r="B585" s="36"/>
      <c r="C585" s="217" t="s">
        <v>2367</v>
      </c>
      <c r="D585" s="217"/>
      <c r="E585" s="217"/>
      <c r="F585" s="217"/>
      <c r="G585" s="217"/>
      <c r="H585" s="217"/>
      <c r="I585" s="217"/>
      <c r="J585" s="217"/>
      <c r="K585" s="217"/>
      <c r="L585" s="217"/>
      <c r="M585" s="217"/>
      <c r="N585" s="217"/>
      <c r="O585" s="217"/>
      <c r="P585" s="217"/>
      <c r="Q585" s="217"/>
      <c r="R585" s="217"/>
      <c r="S585" s="217"/>
      <c r="T585" s="217"/>
      <c r="U585" s="217"/>
      <c r="V585" s="217"/>
      <c r="W585" s="217"/>
      <c r="X585" s="217"/>
      <c r="Y585" s="217"/>
      <c r="Z585" s="217" t="s">
        <v>1637</v>
      </c>
      <c r="AA585" s="217"/>
      <c r="AB585" s="217"/>
      <c r="AC585" s="217"/>
      <c r="AD585" s="36"/>
      <c r="AE585" s="36"/>
      <c r="AF585" s="206">
        <f t="shared" si="1"/>
        <v>1</v>
      </c>
    </row>
    <row r="586" ht="12.75" customHeight="1">
      <c r="A586" s="36"/>
      <c r="B586" s="36"/>
      <c r="C586" s="217" t="s">
        <v>2368</v>
      </c>
      <c r="D586" s="217"/>
      <c r="E586" s="217"/>
      <c r="F586" s="217"/>
      <c r="G586" s="217"/>
      <c r="H586" s="217"/>
      <c r="I586" s="217"/>
      <c r="J586" s="217"/>
      <c r="K586" s="217"/>
      <c r="L586" s="217"/>
      <c r="M586" s="217"/>
      <c r="N586" s="217"/>
      <c r="O586" s="217"/>
      <c r="P586" s="217"/>
      <c r="Q586" s="217"/>
      <c r="R586" s="217"/>
      <c r="S586" s="217"/>
      <c r="T586" s="217"/>
      <c r="U586" s="217"/>
      <c r="V586" s="217"/>
      <c r="W586" s="217"/>
      <c r="X586" s="217"/>
      <c r="Y586" s="217"/>
      <c r="Z586" s="217" t="s">
        <v>1637</v>
      </c>
      <c r="AA586" s="217"/>
      <c r="AB586" s="217"/>
      <c r="AC586" s="217"/>
      <c r="AD586" s="36"/>
      <c r="AE586" s="36"/>
      <c r="AF586" s="206">
        <f t="shared" si="1"/>
        <v>1</v>
      </c>
    </row>
    <row r="587" ht="12.75" customHeight="1">
      <c r="A587" s="36"/>
      <c r="B587" s="36"/>
      <c r="C587" s="217" t="s">
        <v>2369</v>
      </c>
      <c r="D587" s="217"/>
      <c r="E587" s="217"/>
      <c r="F587" s="217"/>
      <c r="G587" s="217"/>
      <c r="H587" s="217"/>
      <c r="I587" s="217"/>
      <c r="J587" s="217"/>
      <c r="K587" s="217"/>
      <c r="L587" s="217"/>
      <c r="M587" s="217"/>
      <c r="N587" s="217"/>
      <c r="O587" s="217"/>
      <c r="P587" s="217"/>
      <c r="Q587" s="217"/>
      <c r="R587" s="217"/>
      <c r="S587" s="217"/>
      <c r="T587" s="217"/>
      <c r="U587" s="217"/>
      <c r="V587" s="217"/>
      <c r="W587" s="217"/>
      <c r="X587" s="217"/>
      <c r="Y587" s="217"/>
      <c r="Z587" s="217" t="s">
        <v>1637</v>
      </c>
      <c r="AA587" s="217"/>
      <c r="AB587" s="217"/>
      <c r="AC587" s="217"/>
      <c r="AD587" s="36"/>
      <c r="AE587" s="36"/>
      <c r="AF587" s="206">
        <f t="shared" si="1"/>
        <v>1</v>
      </c>
    </row>
    <row r="588" ht="12.75" customHeight="1">
      <c r="A588" s="36"/>
      <c r="B588" s="36"/>
      <c r="C588" s="217" t="s">
        <v>2370</v>
      </c>
      <c r="D588" s="217"/>
      <c r="E588" s="217"/>
      <c r="F588" s="217"/>
      <c r="G588" s="217"/>
      <c r="H588" s="217"/>
      <c r="I588" s="217"/>
      <c r="J588" s="217"/>
      <c r="K588" s="217"/>
      <c r="L588" s="217"/>
      <c r="M588" s="217"/>
      <c r="N588" s="217"/>
      <c r="O588" s="217"/>
      <c r="P588" s="217"/>
      <c r="Q588" s="217"/>
      <c r="R588" s="217"/>
      <c r="S588" s="217"/>
      <c r="T588" s="217"/>
      <c r="U588" s="217"/>
      <c r="V588" s="217"/>
      <c r="W588" s="217"/>
      <c r="X588" s="217"/>
      <c r="Y588" s="217"/>
      <c r="Z588" s="217" t="s">
        <v>1637</v>
      </c>
      <c r="AA588" s="217"/>
      <c r="AB588" s="217"/>
      <c r="AC588" s="217"/>
      <c r="AD588" s="36"/>
      <c r="AE588" s="36"/>
      <c r="AF588" s="206">
        <f t="shared" si="1"/>
        <v>1</v>
      </c>
    </row>
    <row r="589" ht="12.75" customHeight="1">
      <c r="A589" s="36"/>
      <c r="B589" s="36"/>
      <c r="C589" s="217" t="s">
        <v>2371</v>
      </c>
      <c r="D589" s="217"/>
      <c r="E589" s="217"/>
      <c r="F589" s="217"/>
      <c r="G589" s="217"/>
      <c r="H589" s="217"/>
      <c r="I589" s="217"/>
      <c r="J589" s="217"/>
      <c r="K589" s="217"/>
      <c r="L589" s="217"/>
      <c r="M589" s="217"/>
      <c r="N589" s="217"/>
      <c r="O589" s="217"/>
      <c r="P589" s="217"/>
      <c r="Q589" s="217"/>
      <c r="R589" s="217"/>
      <c r="S589" s="217"/>
      <c r="T589" s="217"/>
      <c r="U589" s="217"/>
      <c r="V589" s="217"/>
      <c r="W589" s="217"/>
      <c r="X589" s="217"/>
      <c r="Y589" s="217"/>
      <c r="Z589" s="217" t="s">
        <v>1637</v>
      </c>
      <c r="AA589" s="217"/>
      <c r="AB589" s="217"/>
      <c r="AC589" s="217"/>
      <c r="AD589" s="36"/>
      <c r="AE589" s="36"/>
      <c r="AF589" s="206">
        <f t="shared" si="1"/>
        <v>1</v>
      </c>
    </row>
    <row r="590" ht="12.75" customHeight="1">
      <c r="A590" s="36"/>
      <c r="B590" s="36"/>
      <c r="C590" s="217" t="s">
        <v>2372</v>
      </c>
      <c r="D590" s="217"/>
      <c r="E590" s="217"/>
      <c r="F590" s="217"/>
      <c r="G590" s="217"/>
      <c r="H590" s="217"/>
      <c r="I590" s="217"/>
      <c r="J590" s="217"/>
      <c r="K590" s="217"/>
      <c r="L590" s="217"/>
      <c r="M590" s="217"/>
      <c r="N590" s="217"/>
      <c r="O590" s="217"/>
      <c r="P590" s="217"/>
      <c r="Q590" s="217"/>
      <c r="R590" s="217"/>
      <c r="S590" s="217"/>
      <c r="T590" s="217"/>
      <c r="U590" s="217"/>
      <c r="V590" s="217"/>
      <c r="W590" s="217"/>
      <c r="X590" s="217"/>
      <c r="Y590" s="217"/>
      <c r="Z590" s="217" t="s">
        <v>1637</v>
      </c>
      <c r="AA590" s="217"/>
      <c r="AB590" s="217"/>
      <c r="AC590" s="217"/>
      <c r="AD590" s="36"/>
      <c r="AE590" s="36"/>
      <c r="AF590" s="206">
        <f t="shared" si="1"/>
        <v>1</v>
      </c>
    </row>
    <row r="591" ht="12.75" customHeight="1">
      <c r="A591" s="36"/>
      <c r="B591" s="36"/>
      <c r="C591" s="217" t="s">
        <v>2373</v>
      </c>
      <c r="D591" s="217"/>
      <c r="E591" s="217"/>
      <c r="F591" s="217"/>
      <c r="G591" s="217"/>
      <c r="H591" s="217"/>
      <c r="I591" s="217"/>
      <c r="J591" s="217"/>
      <c r="K591" s="217"/>
      <c r="L591" s="217"/>
      <c r="M591" s="217"/>
      <c r="N591" s="217"/>
      <c r="O591" s="217"/>
      <c r="P591" s="217"/>
      <c r="Q591" s="217"/>
      <c r="R591" s="217"/>
      <c r="S591" s="217"/>
      <c r="T591" s="217"/>
      <c r="U591" s="217"/>
      <c r="V591" s="217"/>
      <c r="W591" s="217"/>
      <c r="X591" s="217"/>
      <c r="Y591" s="217"/>
      <c r="Z591" s="217" t="s">
        <v>1637</v>
      </c>
      <c r="AA591" s="217"/>
      <c r="AB591" s="217"/>
      <c r="AC591" s="217"/>
      <c r="AD591" s="36"/>
      <c r="AE591" s="36"/>
      <c r="AF591" s="206">
        <f t="shared" si="1"/>
        <v>1</v>
      </c>
    </row>
    <row r="592" ht="12.75" customHeight="1">
      <c r="A592" s="36"/>
      <c r="B592" s="36"/>
      <c r="C592" s="217" t="s">
        <v>2374</v>
      </c>
      <c r="D592" s="217"/>
      <c r="E592" s="217"/>
      <c r="F592" s="217"/>
      <c r="G592" s="217"/>
      <c r="H592" s="217"/>
      <c r="I592" s="217"/>
      <c r="J592" s="217"/>
      <c r="K592" s="217"/>
      <c r="L592" s="217"/>
      <c r="M592" s="217"/>
      <c r="N592" s="217"/>
      <c r="O592" s="217"/>
      <c r="P592" s="217"/>
      <c r="Q592" s="217"/>
      <c r="R592" s="217"/>
      <c r="S592" s="217"/>
      <c r="T592" s="217"/>
      <c r="U592" s="217"/>
      <c r="V592" s="217"/>
      <c r="W592" s="217"/>
      <c r="X592" s="217"/>
      <c r="Y592" s="217"/>
      <c r="Z592" s="217" t="s">
        <v>1637</v>
      </c>
      <c r="AA592" s="217"/>
      <c r="AB592" s="217"/>
      <c r="AC592" s="217"/>
      <c r="AD592" s="36"/>
      <c r="AE592" s="36"/>
      <c r="AF592" s="206">
        <f t="shared" si="1"/>
        <v>1</v>
      </c>
    </row>
    <row r="593" ht="12.75" customHeight="1">
      <c r="A593" s="36"/>
      <c r="B593" s="36"/>
      <c r="C593" s="217" t="s">
        <v>2375</v>
      </c>
      <c r="D593" s="217"/>
      <c r="E593" s="217"/>
      <c r="F593" s="217"/>
      <c r="G593" s="217"/>
      <c r="H593" s="217"/>
      <c r="I593" s="217"/>
      <c r="J593" s="217"/>
      <c r="K593" s="217"/>
      <c r="L593" s="217"/>
      <c r="M593" s="217"/>
      <c r="N593" s="217"/>
      <c r="O593" s="217"/>
      <c r="P593" s="217"/>
      <c r="Q593" s="217"/>
      <c r="R593" s="217"/>
      <c r="S593" s="217"/>
      <c r="T593" s="217"/>
      <c r="U593" s="217"/>
      <c r="V593" s="217"/>
      <c r="W593" s="217"/>
      <c r="X593" s="217"/>
      <c r="Y593" s="217"/>
      <c r="Z593" s="217" t="s">
        <v>1637</v>
      </c>
      <c r="AA593" s="217"/>
      <c r="AB593" s="217"/>
      <c r="AC593" s="217"/>
      <c r="AD593" s="36"/>
      <c r="AE593" s="36"/>
      <c r="AF593" s="206">
        <f t="shared" si="1"/>
        <v>1</v>
      </c>
    </row>
    <row r="594" ht="12.75" customHeight="1">
      <c r="A594" s="36"/>
      <c r="B594" s="36"/>
      <c r="C594" s="217" t="s">
        <v>2376</v>
      </c>
      <c r="D594" s="217"/>
      <c r="E594" s="217"/>
      <c r="F594" s="217"/>
      <c r="G594" s="217"/>
      <c r="H594" s="217"/>
      <c r="I594" s="217"/>
      <c r="J594" s="217"/>
      <c r="K594" s="217"/>
      <c r="L594" s="217"/>
      <c r="M594" s="217"/>
      <c r="N594" s="217"/>
      <c r="O594" s="217"/>
      <c r="P594" s="217"/>
      <c r="Q594" s="217"/>
      <c r="R594" s="217"/>
      <c r="S594" s="217"/>
      <c r="T594" s="217"/>
      <c r="U594" s="217"/>
      <c r="V594" s="217"/>
      <c r="W594" s="217"/>
      <c r="X594" s="217"/>
      <c r="Y594" s="217"/>
      <c r="Z594" s="217" t="s">
        <v>1637</v>
      </c>
      <c r="AA594" s="217"/>
      <c r="AB594" s="217"/>
      <c r="AC594" s="217"/>
      <c r="AD594" s="36"/>
      <c r="AE594" s="36"/>
      <c r="AF594" s="206">
        <f t="shared" si="1"/>
        <v>1</v>
      </c>
    </row>
    <row r="595" ht="12.75" customHeight="1">
      <c r="A595" s="36"/>
      <c r="B595" s="36"/>
      <c r="C595" s="217" t="s">
        <v>2377</v>
      </c>
      <c r="D595" s="217"/>
      <c r="E595" s="217"/>
      <c r="F595" s="217"/>
      <c r="G595" s="217"/>
      <c r="H595" s="217" t="s">
        <v>1637</v>
      </c>
      <c r="I595" s="217"/>
      <c r="J595" s="217"/>
      <c r="K595" s="217"/>
      <c r="L595" s="217"/>
      <c r="M595" s="217"/>
      <c r="N595" s="217"/>
      <c r="O595" s="217"/>
      <c r="P595" s="217"/>
      <c r="Q595" s="217"/>
      <c r="R595" s="217"/>
      <c r="S595" s="217"/>
      <c r="T595" s="217"/>
      <c r="U595" s="217"/>
      <c r="V595" s="217"/>
      <c r="W595" s="217"/>
      <c r="X595" s="217"/>
      <c r="Y595" s="217"/>
      <c r="Z595" s="217"/>
      <c r="AA595" s="217"/>
      <c r="AB595" s="217"/>
      <c r="AC595" s="217"/>
      <c r="AD595" s="36"/>
      <c r="AE595" s="36"/>
      <c r="AF595" s="206">
        <f t="shared" si="1"/>
        <v>1</v>
      </c>
    </row>
    <row r="596" ht="12.75" customHeight="1">
      <c r="A596" s="36"/>
      <c r="B596" s="36"/>
      <c r="C596" s="217" t="s">
        <v>2018</v>
      </c>
      <c r="D596" s="217"/>
      <c r="E596" s="217"/>
      <c r="F596" s="217"/>
      <c r="G596" s="217"/>
      <c r="H596" s="217"/>
      <c r="I596" s="217"/>
      <c r="J596" s="217"/>
      <c r="K596" s="217"/>
      <c r="L596" s="217"/>
      <c r="M596" s="217"/>
      <c r="N596" s="217"/>
      <c r="O596" s="217"/>
      <c r="P596" s="217"/>
      <c r="Q596" s="217"/>
      <c r="R596" s="217"/>
      <c r="S596" s="217"/>
      <c r="T596" s="217"/>
      <c r="U596" s="217"/>
      <c r="V596" s="217"/>
      <c r="W596" s="217"/>
      <c r="X596" s="217"/>
      <c r="Y596" s="217"/>
      <c r="Z596" s="217" t="s">
        <v>1637</v>
      </c>
      <c r="AA596" s="217"/>
      <c r="AB596" s="217"/>
      <c r="AC596" s="217"/>
      <c r="AD596" s="36"/>
      <c r="AE596" s="36"/>
      <c r="AF596" s="206">
        <f t="shared" si="1"/>
        <v>1</v>
      </c>
    </row>
    <row r="597" ht="12.75" customHeight="1">
      <c r="A597" s="36"/>
      <c r="B597" s="36"/>
      <c r="C597" s="217" t="s">
        <v>2378</v>
      </c>
      <c r="D597" s="217"/>
      <c r="E597" s="217"/>
      <c r="F597" s="217"/>
      <c r="G597" s="217"/>
      <c r="H597" s="217"/>
      <c r="I597" s="217"/>
      <c r="J597" s="217"/>
      <c r="K597" s="217"/>
      <c r="L597" s="217"/>
      <c r="M597" s="217"/>
      <c r="N597" s="217"/>
      <c r="O597" s="217"/>
      <c r="P597" s="217"/>
      <c r="Q597" s="217"/>
      <c r="R597" s="217"/>
      <c r="S597" s="217"/>
      <c r="T597" s="217"/>
      <c r="U597" s="217"/>
      <c r="V597" s="217"/>
      <c r="W597" s="217"/>
      <c r="X597" s="217"/>
      <c r="Y597" s="217"/>
      <c r="Z597" s="217" t="s">
        <v>1637</v>
      </c>
      <c r="AA597" s="217"/>
      <c r="AB597" s="217"/>
      <c r="AC597" s="217"/>
      <c r="AD597" s="36"/>
      <c r="AE597" s="36"/>
      <c r="AF597" s="206">
        <f t="shared" si="1"/>
        <v>1</v>
      </c>
    </row>
    <row r="598" ht="12.75" customHeight="1">
      <c r="A598" s="36"/>
      <c r="B598" s="36"/>
      <c r="C598" s="217" t="s">
        <v>2379</v>
      </c>
      <c r="D598" s="217"/>
      <c r="E598" s="217"/>
      <c r="F598" s="217"/>
      <c r="G598" s="217"/>
      <c r="H598" s="217"/>
      <c r="I598" s="217"/>
      <c r="J598" s="217"/>
      <c r="K598" s="217"/>
      <c r="L598" s="217"/>
      <c r="M598" s="217"/>
      <c r="N598" s="217"/>
      <c r="O598" s="217"/>
      <c r="P598" s="217"/>
      <c r="Q598" s="217"/>
      <c r="R598" s="217"/>
      <c r="S598" s="217"/>
      <c r="T598" s="217"/>
      <c r="U598" s="217"/>
      <c r="V598" s="217"/>
      <c r="W598" s="217"/>
      <c r="X598" s="217"/>
      <c r="Y598" s="217"/>
      <c r="Z598" s="217" t="s">
        <v>1637</v>
      </c>
      <c r="AA598" s="217"/>
      <c r="AB598" s="217"/>
      <c r="AC598" s="217"/>
      <c r="AD598" s="36"/>
      <c r="AE598" s="36"/>
      <c r="AF598" s="206">
        <f t="shared" si="1"/>
        <v>1</v>
      </c>
    </row>
    <row r="599" ht="12.75" customHeight="1">
      <c r="A599" s="36"/>
      <c r="B599" s="36"/>
      <c r="C599" s="217" t="s">
        <v>2380</v>
      </c>
      <c r="D599" s="217"/>
      <c r="E599" s="217"/>
      <c r="F599" s="217"/>
      <c r="G599" s="217"/>
      <c r="H599" s="217"/>
      <c r="I599" s="217"/>
      <c r="J599" s="217"/>
      <c r="K599" s="217"/>
      <c r="L599" s="217"/>
      <c r="M599" s="217"/>
      <c r="N599" s="217"/>
      <c r="O599" s="217"/>
      <c r="P599" s="217"/>
      <c r="Q599" s="217"/>
      <c r="R599" s="217"/>
      <c r="S599" s="217"/>
      <c r="T599" s="217"/>
      <c r="U599" s="217"/>
      <c r="V599" s="217"/>
      <c r="W599" s="217"/>
      <c r="X599" s="217"/>
      <c r="Y599" s="217"/>
      <c r="Z599" s="217" t="s">
        <v>1637</v>
      </c>
      <c r="AA599" s="217"/>
      <c r="AB599" s="217"/>
      <c r="AC599" s="217"/>
      <c r="AD599" s="36"/>
      <c r="AE599" s="36"/>
      <c r="AF599" s="206">
        <f t="shared" si="1"/>
        <v>1</v>
      </c>
    </row>
    <row r="600" ht="12.75" customHeight="1">
      <c r="A600" s="36"/>
      <c r="B600" s="36"/>
      <c r="C600" s="217" t="s">
        <v>2381</v>
      </c>
      <c r="D600" s="217"/>
      <c r="E600" s="217"/>
      <c r="F600" s="217"/>
      <c r="G600" s="217"/>
      <c r="H600" s="217"/>
      <c r="I600" s="217"/>
      <c r="J600" s="217"/>
      <c r="K600" s="217"/>
      <c r="L600" s="217"/>
      <c r="M600" s="217"/>
      <c r="N600" s="217"/>
      <c r="O600" s="217"/>
      <c r="P600" s="217"/>
      <c r="Q600" s="217"/>
      <c r="R600" s="217"/>
      <c r="S600" s="217"/>
      <c r="T600" s="217"/>
      <c r="U600" s="217"/>
      <c r="V600" s="217"/>
      <c r="W600" s="217"/>
      <c r="X600" s="217"/>
      <c r="Y600" s="217"/>
      <c r="Z600" s="217" t="s">
        <v>1637</v>
      </c>
      <c r="AA600" s="217"/>
      <c r="AB600" s="217"/>
      <c r="AC600" s="217"/>
      <c r="AD600" s="36"/>
      <c r="AE600" s="36"/>
      <c r="AF600" s="206">
        <f t="shared" si="1"/>
        <v>1</v>
      </c>
    </row>
    <row r="601" ht="12.75" customHeight="1">
      <c r="A601" s="36"/>
      <c r="B601" s="36"/>
      <c r="C601" s="217" t="s">
        <v>2019</v>
      </c>
      <c r="D601" s="217"/>
      <c r="E601" s="217"/>
      <c r="F601" s="217"/>
      <c r="G601" s="217"/>
      <c r="H601" s="217"/>
      <c r="I601" s="217"/>
      <c r="J601" s="217"/>
      <c r="K601" s="217"/>
      <c r="L601" s="217"/>
      <c r="M601" s="217"/>
      <c r="N601" s="217"/>
      <c r="O601" s="217"/>
      <c r="P601" s="217"/>
      <c r="Q601" s="217"/>
      <c r="R601" s="217"/>
      <c r="S601" s="217"/>
      <c r="T601" s="217"/>
      <c r="U601" s="217"/>
      <c r="V601" s="217"/>
      <c r="W601" s="217"/>
      <c r="X601" s="217"/>
      <c r="Y601" s="217"/>
      <c r="Z601" s="217" t="s">
        <v>1637</v>
      </c>
      <c r="AA601" s="217"/>
      <c r="AB601" s="217"/>
      <c r="AC601" s="217"/>
      <c r="AD601" s="36"/>
      <c r="AE601" s="36"/>
      <c r="AF601" s="206">
        <f t="shared" si="1"/>
        <v>1</v>
      </c>
    </row>
    <row r="602" ht="12.75" customHeight="1">
      <c r="A602" s="36"/>
      <c r="B602" s="36"/>
      <c r="C602" s="217" t="s">
        <v>2382</v>
      </c>
      <c r="D602" s="217"/>
      <c r="E602" s="217"/>
      <c r="F602" s="217"/>
      <c r="G602" s="217"/>
      <c r="H602" s="217"/>
      <c r="I602" s="217"/>
      <c r="J602" s="217"/>
      <c r="K602" s="217"/>
      <c r="L602" s="217"/>
      <c r="M602" s="217"/>
      <c r="N602" s="217"/>
      <c r="O602" s="217"/>
      <c r="P602" s="217"/>
      <c r="Q602" s="217"/>
      <c r="R602" s="217"/>
      <c r="S602" s="217"/>
      <c r="T602" s="217"/>
      <c r="U602" s="217"/>
      <c r="V602" s="217"/>
      <c r="W602" s="217"/>
      <c r="X602" s="217"/>
      <c r="Y602" s="217"/>
      <c r="Z602" s="217" t="s">
        <v>1637</v>
      </c>
      <c r="AA602" s="217"/>
      <c r="AB602" s="217"/>
      <c r="AC602" s="217"/>
      <c r="AD602" s="36"/>
      <c r="AE602" s="36"/>
      <c r="AF602" s="206">
        <f t="shared" si="1"/>
        <v>1</v>
      </c>
    </row>
    <row r="603" ht="12.75" customHeight="1">
      <c r="A603" s="36"/>
      <c r="B603" s="36"/>
      <c r="C603" s="217" t="s">
        <v>2383</v>
      </c>
      <c r="D603" s="217"/>
      <c r="E603" s="217"/>
      <c r="F603" s="217"/>
      <c r="G603" s="217"/>
      <c r="H603" s="217"/>
      <c r="I603" s="217"/>
      <c r="J603" s="217"/>
      <c r="K603" s="217"/>
      <c r="L603" s="217"/>
      <c r="M603" s="217"/>
      <c r="N603" s="217"/>
      <c r="O603" s="217"/>
      <c r="P603" s="217"/>
      <c r="Q603" s="217"/>
      <c r="R603" s="217"/>
      <c r="S603" s="217"/>
      <c r="T603" s="217"/>
      <c r="U603" s="217"/>
      <c r="V603" s="217"/>
      <c r="W603" s="217"/>
      <c r="X603" s="217"/>
      <c r="Y603" s="217"/>
      <c r="Z603" s="217" t="s">
        <v>1637</v>
      </c>
      <c r="AA603" s="217"/>
      <c r="AB603" s="217"/>
      <c r="AC603" s="217"/>
      <c r="AD603" s="36"/>
      <c r="AE603" s="36"/>
      <c r="AF603" s="206">
        <f t="shared" si="1"/>
        <v>1</v>
      </c>
    </row>
    <row r="604" ht="12.75" customHeight="1">
      <c r="A604" s="36"/>
      <c r="B604" s="36"/>
      <c r="C604" s="217" t="s">
        <v>2384</v>
      </c>
      <c r="D604" s="217"/>
      <c r="E604" s="217"/>
      <c r="F604" s="217"/>
      <c r="G604" s="217"/>
      <c r="H604" s="217"/>
      <c r="I604" s="217"/>
      <c r="J604" s="217"/>
      <c r="K604" s="217"/>
      <c r="L604" s="217"/>
      <c r="M604" s="217"/>
      <c r="N604" s="217"/>
      <c r="O604" s="217"/>
      <c r="P604" s="217"/>
      <c r="Q604" s="217"/>
      <c r="R604" s="217"/>
      <c r="S604" s="217"/>
      <c r="T604" s="217"/>
      <c r="U604" s="217"/>
      <c r="V604" s="217"/>
      <c r="W604" s="217"/>
      <c r="X604" s="217"/>
      <c r="Y604" s="217"/>
      <c r="Z604" s="217" t="s">
        <v>1637</v>
      </c>
      <c r="AA604" s="217"/>
      <c r="AB604" s="217"/>
      <c r="AC604" s="217"/>
      <c r="AD604" s="36"/>
      <c r="AE604" s="36"/>
      <c r="AF604" s="206">
        <f t="shared" si="1"/>
        <v>1</v>
      </c>
    </row>
    <row r="605" ht="12.75" customHeight="1">
      <c r="A605" s="36"/>
      <c r="B605" s="36"/>
      <c r="C605" s="217" t="s">
        <v>2385</v>
      </c>
      <c r="D605" s="217"/>
      <c r="E605" s="217"/>
      <c r="F605" s="217"/>
      <c r="G605" s="217"/>
      <c r="H605" s="217"/>
      <c r="I605" s="217"/>
      <c r="J605" s="217"/>
      <c r="K605" s="217"/>
      <c r="L605" s="217"/>
      <c r="M605" s="217"/>
      <c r="N605" s="217"/>
      <c r="O605" s="217"/>
      <c r="P605" s="217"/>
      <c r="Q605" s="217"/>
      <c r="R605" s="217"/>
      <c r="S605" s="217"/>
      <c r="T605" s="217"/>
      <c r="U605" s="217"/>
      <c r="V605" s="217"/>
      <c r="W605" s="217"/>
      <c r="X605" s="217"/>
      <c r="Y605" s="217"/>
      <c r="Z605" s="217" t="s">
        <v>1637</v>
      </c>
      <c r="AA605" s="217"/>
      <c r="AB605" s="217"/>
      <c r="AC605" s="217"/>
      <c r="AD605" s="36"/>
      <c r="AE605" s="36"/>
      <c r="AF605" s="206">
        <f t="shared" si="1"/>
        <v>1</v>
      </c>
    </row>
    <row r="606" ht="12.75" customHeight="1">
      <c r="A606" s="36"/>
      <c r="B606" s="36"/>
      <c r="C606" s="217" t="s">
        <v>2386</v>
      </c>
      <c r="D606" s="217"/>
      <c r="E606" s="217"/>
      <c r="F606" s="217"/>
      <c r="G606" s="217"/>
      <c r="H606" s="217"/>
      <c r="I606" s="217"/>
      <c r="J606" s="217"/>
      <c r="K606" s="217"/>
      <c r="L606" s="217"/>
      <c r="M606" s="217"/>
      <c r="N606" s="217"/>
      <c r="O606" s="217"/>
      <c r="P606" s="217"/>
      <c r="Q606" s="217"/>
      <c r="R606" s="217"/>
      <c r="S606" s="217"/>
      <c r="T606" s="217"/>
      <c r="U606" s="217"/>
      <c r="V606" s="217"/>
      <c r="W606" s="217"/>
      <c r="X606" s="217"/>
      <c r="Y606" s="217"/>
      <c r="Z606" s="217" t="s">
        <v>1637</v>
      </c>
      <c r="AA606" s="217"/>
      <c r="AB606" s="217"/>
      <c r="AC606" s="217"/>
      <c r="AD606" s="36"/>
      <c r="AE606" s="36"/>
      <c r="AF606" s="206">
        <f t="shared" si="1"/>
        <v>1</v>
      </c>
    </row>
    <row r="607" ht="12.75" customHeight="1">
      <c r="A607" s="36"/>
      <c r="B607" s="36"/>
      <c r="C607" s="217" t="s">
        <v>2387</v>
      </c>
      <c r="D607" s="217"/>
      <c r="E607" s="217"/>
      <c r="F607" s="217"/>
      <c r="G607" s="217"/>
      <c r="H607" s="217"/>
      <c r="I607" s="217"/>
      <c r="J607" s="217"/>
      <c r="K607" s="217"/>
      <c r="L607" s="217"/>
      <c r="M607" s="217"/>
      <c r="N607" s="217"/>
      <c r="O607" s="217"/>
      <c r="P607" s="217"/>
      <c r="Q607" s="217"/>
      <c r="R607" s="217"/>
      <c r="S607" s="217"/>
      <c r="T607" s="217"/>
      <c r="U607" s="217"/>
      <c r="V607" s="217"/>
      <c r="W607" s="217"/>
      <c r="X607" s="217"/>
      <c r="Y607" s="217"/>
      <c r="Z607" s="217" t="s">
        <v>1637</v>
      </c>
      <c r="AA607" s="217"/>
      <c r="AB607" s="217"/>
      <c r="AC607" s="217"/>
      <c r="AD607" s="36"/>
      <c r="AE607" s="36"/>
      <c r="AF607" s="206">
        <f t="shared" si="1"/>
        <v>1</v>
      </c>
    </row>
    <row r="608" ht="12.75" customHeight="1">
      <c r="A608" s="36"/>
      <c r="B608" s="36"/>
      <c r="C608" s="217" t="s">
        <v>2388</v>
      </c>
      <c r="D608" s="217"/>
      <c r="E608" s="217"/>
      <c r="F608" s="217"/>
      <c r="G608" s="217"/>
      <c r="H608" s="217"/>
      <c r="I608" s="217"/>
      <c r="J608" s="217"/>
      <c r="K608" s="217"/>
      <c r="L608" s="217"/>
      <c r="M608" s="217"/>
      <c r="N608" s="217"/>
      <c r="O608" s="217"/>
      <c r="P608" s="217"/>
      <c r="Q608" s="217"/>
      <c r="R608" s="217"/>
      <c r="S608" s="217"/>
      <c r="T608" s="217"/>
      <c r="U608" s="217"/>
      <c r="V608" s="217"/>
      <c r="W608" s="217"/>
      <c r="X608" s="217"/>
      <c r="Y608" s="217"/>
      <c r="Z608" s="217" t="s">
        <v>1637</v>
      </c>
      <c r="AA608" s="217"/>
      <c r="AB608" s="217"/>
      <c r="AC608" s="217"/>
      <c r="AD608" s="36"/>
      <c r="AE608" s="36"/>
      <c r="AF608" s="206">
        <f t="shared" si="1"/>
        <v>1</v>
      </c>
    </row>
    <row r="609" ht="12.75" customHeight="1">
      <c r="A609" s="36"/>
      <c r="B609" s="36"/>
      <c r="C609" s="217" t="s">
        <v>2389</v>
      </c>
      <c r="D609" s="217"/>
      <c r="E609" s="217"/>
      <c r="F609" s="217"/>
      <c r="G609" s="217"/>
      <c r="H609" s="217"/>
      <c r="I609" s="217"/>
      <c r="J609" s="217"/>
      <c r="K609" s="217"/>
      <c r="L609" s="217"/>
      <c r="M609" s="217"/>
      <c r="N609" s="217"/>
      <c r="O609" s="217"/>
      <c r="P609" s="217"/>
      <c r="Q609" s="217"/>
      <c r="R609" s="217"/>
      <c r="S609" s="217"/>
      <c r="T609" s="217"/>
      <c r="U609" s="217"/>
      <c r="V609" s="217"/>
      <c r="W609" s="217"/>
      <c r="X609" s="217"/>
      <c r="Y609" s="217"/>
      <c r="Z609" s="217" t="s">
        <v>1637</v>
      </c>
      <c r="AA609" s="217"/>
      <c r="AB609" s="217"/>
      <c r="AC609" s="217"/>
      <c r="AD609" s="36"/>
      <c r="AE609" s="36"/>
      <c r="AF609" s="206">
        <f t="shared" si="1"/>
        <v>1</v>
      </c>
    </row>
    <row r="610" ht="12.75" customHeight="1">
      <c r="A610" s="36"/>
      <c r="B610" s="36"/>
      <c r="C610" s="217" t="s">
        <v>2390</v>
      </c>
      <c r="D610" s="217"/>
      <c r="E610" s="217"/>
      <c r="F610" s="217"/>
      <c r="G610" s="217"/>
      <c r="H610" s="217"/>
      <c r="I610" s="217"/>
      <c r="J610" s="217"/>
      <c r="K610" s="217"/>
      <c r="L610" s="217"/>
      <c r="M610" s="217"/>
      <c r="N610" s="217"/>
      <c r="O610" s="217"/>
      <c r="P610" s="217"/>
      <c r="Q610" s="217"/>
      <c r="R610" s="217"/>
      <c r="S610" s="217"/>
      <c r="T610" s="217"/>
      <c r="U610" s="217"/>
      <c r="V610" s="217"/>
      <c r="W610" s="217"/>
      <c r="X610" s="217"/>
      <c r="Y610" s="217"/>
      <c r="Z610" s="217" t="s">
        <v>1637</v>
      </c>
      <c r="AA610" s="217"/>
      <c r="AB610" s="217"/>
      <c r="AC610" s="217"/>
      <c r="AD610" s="36"/>
      <c r="AE610" s="36"/>
      <c r="AF610" s="206">
        <f t="shared" si="1"/>
        <v>1</v>
      </c>
    </row>
    <row r="611" ht="12.75" customHeight="1">
      <c r="A611" s="36"/>
      <c r="B611" s="36"/>
      <c r="C611" s="217" t="s">
        <v>2391</v>
      </c>
      <c r="D611" s="217"/>
      <c r="E611" s="217"/>
      <c r="F611" s="217"/>
      <c r="G611" s="217"/>
      <c r="H611" s="217"/>
      <c r="I611" s="217"/>
      <c r="J611" s="217"/>
      <c r="K611" s="217"/>
      <c r="L611" s="217"/>
      <c r="M611" s="217"/>
      <c r="N611" s="217"/>
      <c r="O611" s="217"/>
      <c r="P611" s="217"/>
      <c r="Q611" s="217"/>
      <c r="R611" s="217"/>
      <c r="S611" s="217"/>
      <c r="T611" s="217"/>
      <c r="U611" s="217"/>
      <c r="V611" s="217"/>
      <c r="W611" s="217"/>
      <c r="X611" s="217"/>
      <c r="Y611" s="217"/>
      <c r="Z611" s="217" t="s">
        <v>1637</v>
      </c>
      <c r="AA611" s="217"/>
      <c r="AB611" s="217"/>
      <c r="AC611" s="217"/>
      <c r="AD611" s="36"/>
      <c r="AE611" s="36"/>
      <c r="AF611" s="206">
        <f t="shared" si="1"/>
        <v>1</v>
      </c>
    </row>
    <row r="612" ht="12.75" customHeight="1">
      <c r="A612" s="36"/>
      <c r="B612" s="36"/>
      <c r="C612" s="217" t="s">
        <v>2392</v>
      </c>
      <c r="D612" s="217"/>
      <c r="E612" s="217"/>
      <c r="F612" s="217"/>
      <c r="G612" s="217"/>
      <c r="H612" s="217"/>
      <c r="I612" s="217"/>
      <c r="J612" s="217"/>
      <c r="K612" s="217"/>
      <c r="L612" s="217"/>
      <c r="M612" s="217"/>
      <c r="N612" s="217"/>
      <c r="O612" s="217"/>
      <c r="P612" s="217"/>
      <c r="Q612" s="217"/>
      <c r="R612" s="217"/>
      <c r="S612" s="217"/>
      <c r="T612" s="217"/>
      <c r="U612" s="217"/>
      <c r="V612" s="217"/>
      <c r="W612" s="217"/>
      <c r="X612" s="217"/>
      <c r="Y612" s="217"/>
      <c r="Z612" s="217" t="s">
        <v>1637</v>
      </c>
      <c r="AA612" s="217"/>
      <c r="AB612" s="217"/>
      <c r="AC612" s="217"/>
      <c r="AD612" s="36"/>
      <c r="AE612" s="36"/>
      <c r="AF612" s="206">
        <f t="shared" si="1"/>
        <v>1</v>
      </c>
    </row>
    <row r="613" ht="12.75" customHeight="1">
      <c r="A613" s="36"/>
      <c r="B613" s="36"/>
      <c r="C613" s="217" t="s">
        <v>2393</v>
      </c>
      <c r="D613" s="217"/>
      <c r="E613" s="217"/>
      <c r="F613" s="217"/>
      <c r="G613" s="217"/>
      <c r="H613" s="217"/>
      <c r="I613" s="217"/>
      <c r="J613" s="217"/>
      <c r="K613" s="217"/>
      <c r="L613" s="217"/>
      <c r="M613" s="217"/>
      <c r="N613" s="217"/>
      <c r="O613" s="217"/>
      <c r="P613" s="217"/>
      <c r="Q613" s="217"/>
      <c r="R613" s="217"/>
      <c r="S613" s="217"/>
      <c r="T613" s="217"/>
      <c r="U613" s="217"/>
      <c r="V613" s="217"/>
      <c r="W613" s="217"/>
      <c r="X613" s="217"/>
      <c r="Y613" s="217"/>
      <c r="Z613" s="217" t="s">
        <v>1637</v>
      </c>
      <c r="AA613" s="217"/>
      <c r="AB613" s="217"/>
      <c r="AC613" s="217"/>
      <c r="AD613" s="36"/>
      <c r="AE613" s="36"/>
      <c r="AF613" s="206">
        <f t="shared" si="1"/>
        <v>1</v>
      </c>
    </row>
    <row r="614" ht="12.75" customHeight="1">
      <c r="A614" s="36"/>
      <c r="B614" s="36"/>
      <c r="C614" s="217" t="s">
        <v>2394</v>
      </c>
      <c r="D614" s="217"/>
      <c r="E614" s="217"/>
      <c r="F614" s="217"/>
      <c r="G614" s="217"/>
      <c r="H614" s="217"/>
      <c r="I614" s="217"/>
      <c r="J614" s="217"/>
      <c r="K614" s="217"/>
      <c r="L614" s="217"/>
      <c r="M614" s="217"/>
      <c r="N614" s="217"/>
      <c r="O614" s="217"/>
      <c r="P614" s="217"/>
      <c r="Q614" s="217"/>
      <c r="R614" s="217"/>
      <c r="S614" s="217"/>
      <c r="T614" s="217"/>
      <c r="U614" s="217"/>
      <c r="V614" s="217"/>
      <c r="W614" s="217"/>
      <c r="X614" s="217"/>
      <c r="Y614" s="217"/>
      <c r="Z614" s="217" t="s">
        <v>1637</v>
      </c>
      <c r="AA614" s="217"/>
      <c r="AB614" s="217"/>
      <c r="AC614" s="217"/>
      <c r="AD614" s="36"/>
      <c r="AE614" s="36"/>
      <c r="AF614" s="206">
        <f t="shared" si="1"/>
        <v>1</v>
      </c>
    </row>
    <row r="615" ht="12.75" customHeight="1">
      <c r="A615" s="36"/>
      <c r="B615" s="36"/>
      <c r="C615" s="217" t="s">
        <v>2020</v>
      </c>
      <c r="D615" s="217"/>
      <c r="E615" s="217"/>
      <c r="F615" s="217"/>
      <c r="G615" s="217"/>
      <c r="H615" s="217"/>
      <c r="I615" s="217"/>
      <c r="J615" s="217"/>
      <c r="K615" s="217"/>
      <c r="L615" s="217"/>
      <c r="M615" s="217"/>
      <c r="N615" s="217"/>
      <c r="O615" s="217"/>
      <c r="P615" s="217"/>
      <c r="Q615" s="217"/>
      <c r="R615" s="217"/>
      <c r="S615" s="217"/>
      <c r="T615" s="217"/>
      <c r="U615" s="217"/>
      <c r="V615" s="217"/>
      <c r="W615" s="217"/>
      <c r="X615" s="217"/>
      <c r="Y615" s="217"/>
      <c r="Z615" s="217" t="s">
        <v>1637</v>
      </c>
      <c r="AA615" s="217"/>
      <c r="AB615" s="217"/>
      <c r="AC615" s="217"/>
      <c r="AD615" s="36"/>
      <c r="AE615" s="36"/>
      <c r="AF615" s="206">
        <f t="shared" si="1"/>
        <v>1</v>
      </c>
    </row>
    <row r="616" ht="12.75" customHeight="1">
      <c r="A616" s="36"/>
      <c r="B616" s="36"/>
      <c r="C616" s="217" t="s">
        <v>2395</v>
      </c>
      <c r="D616" s="217"/>
      <c r="E616" s="217"/>
      <c r="F616" s="217"/>
      <c r="G616" s="217"/>
      <c r="H616" s="217"/>
      <c r="I616" s="217"/>
      <c r="J616" s="217"/>
      <c r="K616" s="217"/>
      <c r="L616" s="217"/>
      <c r="M616" s="217"/>
      <c r="N616" s="217"/>
      <c r="O616" s="217"/>
      <c r="P616" s="217"/>
      <c r="Q616" s="217"/>
      <c r="R616" s="217"/>
      <c r="S616" s="217"/>
      <c r="T616" s="217"/>
      <c r="U616" s="217"/>
      <c r="V616" s="217"/>
      <c r="W616" s="217"/>
      <c r="X616" s="217"/>
      <c r="Y616" s="217"/>
      <c r="Z616" s="217" t="s">
        <v>1637</v>
      </c>
      <c r="AA616" s="217"/>
      <c r="AB616" s="217"/>
      <c r="AC616" s="217"/>
      <c r="AD616" s="36"/>
      <c r="AE616" s="36"/>
      <c r="AF616" s="206">
        <f t="shared" si="1"/>
        <v>1</v>
      </c>
    </row>
    <row r="617" ht="12.75" customHeight="1">
      <c r="A617" s="36"/>
      <c r="B617" s="36"/>
      <c r="C617" s="217" t="s">
        <v>2396</v>
      </c>
      <c r="D617" s="217"/>
      <c r="E617" s="217"/>
      <c r="F617" s="217"/>
      <c r="G617" s="217"/>
      <c r="H617" s="217"/>
      <c r="I617" s="217"/>
      <c r="J617" s="217"/>
      <c r="K617" s="217"/>
      <c r="L617" s="217"/>
      <c r="M617" s="217"/>
      <c r="N617" s="217"/>
      <c r="O617" s="217"/>
      <c r="P617" s="217"/>
      <c r="Q617" s="217"/>
      <c r="R617" s="217"/>
      <c r="S617" s="217"/>
      <c r="T617" s="217"/>
      <c r="U617" s="217"/>
      <c r="V617" s="217"/>
      <c r="W617" s="217"/>
      <c r="X617" s="217"/>
      <c r="Y617" s="217"/>
      <c r="Z617" s="217" t="s">
        <v>1637</v>
      </c>
      <c r="AA617" s="217"/>
      <c r="AB617" s="217"/>
      <c r="AC617" s="217"/>
      <c r="AD617" s="36"/>
      <c r="AE617" s="36"/>
      <c r="AF617" s="206">
        <f t="shared" si="1"/>
        <v>1</v>
      </c>
    </row>
    <row r="618" ht="12.75" customHeight="1">
      <c r="A618" s="36"/>
      <c r="B618" s="36"/>
      <c r="C618" s="217" t="s">
        <v>2397</v>
      </c>
      <c r="D618" s="217"/>
      <c r="E618" s="217"/>
      <c r="F618" s="217"/>
      <c r="G618" s="217"/>
      <c r="H618" s="217"/>
      <c r="I618" s="217"/>
      <c r="J618" s="217"/>
      <c r="K618" s="217"/>
      <c r="L618" s="217"/>
      <c r="M618" s="217"/>
      <c r="N618" s="217"/>
      <c r="O618" s="217"/>
      <c r="P618" s="217"/>
      <c r="Q618" s="217"/>
      <c r="R618" s="217"/>
      <c r="S618" s="217"/>
      <c r="T618" s="217"/>
      <c r="U618" s="217"/>
      <c r="V618" s="217"/>
      <c r="W618" s="217"/>
      <c r="X618" s="217"/>
      <c r="Y618" s="217"/>
      <c r="Z618" s="217" t="s">
        <v>1637</v>
      </c>
      <c r="AA618" s="217"/>
      <c r="AB618" s="217"/>
      <c r="AC618" s="217"/>
      <c r="AD618" s="36"/>
      <c r="AE618" s="36"/>
      <c r="AF618" s="206">
        <f t="shared" si="1"/>
        <v>1</v>
      </c>
    </row>
    <row r="619" ht="12.75" customHeight="1">
      <c r="A619" s="36"/>
      <c r="B619" s="36"/>
      <c r="C619" s="217" t="s">
        <v>2021</v>
      </c>
      <c r="D619" s="217"/>
      <c r="E619" s="217"/>
      <c r="F619" s="217"/>
      <c r="G619" s="217"/>
      <c r="H619" s="217"/>
      <c r="I619" s="217"/>
      <c r="J619" s="217"/>
      <c r="K619" s="217"/>
      <c r="L619" s="217"/>
      <c r="M619" s="217"/>
      <c r="N619" s="217"/>
      <c r="O619" s="217"/>
      <c r="P619" s="217"/>
      <c r="Q619" s="217"/>
      <c r="R619" s="217"/>
      <c r="S619" s="217"/>
      <c r="T619" s="217"/>
      <c r="U619" s="217"/>
      <c r="V619" s="217"/>
      <c r="W619" s="217"/>
      <c r="X619" s="217"/>
      <c r="Y619" s="217"/>
      <c r="Z619" s="217" t="s">
        <v>1637</v>
      </c>
      <c r="AA619" s="217"/>
      <c r="AB619" s="217"/>
      <c r="AC619" s="217"/>
      <c r="AD619" s="36"/>
      <c r="AE619" s="36"/>
      <c r="AF619" s="206">
        <f t="shared" si="1"/>
        <v>1</v>
      </c>
    </row>
    <row r="620" ht="12.75" customHeight="1">
      <c r="A620" s="36"/>
      <c r="B620" s="36"/>
      <c r="C620" s="217" t="s">
        <v>2022</v>
      </c>
      <c r="D620" s="217"/>
      <c r="E620" s="217"/>
      <c r="F620" s="217"/>
      <c r="G620" s="217"/>
      <c r="H620" s="217"/>
      <c r="I620" s="217"/>
      <c r="J620" s="217"/>
      <c r="K620" s="217"/>
      <c r="L620" s="217"/>
      <c r="M620" s="217"/>
      <c r="N620" s="217"/>
      <c r="O620" s="217"/>
      <c r="P620" s="217"/>
      <c r="Q620" s="217"/>
      <c r="R620" s="217"/>
      <c r="S620" s="217"/>
      <c r="T620" s="217"/>
      <c r="U620" s="217"/>
      <c r="V620" s="217"/>
      <c r="W620" s="217"/>
      <c r="X620" s="217"/>
      <c r="Y620" s="217"/>
      <c r="Z620" s="217" t="s">
        <v>1637</v>
      </c>
      <c r="AA620" s="217"/>
      <c r="AB620" s="217"/>
      <c r="AC620" s="217"/>
      <c r="AD620" s="36"/>
      <c r="AE620" s="36"/>
      <c r="AF620" s="206">
        <f t="shared" si="1"/>
        <v>1</v>
      </c>
    </row>
    <row r="621" ht="12.75" customHeight="1">
      <c r="A621" s="36"/>
      <c r="B621" s="36"/>
      <c r="C621" s="217" t="s">
        <v>2023</v>
      </c>
      <c r="D621" s="217"/>
      <c r="E621" s="217"/>
      <c r="F621" s="217"/>
      <c r="G621" s="217"/>
      <c r="H621" s="217"/>
      <c r="I621" s="217"/>
      <c r="J621" s="217"/>
      <c r="K621" s="217"/>
      <c r="L621" s="217"/>
      <c r="M621" s="217"/>
      <c r="N621" s="217"/>
      <c r="O621" s="217"/>
      <c r="P621" s="217"/>
      <c r="Q621" s="217"/>
      <c r="R621" s="217"/>
      <c r="S621" s="217"/>
      <c r="T621" s="217"/>
      <c r="U621" s="217"/>
      <c r="V621" s="217"/>
      <c r="W621" s="217"/>
      <c r="X621" s="217"/>
      <c r="Y621" s="217"/>
      <c r="Z621" s="217" t="s">
        <v>1637</v>
      </c>
      <c r="AA621" s="217"/>
      <c r="AB621" s="217"/>
      <c r="AC621" s="217"/>
      <c r="AD621" s="36"/>
      <c r="AE621" s="36"/>
      <c r="AF621" s="206">
        <f t="shared" si="1"/>
        <v>1</v>
      </c>
    </row>
    <row r="622" ht="12.75" customHeight="1">
      <c r="A622" s="36"/>
      <c r="B622" s="36"/>
      <c r="C622" s="217" t="s">
        <v>2398</v>
      </c>
      <c r="D622" s="217"/>
      <c r="E622" s="217"/>
      <c r="F622" s="217"/>
      <c r="G622" s="217"/>
      <c r="H622" s="217"/>
      <c r="I622" s="217"/>
      <c r="J622" s="217"/>
      <c r="K622" s="217"/>
      <c r="L622" s="217"/>
      <c r="M622" s="217"/>
      <c r="N622" s="217"/>
      <c r="O622" s="217"/>
      <c r="P622" s="217"/>
      <c r="Q622" s="217"/>
      <c r="R622" s="217"/>
      <c r="S622" s="217"/>
      <c r="T622" s="217"/>
      <c r="U622" s="217"/>
      <c r="V622" s="217"/>
      <c r="W622" s="217"/>
      <c r="X622" s="217"/>
      <c r="Y622" s="217"/>
      <c r="Z622" s="217" t="s">
        <v>1637</v>
      </c>
      <c r="AA622" s="217"/>
      <c r="AB622" s="217"/>
      <c r="AC622" s="217"/>
      <c r="AD622" s="36"/>
      <c r="AE622" s="36"/>
      <c r="AF622" s="206">
        <f t="shared" si="1"/>
        <v>1</v>
      </c>
    </row>
    <row r="623" ht="12.75" customHeight="1">
      <c r="A623" s="36"/>
      <c r="B623" s="36"/>
      <c r="C623" s="217" t="s">
        <v>2024</v>
      </c>
      <c r="D623" s="217"/>
      <c r="E623" s="217"/>
      <c r="F623" s="217"/>
      <c r="G623" s="217"/>
      <c r="H623" s="217"/>
      <c r="I623" s="217"/>
      <c r="J623" s="217"/>
      <c r="K623" s="217"/>
      <c r="L623" s="217"/>
      <c r="M623" s="217"/>
      <c r="N623" s="217"/>
      <c r="O623" s="217"/>
      <c r="P623" s="217"/>
      <c r="Q623" s="217"/>
      <c r="R623" s="217"/>
      <c r="S623" s="217"/>
      <c r="T623" s="217"/>
      <c r="U623" s="217"/>
      <c r="V623" s="217"/>
      <c r="W623" s="217"/>
      <c r="X623" s="217"/>
      <c r="Y623" s="217"/>
      <c r="Z623" s="217" t="s">
        <v>1637</v>
      </c>
      <c r="AA623" s="217"/>
      <c r="AB623" s="217"/>
      <c r="AC623" s="217"/>
      <c r="AD623" s="36"/>
      <c r="AE623" s="36"/>
      <c r="AF623" s="206">
        <f t="shared" si="1"/>
        <v>1</v>
      </c>
    </row>
    <row r="624" ht="12.75" customHeight="1">
      <c r="A624" s="36"/>
      <c r="B624" s="36"/>
      <c r="C624" s="217" t="s">
        <v>2025</v>
      </c>
      <c r="D624" s="217"/>
      <c r="E624" s="217"/>
      <c r="F624" s="217"/>
      <c r="G624" s="217"/>
      <c r="H624" s="217"/>
      <c r="I624" s="217"/>
      <c r="J624" s="217"/>
      <c r="K624" s="217"/>
      <c r="L624" s="217"/>
      <c r="M624" s="217"/>
      <c r="N624" s="217"/>
      <c r="O624" s="217"/>
      <c r="P624" s="217"/>
      <c r="Q624" s="217"/>
      <c r="R624" s="217"/>
      <c r="S624" s="217"/>
      <c r="T624" s="217"/>
      <c r="U624" s="217"/>
      <c r="V624" s="217"/>
      <c r="W624" s="217"/>
      <c r="X624" s="217"/>
      <c r="Y624" s="217"/>
      <c r="Z624" s="217" t="s">
        <v>1637</v>
      </c>
      <c r="AA624" s="217"/>
      <c r="AB624" s="217"/>
      <c r="AC624" s="217"/>
      <c r="AD624" s="36"/>
      <c r="AE624" s="36"/>
      <c r="AF624" s="206">
        <f t="shared" si="1"/>
        <v>1</v>
      </c>
    </row>
    <row r="625" ht="12.75" customHeight="1">
      <c r="A625" s="36"/>
      <c r="B625" s="36"/>
      <c r="C625" s="217" t="s">
        <v>2399</v>
      </c>
      <c r="D625" s="217"/>
      <c r="E625" s="217"/>
      <c r="F625" s="217"/>
      <c r="G625" s="217"/>
      <c r="H625" s="217"/>
      <c r="I625" s="217"/>
      <c r="J625" s="217"/>
      <c r="K625" s="217"/>
      <c r="L625" s="217"/>
      <c r="M625" s="217"/>
      <c r="N625" s="217"/>
      <c r="O625" s="217"/>
      <c r="P625" s="217"/>
      <c r="Q625" s="217"/>
      <c r="R625" s="217"/>
      <c r="S625" s="217"/>
      <c r="T625" s="217"/>
      <c r="U625" s="217"/>
      <c r="V625" s="217"/>
      <c r="W625" s="217"/>
      <c r="X625" s="217"/>
      <c r="Y625" s="217"/>
      <c r="Z625" s="217" t="s">
        <v>1637</v>
      </c>
      <c r="AA625" s="217"/>
      <c r="AB625" s="217"/>
      <c r="AC625" s="217"/>
      <c r="AD625" s="36"/>
      <c r="AE625" s="36"/>
      <c r="AF625" s="206">
        <f t="shared" si="1"/>
        <v>1</v>
      </c>
    </row>
    <row r="626" ht="12.75" customHeight="1">
      <c r="A626" s="36"/>
      <c r="B626" s="36"/>
      <c r="C626" s="217" t="s">
        <v>2026</v>
      </c>
      <c r="D626" s="217" t="s">
        <v>1637</v>
      </c>
      <c r="E626" s="217"/>
      <c r="F626" s="217"/>
      <c r="G626" s="217"/>
      <c r="H626" s="217"/>
      <c r="I626" s="217"/>
      <c r="J626" s="217"/>
      <c r="K626" s="217"/>
      <c r="L626" s="217"/>
      <c r="M626" s="217"/>
      <c r="N626" s="217"/>
      <c r="O626" s="217"/>
      <c r="P626" s="217"/>
      <c r="Q626" s="217"/>
      <c r="R626" s="217"/>
      <c r="S626" s="217"/>
      <c r="T626" s="217"/>
      <c r="U626" s="217"/>
      <c r="V626" s="217"/>
      <c r="W626" s="217"/>
      <c r="X626" s="217"/>
      <c r="Y626" s="217"/>
      <c r="Z626" s="217" t="s">
        <v>1637</v>
      </c>
      <c r="AA626" s="217"/>
      <c r="AB626" s="217"/>
      <c r="AC626" s="217"/>
      <c r="AD626" s="36"/>
      <c r="AE626" s="36"/>
      <c r="AF626" s="206">
        <f t="shared" si="1"/>
        <v>2</v>
      </c>
    </row>
    <row r="627" ht="12.75" customHeight="1">
      <c r="A627" s="36"/>
      <c r="B627" s="36"/>
      <c r="C627" s="217" t="s">
        <v>2027</v>
      </c>
      <c r="D627" s="217"/>
      <c r="E627" s="217"/>
      <c r="F627" s="217"/>
      <c r="G627" s="217"/>
      <c r="H627" s="217"/>
      <c r="I627" s="217"/>
      <c r="J627" s="217"/>
      <c r="K627" s="217"/>
      <c r="L627" s="217"/>
      <c r="M627" s="217"/>
      <c r="N627" s="217"/>
      <c r="O627" s="217"/>
      <c r="P627" s="217"/>
      <c r="Q627" s="217"/>
      <c r="R627" s="217"/>
      <c r="S627" s="217"/>
      <c r="T627" s="217"/>
      <c r="U627" s="217"/>
      <c r="V627" s="217"/>
      <c r="W627" s="217"/>
      <c r="X627" s="217"/>
      <c r="Y627" s="217"/>
      <c r="Z627" s="217" t="s">
        <v>1637</v>
      </c>
      <c r="AA627" s="217"/>
      <c r="AB627" s="217"/>
      <c r="AC627" s="217"/>
      <c r="AD627" s="36"/>
      <c r="AE627" s="36"/>
      <c r="AF627" s="206">
        <f t="shared" si="1"/>
        <v>1</v>
      </c>
    </row>
    <row r="628" ht="12.75" customHeight="1">
      <c r="A628" s="36"/>
      <c r="B628" s="36"/>
      <c r="C628" s="217" t="s">
        <v>2028</v>
      </c>
      <c r="D628" s="217"/>
      <c r="E628" s="217"/>
      <c r="F628" s="217"/>
      <c r="G628" s="217"/>
      <c r="H628" s="217"/>
      <c r="I628" s="217"/>
      <c r="J628" s="217"/>
      <c r="K628" s="217"/>
      <c r="L628" s="217"/>
      <c r="M628" s="217"/>
      <c r="N628" s="217"/>
      <c r="O628" s="217"/>
      <c r="P628" s="217"/>
      <c r="Q628" s="217"/>
      <c r="R628" s="217"/>
      <c r="S628" s="217"/>
      <c r="T628" s="217"/>
      <c r="U628" s="217"/>
      <c r="V628" s="217"/>
      <c r="W628" s="217"/>
      <c r="X628" s="217"/>
      <c r="Y628" s="217"/>
      <c r="Z628" s="217" t="s">
        <v>1637</v>
      </c>
      <c r="AA628" s="217"/>
      <c r="AB628" s="217"/>
      <c r="AC628" s="217"/>
      <c r="AD628" s="36"/>
      <c r="AE628" s="36"/>
      <c r="AF628" s="206">
        <f t="shared" si="1"/>
        <v>1</v>
      </c>
    </row>
    <row r="629" ht="12.75" customHeight="1">
      <c r="A629" s="36"/>
      <c r="B629" s="36"/>
      <c r="C629" s="217" t="s">
        <v>2400</v>
      </c>
      <c r="D629" s="217"/>
      <c r="E629" s="217"/>
      <c r="F629" s="217"/>
      <c r="G629" s="217"/>
      <c r="H629" s="217"/>
      <c r="I629" s="217"/>
      <c r="J629" s="217"/>
      <c r="K629" s="217"/>
      <c r="L629" s="217"/>
      <c r="M629" s="217"/>
      <c r="N629" s="217"/>
      <c r="O629" s="217"/>
      <c r="P629" s="217"/>
      <c r="Q629" s="217"/>
      <c r="R629" s="217"/>
      <c r="S629" s="217"/>
      <c r="T629" s="217"/>
      <c r="U629" s="217"/>
      <c r="V629" s="217"/>
      <c r="W629" s="217"/>
      <c r="X629" s="217"/>
      <c r="Y629" s="217"/>
      <c r="Z629" s="217" t="s">
        <v>1637</v>
      </c>
      <c r="AA629" s="217"/>
      <c r="AB629" s="217"/>
      <c r="AC629" s="217"/>
      <c r="AD629" s="36"/>
      <c r="AE629" s="36"/>
      <c r="AF629" s="206">
        <f t="shared" si="1"/>
        <v>1</v>
      </c>
    </row>
    <row r="630" ht="12.75" customHeight="1">
      <c r="A630" s="36"/>
      <c r="B630" s="36"/>
      <c r="C630" s="217" t="s">
        <v>2401</v>
      </c>
      <c r="D630" s="217"/>
      <c r="E630" s="217"/>
      <c r="F630" s="217"/>
      <c r="G630" s="217"/>
      <c r="H630" s="217"/>
      <c r="I630" s="217"/>
      <c r="J630" s="217"/>
      <c r="K630" s="217"/>
      <c r="L630" s="217"/>
      <c r="M630" s="217"/>
      <c r="N630" s="217"/>
      <c r="O630" s="217"/>
      <c r="P630" s="217"/>
      <c r="Q630" s="217"/>
      <c r="R630" s="217"/>
      <c r="S630" s="217"/>
      <c r="T630" s="217"/>
      <c r="U630" s="217"/>
      <c r="V630" s="217"/>
      <c r="W630" s="217"/>
      <c r="X630" s="217"/>
      <c r="Y630" s="217"/>
      <c r="Z630" s="217" t="s">
        <v>1637</v>
      </c>
      <c r="AA630" s="217"/>
      <c r="AB630" s="217"/>
      <c r="AC630" s="217"/>
      <c r="AD630" s="36"/>
      <c r="AE630" s="36"/>
      <c r="AF630" s="206">
        <f t="shared" si="1"/>
        <v>1</v>
      </c>
    </row>
    <row r="631" ht="12.75" customHeight="1">
      <c r="A631" s="36"/>
      <c r="B631" s="36"/>
      <c r="C631" s="217" t="s">
        <v>2029</v>
      </c>
      <c r="D631" s="217"/>
      <c r="E631" s="217"/>
      <c r="F631" s="217"/>
      <c r="G631" s="217"/>
      <c r="H631" s="217"/>
      <c r="I631" s="217"/>
      <c r="J631" s="217"/>
      <c r="K631" s="217"/>
      <c r="L631" s="217"/>
      <c r="M631" s="217"/>
      <c r="N631" s="217"/>
      <c r="O631" s="217"/>
      <c r="P631" s="217"/>
      <c r="Q631" s="217"/>
      <c r="R631" s="217"/>
      <c r="S631" s="217"/>
      <c r="T631" s="217"/>
      <c r="U631" s="217"/>
      <c r="V631" s="217"/>
      <c r="W631" s="217"/>
      <c r="X631" s="217"/>
      <c r="Y631" s="217"/>
      <c r="Z631" s="217" t="s">
        <v>1637</v>
      </c>
      <c r="AA631" s="217"/>
      <c r="AB631" s="217"/>
      <c r="AC631" s="217"/>
      <c r="AD631" s="36"/>
      <c r="AE631" s="36"/>
      <c r="AF631" s="206">
        <f t="shared" si="1"/>
        <v>1</v>
      </c>
    </row>
    <row r="632" ht="12.75" customHeight="1">
      <c r="A632" s="36"/>
      <c r="B632" s="36"/>
      <c r="C632" s="217" t="s">
        <v>2402</v>
      </c>
      <c r="D632" s="217"/>
      <c r="E632" s="217"/>
      <c r="F632" s="217"/>
      <c r="G632" s="217"/>
      <c r="H632" s="217"/>
      <c r="I632" s="217"/>
      <c r="J632" s="217"/>
      <c r="K632" s="217"/>
      <c r="L632" s="217"/>
      <c r="M632" s="217"/>
      <c r="N632" s="217"/>
      <c r="O632" s="217"/>
      <c r="P632" s="217"/>
      <c r="Q632" s="217"/>
      <c r="R632" s="217"/>
      <c r="S632" s="217"/>
      <c r="T632" s="217"/>
      <c r="U632" s="217"/>
      <c r="V632" s="217"/>
      <c r="W632" s="217"/>
      <c r="X632" s="217"/>
      <c r="Y632" s="217"/>
      <c r="Z632" s="217" t="s">
        <v>1637</v>
      </c>
      <c r="AA632" s="217"/>
      <c r="AB632" s="217"/>
      <c r="AC632" s="217"/>
      <c r="AD632" s="36"/>
      <c r="AE632" s="36"/>
      <c r="AF632" s="206">
        <f t="shared" si="1"/>
        <v>1</v>
      </c>
    </row>
    <row r="633" ht="12.75" customHeight="1">
      <c r="A633" s="36"/>
      <c r="B633" s="36"/>
      <c r="C633" s="217" t="s">
        <v>2403</v>
      </c>
      <c r="D633" s="217"/>
      <c r="E633" s="217"/>
      <c r="F633" s="217"/>
      <c r="G633" s="217"/>
      <c r="H633" s="217"/>
      <c r="I633" s="217"/>
      <c r="J633" s="217"/>
      <c r="K633" s="217"/>
      <c r="L633" s="217"/>
      <c r="M633" s="217"/>
      <c r="N633" s="217"/>
      <c r="O633" s="217"/>
      <c r="P633" s="217"/>
      <c r="Q633" s="217"/>
      <c r="R633" s="217"/>
      <c r="S633" s="217"/>
      <c r="T633" s="217"/>
      <c r="U633" s="217"/>
      <c r="V633" s="217"/>
      <c r="W633" s="217"/>
      <c r="X633" s="217"/>
      <c r="Y633" s="217"/>
      <c r="Z633" s="217" t="s">
        <v>1637</v>
      </c>
      <c r="AA633" s="217"/>
      <c r="AB633" s="217"/>
      <c r="AC633" s="217"/>
      <c r="AD633" s="36"/>
      <c r="AE633" s="36"/>
      <c r="AF633" s="206">
        <f t="shared" si="1"/>
        <v>1</v>
      </c>
    </row>
    <row r="634" ht="12.75" customHeight="1">
      <c r="A634" s="36"/>
      <c r="B634" s="36"/>
      <c r="C634" s="217" t="s">
        <v>2404</v>
      </c>
      <c r="D634" s="217"/>
      <c r="E634" s="217"/>
      <c r="F634" s="217"/>
      <c r="G634" s="217"/>
      <c r="H634" s="217"/>
      <c r="I634" s="217"/>
      <c r="J634" s="217"/>
      <c r="K634" s="217"/>
      <c r="L634" s="217"/>
      <c r="M634" s="217"/>
      <c r="N634" s="217"/>
      <c r="O634" s="217"/>
      <c r="P634" s="217"/>
      <c r="Q634" s="217"/>
      <c r="R634" s="217"/>
      <c r="S634" s="217"/>
      <c r="T634" s="217"/>
      <c r="U634" s="217"/>
      <c r="V634" s="217"/>
      <c r="W634" s="217"/>
      <c r="X634" s="217"/>
      <c r="Y634" s="217"/>
      <c r="Z634" s="217" t="s">
        <v>1637</v>
      </c>
      <c r="AA634" s="217"/>
      <c r="AB634" s="217"/>
      <c r="AC634" s="217"/>
      <c r="AD634" s="36"/>
      <c r="AE634" s="36"/>
      <c r="AF634" s="206">
        <f t="shared" si="1"/>
        <v>1</v>
      </c>
    </row>
    <row r="635" ht="12.75" customHeight="1">
      <c r="A635" s="36"/>
      <c r="B635" s="36"/>
      <c r="C635" s="217" t="s">
        <v>2405</v>
      </c>
      <c r="D635" s="217"/>
      <c r="E635" s="217"/>
      <c r="F635" s="217"/>
      <c r="G635" s="217"/>
      <c r="H635" s="217"/>
      <c r="I635" s="217"/>
      <c r="J635" s="217"/>
      <c r="K635" s="217"/>
      <c r="L635" s="217"/>
      <c r="M635" s="217"/>
      <c r="N635" s="217"/>
      <c r="O635" s="217"/>
      <c r="P635" s="217"/>
      <c r="Q635" s="217"/>
      <c r="R635" s="217"/>
      <c r="S635" s="217"/>
      <c r="T635" s="217"/>
      <c r="U635" s="217"/>
      <c r="V635" s="217"/>
      <c r="W635" s="217"/>
      <c r="X635" s="217"/>
      <c r="Y635" s="217"/>
      <c r="Z635" s="217" t="s">
        <v>1637</v>
      </c>
      <c r="AA635" s="217"/>
      <c r="AB635" s="217"/>
      <c r="AC635" s="217"/>
      <c r="AD635" s="36"/>
      <c r="AE635" s="36"/>
      <c r="AF635" s="206">
        <f t="shared" si="1"/>
        <v>1</v>
      </c>
    </row>
    <row r="636" ht="12.75" customHeight="1">
      <c r="A636" s="36"/>
      <c r="B636" s="36"/>
      <c r="C636" s="217" t="s">
        <v>2406</v>
      </c>
      <c r="D636" s="217"/>
      <c r="E636" s="217"/>
      <c r="F636" s="217"/>
      <c r="G636" s="217"/>
      <c r="H636" s="217"/>
      <c r="I636" s="217"/>
      <c r="J636" s="217"/>
      <c r="K636" s="217"/>
      <c r="L636" s="217"/>
      <c r="M636" s="217"/>
      <c r="N636" s="217"/>
      <c r="O636" s="217"/>
      <c r="P636" s="217"/>
      <c r="Q636" s="217"/>
      <c r="R636" s="217"/>
      <c r="S636" s="217"/>
      <c r="T636" s="217"/>
      <c r="U636" s="217"/>
      <c r="V636" s="217"/>
      <c r="W636" s="217"/>
      <c r="X636" s="217"/>
      <c r="Y636" s="217"/>
      <c r="Z636" s="217" t="s">
        <v>1637</v>
      </c>
      <c r="AA636" s="217"/>
      <c r="AB636" s="217"/>
      <c r="AC636" s="217"/>
      <c r="AD636" s="36"/>
      <c r="AE636" s="36"/>
      <c r="AF636" s="206">
        <f t="shared" si="1"/>
        <v>1</v>
      </c>
    </row>
    <row r="637" ht="12.75" customHeight="1">
      <c r="A637" s="36"/>
      <c r="B637" s="36"/>
      <c r="C637" s="217" t="s">
        <v>2407</v>
      </c>
      <c r="D637" s="217"/>
      <c r="E637" s="217"/>
      <c r="F637" s="217"/>
      <c r="G637" s="217"/>
      <c r="H637" s="217"/>
      <c r="I637" s="217"/>
      <c r="J637" s="217"/>
      <c r="K637" s="217"/>
      <c r="L637" s="217"/>
      <c r="M637" s="217"/>
      <c r="N637" s="217"/>
      <c r="O637" s="217"/>
      <c r="P637" s="217"/>
      <c r="Q637" s="217"/>
      <c r="R637" s="217"/>
      <c r="S637" s="217"/>
      <c r="T637" s="217"/>
      <c r="U637" s="217"/>
      <c r="V637" s="217"/>
      <c r="W637" s="217"/>
      <c r="X637" s="217"/>
      <c r="Y637" s="217"/>
      <c r="Z637" s="217" t="s">
        <v>1637</v>
      </c>
      <c r="AA637" s="217"/>
      <c r="AB637" s="217"/>
      <c r="AC637" s="217"/>
      <c r="AD637" s="36"/>
      <c r="AE637" s="36"/>
      <c r="AF637" s="206">
        <f t="shared" si="1"/>
        <v>1</v>
      </c>
    </row>
    <row r="638" ht="12.75" customHeight="1">
      <c r="A638" s="36"/>
      <c r="B638" s="36"/>
      <c r="C638" s="217" t="s">
        <v>2408</v>
      </c>
      <c r="D638" s="217"/>
      <c r="E638" s="217"/>
      <c r="F638" s="217"/>
      <c r="G638" s="217"/>
      <c r="H638" s="217"/>
      <c r="I638" s="217"/>
      <c r="J638" s="217"/>
      <c r="K638" s="217"/>
      <c r="L638" s="217"/>
      <c r="M638" s="217"/>
      <c r="N638" s="217"/>
      <c r="O638" s="217"/>
      <c r="P638" s="217"/>
      <c r="Q638" s="217"/>
      <c r="R638" s="217"/>
      <c r="S638" s="217"/>
      <c r="T638" s="217"/>
      <c r="U638" s="217"/>
      <c r="V638" s="217"/>
      <c r="W638" s="217"/>
      <c r="X638" s="217"/>
      <c r="Y638" s="217"/>
      <c r="Z638" s="217" t="s">
        <v>1637</v>
      </c>
      <c r="AA638" s="217"/>
      <c r="AB638" s="217"/>
      <c r="AC638" s="217"/>
      <c r="AD638" s="36"/>
      <c r="AE638" s="36"/>
      <c r="AF638" s="206">
        <f t="shared" si="1"/>
        <v>1</v>
      </c>
    </row>
    <row r="639" ht="12.75" customHeight="1">
      <c r="A639" s="36"/>
      <c r="B639" s="36"/>
      <c r="C639" s="217" t="s">
        <v>2030</v>
      </c>
      <c r="D639" s="217"/>
      <c r="E639" s="217"/>
      <c r="F639" s="217"/>
      <c r="G639" s="217"/>
      <c r="H639" s="217"/>
      <c r="I639" s="217"/>
      <c r="J639" s="217"/>
      <c r="K639" s="217"/>
      <c r="L639" s="217"/>
      <c r="M639" s="217"/>
      <c r="N639" s="217"/>
      <c r="O639" s="217"/>
      <c r="P639" s="217"/>
      <c r="Q639" s="217"/>
      <c r="R639" s="217"/>
      <c r="S639" s="217"/>
      <c r="T639" s="217"/>
      <c r="U639" s="217"/>
      <c r="V639" s="217"/>
      <c r="W639" s="217"/>
      <c r="X639" s="217"/>
      <c r="Y639" s="217"/>
      <c r="Z639" s="217" t="s">
        <v>1637</v>
      </c>
      <c r="AA639" s="217"/>
      <c r="AB639" s="217"/>
      <c r="AC639" s="217"/>
      <c r="AD639" s="36"/>
      <c r="AE639" s="36"/>
      <c r="AF639" s="206">
        <f t="shared" si="1"/>
        <v>1</v>
      </c>
    </row>
    <row r="640" ht="12.75" customHeight="1">
      <c r="A640" s="36"/>
      <c r="B640" s="36"/>
      <c r="C640" s="217" t="s">
        <v>2409</v>
      </c>
      <c r="D640" s="217"/>
      <c r="E640" s="217"/>
      <c r="F640" s="217"/>
      <c r="G640" s="217"/>
      <c r="H640" s="217"/>
      <c r="I640" s="217"/>
      <c r="J640" s="217"/>
      <c r="K640" s="217"/>
      <c r="L640" s="217"/>
      <c r="M640" s="217"/>
      <c r="N640" s="217"/>
      <c r="O640" s="217"/>
      <c r="P640" s="217"/>
      <c r="Q640" s="217"/>
      <c r="R640" s="217"/>
      <c r="S640" s="217"/>
      <c r="T640" s="217"/>
      <c r="U640" s="217"/>
      <c r="V640" s="217"/>
      <c r="W640" s="217"/>
      <c r="X640" s="217"/>
      <c r="Y640" s="217"/>
      <c r="Z640" s="217" t="s">
        <v>1637</v>
      </c>
      <c r="AA640" s="217"/>
      <c r="AB640" s="217"/>
      <c r="AC640" s="217"/>
      <c r="AD640" s="36"/>
      <c r="AE640" s="36"/>
      <c r="AF640" s="206">
        <f t="shared" si="1"/>
        <v>1</v>
      </c>
    </row>
    <row r="641" ht="12.75" customHeight="1">
      <c r="A641" s="36"/>
      <c r="B641" s="36"/>
      <c r="C641" s="217" t="s">
        <v>2031</v>
      </c>
      <c r="D641" s="217"/>
      <c r="E641" s="217"/>
      <c r="F641" s="217"/>
      <c r="G641" s="217"/>
      <c r="H641" s="217"/>
      <c r="I641" s="217"/>
      <c r="J641" s="217"/>
      <c r="K641" s="217"/>
      <c r="L641" s="217"/>
      <c r="M641" s="217"/>
      <c r="N641" s="217"/>
      <c r="O641" s="217"/>
      <c r="P641" s="217"/>
      <c r="Q641" s="217"/>
      <c r="R641" s="217"/>
      <c r="S641" s="217"/>
      <c r="T641" s="217"/>
      <c r="U641" s="217"/>
      <c r="V641" s="217"/>
      <c r="W641" s="217"/>
      <c r="X641" s="217"/>
      <c r="Y641" s="217"/>
      <c r="Z641" s="217" t="s">
        <v>1637</v>
      </c>
      <c r="AA641" s="217"/>
      <c r="AB641" s="217"/>
      <c r="AC641" s="217"/>
      <c r="AD641" s="36"/>
      <c r="AE641" s="36"/>
      <c r="AF641" s="206">
        <f t="shared" si="1"/>
        <v>1</v>
      </c>
    </row>
    <row r="642" ht="12.75" customHeight="1">
      <c r="A642" s="36"/>
      <c r="B642" s="36"/>
      <c r="C642" s="217" t="s">
        <v>2410</v>
      </c>
      <c r="D642" s="217"/>
      <c r="E642" s="217"/>
      <c r="F642" s="217"/>
      <c r="G642" s="217"/>
      <c r="H642" s="217"/>
      <c r="I642" s="217"/>
      <c r="J642" s="217"/>
      <c r="K642" s="217"/>
      <c r="L642" s="217"/>
      <c r="M642" s="217"/>
      <c r="N642" s="217"/>
      <c r="O642" s="217"/>
      <c r="P642" s="217"/>
      <c r="Q642" s="217"/>
      <c r="R642" s="217"/>
      <c r="S642" s="217"/>
      <c r="T642" s="217"/>
      <c r="U642" s="217"/>
      <c r="V642" s="217"/>
      <c r="W642" s="217"/>
      <c r="X642" s="217"/>
      <c r="Y642" s="217"/>
      <c r="Z642" s="217" t="s">
        <v>1637</v>
      </c>
      <c r="AA642" s="217"/>
      <c r="AB642" s="217"/>
      <c r="AC642" s="217"/>
      <c r="AD642" s="36"/>
      <c r="AE642" s="36"/>
      <c r="AF642" s="206">
        <f t="shared" si="1"/>
        <v>1</v>
      </c>
    </row>
    <row r="643" ht="12.75" customHeight="1">
      <c r="A643" s="36"/>
      <c r="B643" s="36"/>
      <c r="C643" s="217" t="s">
        <v>2411</v>
      </c>
      <c r="D643" s="217"/>
      <c r="E643" s="217"/>
      <c r="F643" s="217"/>
      <c r="G643" s="217"/>
      <c r="H643" s="217"/>
      <c r="I643" s="217"/>
      <c r="J643" s="217"/>
      <c r="K643" s="217"/>
      <c r="L643" s="217"/>
      <c r="M643" s="217"/>
      <c r="N643" s="217"/>
      <c r="O643" s="217"/>
      <c r="P643" s="217"/>
      <c r="Q643" s="217"/>
      <c r="R643" s="217"/>
      <c r="S643" s="217"/>
      <c r="T643" s="217"/>
      <c r="U643" s="217"/>
      <c r="V643" s="217"/>
      <c r="W643" s="217"/>
      <c r="X643" s="217"/>
      <c r="Y643" s="217"/>
      <c r="Z643" s="217" t="s">
        <v>1637</v>
      </c>
      <c r="AA643" s="217"/>
      <c r="AB643" s="217"/>
      <c r="AC643" s="217"/>
      <c r="AD643" s="36"/>
      <c r="AE643" s="36"/>
      <c r="AF643" s="206">
        <f t="shared" si="1"/>
        <v>1</v>
      </c>
    </row>
    <row r="644" ht="12.75" customHeight="1">
      <c r="A644" s="36"/>
      <c r="B644" s="36"/>
      <c r="C644" s="217" t="s">
        <v>2412</v>
      </c>
      <c r="D644" s="217"/>
      <c r="E644" s="217"/>
      <c r="F644" s="217"/>
      <c r="G644" s="217"/>
      <c r="H644" s="217"/>
      <c r="I644" s="217"/>
      <c r="J644" s="217"/>
      <c r="K644" s="217"/>
      <c r="L644" s="217"/>
      <c r="M644" s="217"/>
      <c r="N644" s="217"/>
      <c r="O644" s="217"/>
      <c r="P644" s="217"/>
      <c r="Q644" s="217"/>
      <c r="R644" s="217"/>
      <c r="S644" s="217"/>
      <c r="T644" s="217"/>
      <c r="U644" s="217"/>
      <c r="V644" s="217"/>
      <c r="W644" s="217"/>
      <c r="X644" s="217"/>
      <c r="Y644" s="217"/>
      <c r="Z644" s="217" t="s">
        <v>1637</v>
      </c>
      <c r="AA644" s="217"/>
      <c r="AB644" s="217"/>
      <c r="AC644" s="217"/>
      <c r="AD644" s="36"/>
      <c r="AE644" s="36"/>
      <c r="AF644" s="206">
        <f t="shared" si="1"/>
        <v>1</v>
      </c>
    </row>
    <row r="645" ht="12.75" customHeight="1">
      <c r="A645" s="36"/>
      <c r="B645" s="36"/>
      <c r="C645" s="217" t="s">
        <v>2413</v>
      </c>
      <c r="D645" s="217"/>
      <c r="E645" s="217"/>
      <c r="F645" s="217"/>
      <c r="G645" s="217"/>
      <c r="H645" s="217"/>
      <c r="I645" s="217"/>
      <c r="J645" s="217"/>
      <c r="K645" s="217"/>
      <c r="L645" s="217"/>
      <c r="M645" s="217"/>
      <c r="N645" s="217"/>
      <c r="O645" s="217"/>
      <c r="P645" s="217"/>
      <c r="Q645" s="217"/>
      <c r="R645" s="217"/>
      <c r="S645" s="217"/>
      <c r="T645" s="217"/>
      <c r="U645" s="217"/>
      <c r="V645" s="217"/>
      <c r="W645" s="217"/>
      <c r="X645" s="217"/>
      <c r="Y645" s="217"/>
      <c r="Z645" s="217" t="s">
        <v>1637</v>
      </c>
      <c r="AA645" s="217"/>
      <c r="AB645" s="217"/>
      <c r="AC645" s="217"/>
      <c r="AD645" s="36"/>
      <c r="AE645" s="36"/>
      <c r="AF645" s="206">
        <f t="shared" si="1"/>
        <v>1</v>
      </c>
    </row>
    <row r="646" ht="12.75" customHeight="1">
      <c r="A646" s="36"/>
      <c r="B646" s="36"/>
      <c r="C646" s="217" t="s">
        <v>2414</v>
      </c>
      <c r="D646" s="217"/>
      <c r="E646" s="217"/>
      <c r="F646" s="217"/>
      <c r="G646" s="217"/>
      <c r="H646" s="217"/>
      <c r="I646" s="217"/>
      <c r="J646" s="217"/>
      <c r="K646" s="217"/>
      <c r="L646" s="217"/>
      <c r="M646" s="217"/>
      <c r="N646" s="217"/>
      <c r="O646" s="217"/>
      <c r="P646" s="217"/>
      <c r="Q646" s="217"/>
      <c r="R646" s="217"/>
      <c r="S646" s="217"/>
      <c r="T646" s="217"/>
      <c r="U646" s="217"/>
      <c r="V646" s="217"/>
      <c r="W646" s="217"/>
      <c r="X646" s="217"/>
      <c r="Y646" s="217"/>
      <c r="Z646" s="217" t="s">
        <v>1637</v>
      </c>
      <c r="AA646" s="217"/>
      <c r="AB646" s="217"/>
      <c r="AC646" s="217"/>
      <c r="AD646" s="36"/>
      <c r="AE646" s="36"/>
      <c r="AF646" s="206">
        <f t="shared" si="1"/>
        <v>1</v>
      </c>
    </row>
    <row r="647" ht="12.75" customHeight="1">
      <c r="A647" s="36"/>
      <c r="B647" s="36"/>
      <c r="C647" s="217" t="s">
        <v>2415</v>
      </c>
      <c r="D647" s="217"/>
      <c r="E647" s="217"/>
      <c r="F647" s="217"/>
      <c r="G647" s="217"/>
      <c r="H647" s="217"/>
      <c r="I647" s="217"/>
      <c r="J647" s="217"/>
      <c r="K647" s="217"/>
      <c r="L647" s="217"/>
      <c r="M647" s="217"/>
      <c r="N647" s="217"/>
      <c r="O647" s="217"/>
      <c r="P647" s="217"/>
      <c r="Q647" s="217"/>
      <c r="R647" s="217"/>
      <c r="S647" s="217"/>
      <c r="T647" s="217"/>
      <c r="U647" s="217"/>
      <c r="V647" s="217"/>
      <c r="W647" s="217"/>
      <c r="X647" s="217"/>
      <c r="Y647" s="217"/>
      <c r="Z647" s="217" t="s">
        <v>1637</v>
      </c>
      <c r="AA647" s="217"/>
      <c r="AB647" s="217"/>
      <c r="AC647" s="217"/>
      <c r="AD647" s="36"/>
      <c r="AE647" s="36"/>
      <c r="AF647" s="206">
        <f t="shared" si="1"/>
        <v>1</v>
      </c>
    </row>
    <row r="648" ht="12.75" customHeight="1">
      <c r="A648" s="36"/>
      <c r="B648" s="36"/>
      <c r="C648" s="217" t="s">
        <v>2416</v>
      </c>
      <c r="D648" s="217"/>
      <c r="E648" s="217"/>
      <c r="F648" s="217"/>
      <c r="G648" s="217"/>
      <c r="H648" s="217"/>
      <c r="I648" s="217"/>
      <c r="J648" s="217"/>
      <c r="K648" s="217"/>
      <c r="L648" s="217"/>
      <c r="M648" s="217"/>
      <c r="N648" s="217"/>
      <c r="O648" s="217"/>
      <c r="P648" s="217"/>
      <c r="Q648" s="217"/>
      <c r="R648" s="217"/>
      <c r="S648" s="217"/>
      <c r="T648" s="217"/>
      <c r="U648" s="217"/>
      <c r="V648" s="217"/>
      <c r="W648" s="217"/>
      <c r="X648" s="217"/>
      <c r="Y648" s="217"/>
      <c r="Z648" s="217" t="s">
        <v>1637</v>
      </c>
      <c r="AA648" s="217"/>
      <c r="AB648" s="217"/>
      <c r="AC648" s="217"/>
      <c r="AD648" s="36"/>
      <c r="AE648" s="36"/>
      <c r="AF648" s="206">
        <f t="shared" si="1"/>
        <v>1</v>
      </c>
    </row>
    <row r="649" ht="12.75" customHeight="1">
      <c r="A649" s="36"/>
      <c r="B649" s="36"/>
      <c r="C649" s="217" t="s">
        <v>2417</v>
      </c>
      <c r="D649" s="217"/>
      <c r="E649" s="217"/>
      <c r="F649" s="217"/>
      <c r="G649" s="217"/>
      <c r="H649" s="217"/>
      <c r="I649" s="217"/>
      <c r="J649" s="217"/>
      <c r="K649" s="217"/>
      <c r="L649" s="217"/>
      <c r="M649" s="217"/>
      <c r="N649" s="217"/>
      <c r="O649" s="217"/>
      <c r="P649" s="217"/>
      <c r="Q649" s="217"/>
      <c r="R649" s="217"/>
      <c r="S649" s="217"/>
      <c r="T649" s="217"/>
      <c r="U649" s="217"/>
      <c r="V649" s="217"/>
      <c r="W649" s="217"/>
      <c r="X649" s="217"/>
      <c r="Y649" s="217"/>
      <c r="Z649" s="217" t="s">
        <v>1637</v>
      </c>
      <c r="AA649" s="217"/>
      <c r="AB649" s="217"/>
      <c r="AC649" s="217"/>
      <c r="AD649" s="36"/>
      <c r="AE649" s="36"/>
      <c r="AF649" s="206">
        <f t="shared" si="1"/>
        <v>1</v>
      </c>
    </row>
    <row r="650" ht="12.75" customHeight="1">
      <c r="A650" s="36"/>
      <c r="B650" s="36"/>
      <c r="C650" s="217" t="s">
        <v>2418</v>
      </c>
      <c r="D650" s="217"/>
      <c r="E650" s="217"/>
      <c r="F650" s="217"/>
      <c r="G650" s="217"/>
      <c r="H650" s="217"/>
      <c r="I650" s="217"/>
      <c r="J650" s="217"/>
      <c r="K650" s="217"/>
      <c r="L650" s="217"/>
      <c r="M650" s="217"/>
      <c r="N650" s="217"/>
      <c r="O650" s="217"/>
      <c r="P650" s="217"/>
      <c r="Q650" s="217"/>
      <c r="R650" s="217"/>
      <c r="S650" s="217"/>
      <c r="T650" s="217"/>
      <c r="U650" s="217"/>
      <c r="V650" s="217"/>
      <c r="W650" s="217"/>
      <c r="X650" s="217"/>
      <c r="Y650" s="217"/>
      <c r="Z650" s="217" t="s">
        <v>1637</v>
      </c>
      <c r="AA650" s="217"/>
      <c r="AB650" s="217"/>
      <c r="AC650" s="217"/>
      <c r="AD650" s="36"/>
      <c r="AE650" s="36"/>
      <c r="AF650" s="206">
        <f t="shared" si="1"/>
        <v>1</v>
      </c>
    </row>
    <row r="651" ht="12.75" customHeight="1">
      <c r="A651" s="36"/>
      <c r="B651" s="36"/>
      <c r="C651" s="217" t="s">
        <v>2032</v>
      </c>
      <c r="D651" s="217"/>
      <c r="E651" s="217"/>
      <c r="F651" s="217"/>
      <c r="G651" s="217"/>
      <c r="H651" s="217"/>
      <c r="I651" s="217"/>
      <c r="J651" s="217"/>
      <c r="K651" s="217"/>
      <c r="L651" s="217"/>
      <c r="M651" s="217"/>
      <c r="N651" s="217"/>
      <c r="O651" s="217"/>
      <c r="P651" s="217"/>
      <c r="Q651" s="217"/>
      <c r="R651" s="217"/>
      <c r="S651" s="217"/>
      <c r="T651" s="217"/>
      <c r="U651" s="217"/>
      <c r="V651" s="217"/>
      <c r="W651" s="217"/>
      <c r="X651" s="217"/>
      <c r="Y651" s="217"/>
      <c r="Z651" s="217" t="s">
        <v>1637</v>
      </c>
      <c r="AA651" s="217"/>
      <c r="AB651" s="217"/>
      <c r="AC651" s="217"/>
      <c r="AD651" s="36"/>
      <c r="AE651" s="36"/>
      <c r="AF651" s="206">
        <f t="shared" si="1"/>
        <v>1</v>
      </c>
    </row>
    <row r="652" ht="12.75" customHeight="1">
      <c r="A652" s="36"/>
      <c r="B652" s="36"/>
      <c r="C652" s="217" t="s">
        <v>2419</v>
      </c>
      <c r="D652" s="217"/>
      <c r="E652" s="217"/>
      <c r="F652" s="217"/>
      <c r="G652" s="217"/>
      <c r="H652" s="217"/>
      <c r="I652" s="217"/>
      <c r="J652" s="217"/>
      <c r="K652" s="217"/>
      <c r="L652" s="217"/>
      <c r="M652" s="217"/>
      <c r="N652" s="217"/>
      <c r="O652" s="217"/>
      <c r="P652" s="217"/>
      <c r="Q652" s="217"/>
      <c r="R652" s="217"/>
      <c r="S652" s="217"/>
      <c r="T652" s="217"/>
      <c r="U652" s="217"/>
      <c r="V652" s="217"/>
      <c r="W652" s="217"/>
      <c r="X652" s="217"/>
      <c r="Y652" s="217"/>
      <c r="Z652" s="217" t="s">
        <v>1637</v>
      </c>
      <c r="AA652" s="217"/>
      <c r="AB652" s="217"/>
      <c r="AC652" s="217"/>
      <c r="AD652" s="36"/>
      <c r="AE652" s="36"/>
      <c r="AF652" s="206">
        <f t="shared" si="1"/>
        <v>1</v>
      </c>
    </row>
    <row r="653" ht="12.75" customHeight="1">
      <c r="A653" s="36"/>
      <c r="B653" s="36"/>
      <c r="C653" s="217" t="s">
        <v>2420</v>
      </c>
      <c r="D653" s="217"/>
      <c r="E653" s="217"/>
      <c r="F653" s="217"/>
      <c r="G653" s="217"/>
      <c r="H653" s="217"/>
      <c r="I653" s="217"/>
      <c r="J653" s="217"/>
      <c r="K653" s="217"/>
      <c r="L653" s="217"/>
      <c r="M653" s="217"/>
      <c r="N653" s="217"/>
      <c r="O653" s="217"/>
      <c r="P653" s="217"/>
      <c r="Q653" s="217"/>
      <c r="R653" s="217"/>
      <c r="S653" s="217"/>
      <c r="T653" s="217"/>
      <c r="U653" s="217"/>
      <c r="V653" s="217"/>
      <c r="W653" s="217"/>
      <c r="X653" s="217"/>
      <c r="Y653" s="217"/>
      <c r="Z653" s="217" t="s">
        <v>1637</v>
      </c>
      <c r="AA653" s="217"/>
      <c r="AB653" s="217"/>
      <c r="AC653" s="217"/>
      <c r="AD653" s="36"/>
      <c r="AE653" s="36"/>
      <c r="AF653" s="206">
        <f t="shared" si="1"/>
        <v>1</v>
      </c>
    </row>
    <row r="654" ht="12.75" customHeight="1">
      <c r="A654" s="36"/>
      <c r="B654" s="36"/>
      <c r="C654" s="217" t="s">
        <v>2421</v>
      </c>
      <c r="D654" s="217"/>
      <c r="E654" s="217"/>
      <c r="F654" s="217"/>
      <c r="G654" s="217"/>
      <c r="H654" s="217"/>
      <c r="I654" s="217"/>
      <c r="J654" s="217"/>
      <c r="K654" s="217"/>
      <c r="L654" s="217"/>
      <c r="M654" s="217"/>
      <c r="N654" s="217"/>
      <c r="O654" s="217"/>
      <c r="P654" s="217"/>
      <c r="Q654" s="217"/>
      <c r="R654" s="217"/>
      <c r="S654" s="217"/>
      <c r="T654" s="217"/>
      <c r="U654" s="217"/>
      <c r="V654" s="217"/>
      <c r="W654" s="217"/>
      <c r="X654" s="217"/>
      <c r="Y654" s="217"/>
      <c r="Z654" s="217" t="s">
        <v>1637</v>
      </c>
      <c r="AA654" s="217"/>
      <c r="AB654" s="217"/>
      <c r="AC654" s="217"/>
      <c r="AD654" s="36"/>
      <c r="AE654" s="36"/>
      <c r="AF654" s="206">
        <f t="shared" si="1"/>
        <v>1</v>
      </c>
    </row>
    <row r="655" ht="12.75" customHeight="1">
      <c r="A655" s="36"/>
      <c r="B655" s="36"/>
      <c r="C655" s="217" t="s">
        <v>2422</v>
      </c>
      <c r="D655" s="217"/>
      <c r="E655" s="217"/>
      <c r="F655" s="217"/>
      <c r="G655" s="217"/>
      <c r="H655" s="217"/>
      <c r="I655" s="217"/>
      <c r="J655" s="217"/>
      <c r="K655" s="217"/>
      <c r="L655" s="217"/>
      <c r="M655" s="217"/>
      <c r="N655" s="217"/>
      <c r="O655" s="217"/>
      <c r="P655" s="217"/>
      <c r="Q655" s="217"/>
      <c r="R655" s="217"/>
      <c r="S655" s="217"/>
      <c r="T655" s="217"/>
      <c r="U655" s="217"/>
      <c r="V655" s="217"/>
      <c r="W655" s="217"/>
      <c r="X655" s="217"/>
      <c r="Y655" s="217"/>
      <c r="Z655" s="217" t="s">
        <v>1637</v>
      </c>
      <c r="AA655" s="217"/>
      <c r="AB655" s="217"/>
      <c r="AC655" s="217"/>
      <c r="AD655" s="36"/>
      <c r="AE655" s="36"/>
      <c r="AF655" s="206">
        <f t="shared" si="1"/>
        <v>1</v>
      </c>
    </row>
    <row r="656" ht="12.75" customHeight="1">
      <c r="A656" s="36"/>
      <c r="B656" s="36"/>
      <c r="C656" s="217" t="s">
        <v>2423</v>
      </c>
      <c r="D656" s="217"/>
      <c r="E656" s="217"/>
      <c r="F656" s="217"/>
      <c r="G656" s="217"/>
      <c r="H656" s="217"/>
      <c r="I656" s="217"/>
      <c r="J656" s="217"/>
      <c r="K656" s="217"/>
      <c r="L656" s="217"/>
      <c r="M656" s="217"/>
      <c r="N656" s="217"/>
      <c r="O656" s="217"/>
      <c r="P656" s="217"/>
      <c r="Q656" s="217"/>
      <c r="R656" s="217"/>
      <c r="S656" s="217"/>
      <c r="T656" s="217"/>
      <c r="U656" s="217"/>
      <c r="V656" s="217"/>
      <c r="W656" s="217"/>
      <c r="X656" s="217"/>
      <c r="Y656" s="217"/>
      <c r="Z656" s="217" t="s">
        <v>1637</v>
      </c>
      <c r="AA656" s="217"/>
      <c r="AB656" s="217"/>
      <c r="AC656" s="217"/>
      <c r="AD656" s="36"/>
      <c r="AE656" s="36"/>
      <c r="AF656" s="206">
        <f t="shared" si="1"/>
        <v>1</v>
      </c>
    </row>
    <row r="657" ht="12.75" customHeight="1">
      <c r="A657" s="36"/>
      <c r="B657" s="36"/>
      <c r="C657" s="217" t="s">
        <v>2424</v>
      </c>
      <c r="D657" s="217"/>
      <c r="E657" s="217"/>
      <c r="F657" s="217"/>
      <c r="G657" s="217"/>
      <c r="H657" s="217"/>
      <c r="I657" s="217"/>
      <c r="J657" s="217"/>
      <c r="K657" s="217"/>
      <c r="L657" s="217"/>
      <c r="M657" s="217"/>
      <c r="N657" s="217"/>
      <c r="O657" s="217"/>
      <c r="P657" s="217"/>
      <c r="Q657" s="217"/>
      <c r="R657" s="217"/>
      <c r="S657" s="217"/>
      <c r="T657" s="217"/>
      <c r="U657" s="217"/>
      <c r="V657" s="217"/>
      <c r="W657" s="217"/>
      <c r="X657" s="217"/>
      <c r="Y657" s="217"/>
      <c r="Z657" s="217" t="s">
        <v>1637</v>
      </c>
      <c r="AA657" s="217"/>
      <c r="AB657" s="217"/>
      <c r="AC657" s="217"/>
      <c r="AD657" s="36"/>
      <c r="AE657" s="36"/>
      <c r="AF657" s="206">
        <f t="shared" si="1"/>
        <v>1</v>
      </c>
    </row>
    <row r="658" ht="12.75" customHeight="1">
      <c r="A658" s="36"/>
      <c r="B658" s="36"/>
      <c r="C658" s="217" t="s">
        <v>2033</v>
      </c>
      <c r="D658" s="217"/>
      <c r="E658" s="217"/>
      <c r="F658" s="217"/>
      <c r="G658" s="217"/>
      <c r="H658" s="217"/>
      <c r="I658" s="217" t="s">
        <v>1637</v>
      </c>
      <c r="J658" s="217"/>
      <c r="K658" s="217"/>
      <c r="L658" s="217"/>
      <c r="M658" s="217"/>
      <c r="N658" s="217"/>
      <c r="O658" s="217"/>
      <c r="P658" s="217"/>
      <c r="Q658" s="217"/>
      <c r="R658" s="217"/>
      <c r="S658" s="217"/>
      <c r="T658" s="217"/>
      <c r="U658" s="217"/>
      <c r="V658" s="217"/>
      <c r="W658" s="217"/>
      <c r="X658" s="217"/>
      <c r="Y658" s="217"/>
      <c r="Z658" s="217" t="s">
        <v>1637</v>
      </c>
      <c r="AA658" s="217"/>
      <c r="AB658" s="217"/>
      <c r="AC658" s="217"/>
      <c r="AD658" s="36"/>
      <c r="AE658" s="36"/>
      <c r="AF658" s="206">
        <f t="shared" si="1"/>
        <v>2</v>
      </c>
    </row>
    <row r="659" ht="12.75" customHeight="1">
      <c r="A659" s="36"/>
      <c r="B659" s="36"/>
      <c r="C659" s="217" t="s">
        <v>2425</v>
      </c>
      <c r="D659" s="217"/>
      <c r="E659" s="217"/>
      <c r="F659" s="217"/>
      <c r="G659" s="217"/>
      <c r="H659" s="217"/>
      <c r="I659" s="217"/>
      <c r="J659" s="217"/>
      <c r="K659" s="217"/>
      <c r="L659" s="217"/>
      <c r="M659" s="217"/>
      <c r="N659" s="217"/>
      <c r="O659" s="217"/>
      <c r="P659" s="217"/>
      <c r="Q659" s="217"/>
      <c r="R659" s="217"/>
      <c r="S659" s="217"/>
      <c r="T659" s="217"/>
      <c r="U659" s="217"/>
      <c r="V659" s="217"/>
      <c r="W659" s="217"/>
      <c r="X659" s="217"/>
      <c r="Y659" s="217"/>
      <c r="Z659" s="217" t="s">
        <v>1637</v>
      </c>
      <c r="AA659" s="217"/>
      <c r="AB659" s="217"/>
      <c r="AC659" s="217"/>
      <c r="AD659" s="36"/>
      <c r="AE659" s="36"/>
      <c r="AF659" s="206">
        <f t="shared" si="1"/>
        <v>1</v>
      </c>
    </row>
    <row r="660" ht="12.75" customHeight="1">
      <c r="A660" s="36"/>
      <c r="B660" s="36"/>
      <c r="C660" s="217" t="s">
        <v>2426</v>
      </c>
      <c r="D660" s="217"/>
      <c r="E660" s="217"/>
      <c r="F660" s="217"/>
      <c r="G660" s="217"/>
      <c r="H660" s="217"/>
      <c r="I660" s="217"/>
      <c r="J660" s="217"/>
      <c r="K660" s="217"/>
      <c r="L660" s="217"/>
      <c r="M660" s="217"/>
      <c r="N660" s="217"/>
      <c r="O660" s="217"/>
      <c r="P660" s="217"/>
      <c r="Q660" s="217"/>
      <c r="R660" s="217"/>
      <c r="S660" s="217"/>
      <c r="T660" s="217"/>
      <c r="U660" s="217"/>
      <c r="V660" s="217"/>
      <c r="W660" s="217"/>
      <c r="X660" s="217"/>
      <c r="Y660" s="217"/>
      <c r="Z660" s="217" t="s">
        <v>1637</v>
      </c>
      <c r="AA660" s="217"/>
      <c r="AB660" s="217"/>
      <c r="AC660" s="217"/>
      <c r="AD660" s="36"/>
      <c r="AE660" s="36"/>
      <c r="AF660" s="206">
        <f t="shared" si="1"/>
        <v>1</v>
      </c>
    </row>
    <row r="661" ht="12.75" customHeight="1">
      <c r="A661" s="36"/>
      <c r="B661" s="36"/>
      <c r="C661" s="217" t="s">
        <v>2427</v>
      </c>
      <c r="D661" s="217"/>
      <c r="E661" s="217"/>
      <c r="F661" s="217"/>
      <c r="G661" s="217"/>
      <c r="H661" s="217"/>
      <c r="I661" s="217"/>
      <c r="J661" s="217"/>
      <c r="K661" s="217"/>
      <c r="L661" s="217"/>
      <c r="M661" s="217"/>
      <c r="N661" s="217"/>
      <c r="O661" s="217"/>
      <c r="P661" s="217"/>
      <c r="Q661" s="217"/>
      <c r="R661" s="217"/>
      <c r="S661" s="217"/>
      <c r="T661" s="217"/>
      <c r="U661" s="217"/>
      <c r="V661" s="217"/>
      <c r="W661" s="217"/>
      <c r="X661" s="217"/>
      <c r="Y661" s="217"/>
      <c r="Z661" s="217" t="s">
        <v>1637</v>
      </c>
      <c r="AA661" s="217"/>
      <c r="AB661" s="217"/>
      <c r="AC661" s="217"/>
      <c r="AD661" s="36"/>
      <c r="AE661" s="36"/>
      <c r="AF661" s="206">
        <f t="shared" si="1"/>
        <v>1</v>
      </c>
    </row>
    <row r="662" ht="12.75" customHeight="1">
      <c r="A662" s="36"/>
      <c r="B662" s="36"/>
      <c r="C662" s="217" t="s">
        <v>2428</v>
      </c>
      <c r="D662" s="217" t="s">
        <v>1637</v>
      </c>
      <c r="E662" s="217"/>
      <c r="F662" s="217"/>
      <c r="G662" s="217"/>
      <c r="H662" s="217"/>
      <c r="I662" s="217"/>
      <c r="J662" s="217"/>
      <c r="K662" s="217"/>
      <c r="L662" s="217"/>
      <c r="M662" s="217"/>
      <c r="N662" s="217"/>
      <c r="O662" s="217"/>
      <c r="P662" s="217"/>
      <c r="Q662" s="217"/>
      <c r="R662" s="217"/>
      <c r="S662" s="217"/>
      <c r="T662" s="217"/>
      <c r="U662" s="217"/>
      <c r="V662" s="217"/>
      <c r="W662" s="217"/>
      <c r="X662" s="217"/>
      <c r="Y662" s="217"/>
      <c r="Z662" s="217"/>
      <c r="AA662" s="217"/>
      <c r="AB662" s="217"/>
      <c r="AC662" s="217"/>
      <c r="AD662" s="36"/>
      <c r="AE662" s="36"/>
      <c r="AF662" s="206">
        <f t="shared" si="1"/>
        <v>1</v>
      </c>
    </row>
    <row r="663" ht="12.75" customHeight="1">
      <c r="A663" s="36"/>
      <c r="B663" s="36"/>
      <c r="C663" s="217" t="s">
        <v>2429</v>
      </c>
      <c r="D663" s="217"/>
      <c r="E663" s="217"/>
      <c r="F663" s="217"/>
      <c r="G663" s="217"/>
      <c r="H663" s="217"/>
      <c r="I663" s="217"/>
      <c r="J663" s="217"/>
      <c r="K663" s="217"/>
      <c r="L663" s="217"/>
      <c r="M663" s="217"/>
      <c r="N663" s="217"/>
      <c r="O663" s="217"/>
      <c r="P663" s="217"/>
      <c r="Q663" s="217"/>
      <c r="R663" s="217"/>
      <c r="S663" s="217"/>
      <c r="T663" s="217"/>
      <c r="U663" s="217"/>
      <c r="V663" s="217"/>
      <c r="W663" s="217"/>
      <c r="X663" s="217"/>
      <c r="Y663" s="217"/>
      <c r="Z663" s="217" t="s">
        <v>1637</v>
      </c>
      <c r="AA663" s="217"/>
      <c r="AB663" s="217"/>
      <c r="AC663" s="217"/>
      <c r="AD663" s="36"/>
      <c r="AE663" s="36"/>
      <c r="AF663" s="206">
        <f t="shared" si="1"/>
        <v>1</v>
      </c>
    </row>
    <row r="664" ht="12.75" customHeight="1">
      <c r="A664" s="36"/>
      <c r="B664" s="36"/>
      <c r="C664" s="217" t="s">
        <v>2430</v>
      </c>
      <c r="D664" s="217"/>
      <c r="E664" s="217"/>
      <c r="F664" s="217"/>
      <c r="G664" s="217"/>
      <c r="H664" s="217"/>
      <c r="I664" s="217"/>
      <c r="J664" s="217"/>
      <c r="K664" s="217"/>
      <c r="L664" s="217"/>
      <c r="M664" s="217"/>
      <c r="N664" s="217"/>
      <c r="O664" s="217"/>
      <c r="P664" s="217"/>
      <c r="Q664" s="217"/>
      <c r="R664" s="217"/>
      <c r="S664" s="217"/>
      <c r="T664" s="217"/>
      <c r="U664" s="217"/>
      <c r="V664" s="217"/>
      <c r="W664" s="217"/>
      <c r="X664" s="217"/>
      <c r="Y664" s="217"/>
      <c r="Z664" s="217" t="s">
        <v>1637</v>
      </c>
      <c r="AA664" s="217"/>
      <c r="AB664" s="217"/>
      <c r="AC664" s="217"/>
      <c r="AD664" s="36"/>
      <c r="AE664" s="36"/>
      <c r="AF664" s="206">
        <f t="shared" si="1"/>
        <v>1</v>
      </c>
    </row>
    <row r="665" ht="12.75" customHeight="1">
      <c r="A665" s="36"/>
      <c r="B665" s="36"/>
      <c r="C665" s="217" t="s">
        <v>2431</v>
      </c>
      <c r="D665" s="217"/>
      <c r="E665" s="217"/>
      <c r="F665" s="217"/>
      <c r="G665" s="217"/>
      <c r="H665" s="217"/>
      <c r="I665" s="217"/>
      <c r="J665" s="217"/>
      <c r="K665" s="217"/>
      <c r="L665" s="217"/>
      <c r="M665" s="217"/>
      <c r="N665" s="217"/>
      <c r="O665" s="217"/>
      <c r="P665" s="217"/>
      <c r="Q665" s="217"/>
      <c r="R665" s="217"/>
      <c r="S665" s="217"/>
      <c r="T665" s="217"/>
      <c r="U665" s="217"/>
      <c r="V665" s="217"/>
      <c r="W665" s="217"/>
      <c r="X665" s="217"/>
      <c r="Y665" s="217"/>
      <c r="Z665" s="217" t="s">
        <v>1637</v>
      </c>
      <c r="AA665" s="217"/>
      <c r="AB665" s="217"/>
      <c r="AC665" s="217"/>
      <c r="AD665" s="36"/>
      <c r="AE665" s="36"/>
      <c r="AF665" s="206">
        <f t="shared" si="1"/>
        <v>1</v>
      </c>
    </row>
    <row r="666" ht="12.75" customHeight="1">
      <c r="A666" s="36"/>
      <c r="B666" s="36"/>
      <c r="C666" s="217" t="s">
        <v>2432</v>
      </c>
      <c r="D666" s="217"/>
      <c r="E666" s="217"/>
      <c r="F666" s="217"/>
      <c r="G666" s="217"/>
      <c r="H666" s="217"/>
      <c r="I666" s="217"/>
      <c r="J666" s="217"/>
      <c r="K666" s="217"/>
      <c r="L666" s="217"/>
      <c r="M666" s="217"/>
      <c r="N666" s="217"/>
      <c r="O666" s="217"/>
      <c r="P666" s="217"/>
      <c r="Q666" s="217"/>
      <c r="R666" s="217"/>
      <c r="S666" s="217"/>
      <c r="T666" s="217"/>
      <c r="U666" s="217"/>
      <c r="V666" s="217"/>
      <c r="W666" s="217"/>
      <c r="X666" s="217"/>
      <c r="Y666" s="217"/>
      <c r="Z666" s="217" t="s">
        <v>1637</v>
      </c>
      <c r="AA666" s="217"/>
      <c r="AB666" s="217"/>
      <c r="AC666" s="217"/>
      <c r="AD666" s="36"/>
      <c r="AE666" s="36"/>
      <c r="AF666" s="206">
        <f t="shared" si="1"/>
        <v>1</v>
      </c>
    </row>
    <row r="667" ht="12.75" customHeight="1">
      <c r="A667" s="36"/>
      <c r="B667" s="36"/>
      <c r="C667" s="217" t="s">
        <v>2433</v>
      </c>
      <c r="D667" s="217"/>
      <c r="E667" s="217"/>
      <c r="F667" s="217"/>
      <c r="G667" s="217"/>
      <c r="H667" s="217"/>
      <c r="I667" s="217"/>
      <c r="J667" s="217"/>
      <c r="K667" s="217"/>
      <c r="L667" s="217"/>
      <c r="M667" s="217"/>
      <c r="N667" s="217"/>
      <c r="O667" s="217"/>
      <c r="P667" s="217"/>
      <c r="Q667" s="217"/>
      <c r="R667" s="217"/>
      <c r="S667" s="217"/>
      <c r="T667" s="217"/>
      <c r="U667" s="217"/>
      <c r="V667" s="217"/>
      <c r="W667" s="217"/>
      <c r="X667" s="217"/>
      <c r="Y667" s="217"/>
      <c r="Z667" s="217" t="s">
        <v>1637</v>
      </c>
      <c r="AA667" s="217"/>
      <c r="AB667" s="217"/>
      <c r="AC667" s="217"/>
      <c r="AD667" s="36"/>
      <c r="AE667" s="36"/>
      <c r="AF667" s="206">
        <f t="shared" si="1"/>
        <v>1</v>
      </c>
    </row>
    <row r="668" ht="12.75" customHeight="1">
      <c r="A668" s="36"/>
      <c r="B668" s="36"/>
      <c r="C668" s="217" t="s">
        <v>2434</v>
      </c>
      <c r="D668" s="217"/>
      <c r="E668" s="217"/>
      <c r="F668" s="217"/>
      <c r="G668" s="217"/>
      <c r="H668" s="217"/>
      <c r="I668" s="217"/>
      <c r="J668" s="217"/>
      <c r="K668" s="217"/>
      <c r="L668" s="217"/>
      <c r="M668" s="217"/>
      <c r="N668" s="217"/>
      <c r="O668" s="217"/>
      <c r="P668" s="217"/>
      <c r="Q668" s="217"/>
      <c r="R668" s="217"/>
      <c r="S668" s="217"/>
      <c r="T668" s="217"/>
      <c r="U668" s="217"/>
      <c r="V668" s="217"/>
      <c r="W668" s="217"/>
      <c r="X668" s="217"/>
      <c r="Y668" s="217"/>
      <c r="Z668" s="217" t="s">
        <v>1637</v>
      </c>
      <c r="AA668" s="217"/>
      <c r="AB668" s="217"/>
      <c r="AC668" s="217"/>
      <c r="AD668" s="36"/>
      <c r="AE668" s="36"/>
      <c r="AF668" s="206">
        <f t="shared" si="1"/>
        <v>1</v>
      </c>
    </row>
    <row r="669" ht="12.75" customHeight="1">
      <c r="A669" s="36"/>
      <c r="B669" s="36"/>
      <c r="C669" s="217" t="s">
        <v>2435</v>
      </c>
      <c r="D669" s="217"/>
      <c r="E669" s="217"/>
      <c r="F669" s="217"/>
      <c r="G669" s="217"/>
      <c r="H669" s="217"/>
      <c r="I669" s="217"/>
      <c r="J669" s="217"/>
      <c r="K669" s="217"/>
      <c r="L669" s="217"/>
      <c r="M669" s="217"/>
      <c r="N669" s="217"/>
      <c r="O669" s="217"/>
      <c r="P669" s="217"/>
      <c r="Q669" s="217"/>
      <c r="R669" s="217"/>
      <c r="S669" s="217"/>
      <c r="T669" s="217"/>
      <c r="U669" s="217"/>
      <c r="V669" s="217"/>
      <c r="W669" s="217"/>
      <c r="X669" s="217"/>
      <c r="Y669" s="217"/>
      <c r="Z669" s="217" t="s">
        <v>1637</v>
      </c>
      <c r="AA669" s="217"/>
      <c r="AB669" s="217"/>
      <c r="AC669" s="217"/>
      <c r="AD669" s="36"/>
      <c r="AE669" s="36"/>
      <c r="AF669" s="206">
        <f t="shared" si="1"/>
        <v>1</v>
      </c>
    </row>
    <row r="670" ht="12.75" customHeight="1">
      <c r="A670" s="36"/>
      <c r="B670" s="36"/>
      <c r="C670" s="217" t="s">
        <v>2436</v>
      </c>
      <c r="D670" s="217"/>
      <c r="E670" s="217"/>
      <c r="F670" s="217"/>
      <c r="G670" s="217"/>
      <c r="H670" s="217"/>
      <c r="I670" s="217"/>
      <c r="J670" s="217"/>
      <c r="K670" s="217"/>
      <c r="L670" s="217"/>
      <c r="M670" s="217"/>
      <c r="N670" s="217"/>
      <c r="O670" s="217"/>
      <c r="P670" s="217"/>
      <c r="Q670" s="217"/>
      <c r="R670" s="217"/>
      <c r="S670" s="217"/>
      <c r="T670" s="217"/>
      <c r="U670" s="217"/>
      <c r="V670" s="217"/>
      <c r="W670" s="217"/>
      <c r="X670" s="217"/>
      <c r="Y670" s="217"/>
      <c r="Z670" s="217" t="s">
        <v>1637</v>
      </c>
      <c r="AA670" s="217"/>
      <c r="AB670" s="217"/>
      <c r="AC670" s="217"/>
      <c r="AD670" s="36"/>
      <c r="AE670" s="36"/>
      <c r="AF670" s="206">
        <f t="shared" si="1"/>
        <v>1</v>
      </c>
    </row>
    <row r="671" ht="12.75" customHeight="1">
      <c r="A671" s="36"/>
      <c r="B671" s="36"/>
      <c r="C671" s="217" t="s">
        <v>2437</v>
      </c>
      <c r="D671" s="217"/>
      <c r="E671" s="217"/>
      <c r="F671" s="217"/>
      <c r="G671" s="217"/>
      <c r="H671" s="217"/>
      <c r="I671" s="217"/>
      <c r="J671" s="217"/>
      <c r="K671" s="217"/>
      <c r="L671" s="217"/>
      <c r="M671" s="217"/>
      <c r="N671" s="217"/>
      <c r="O671" s="217"/>
      <c r="P671" s="217"/>
      <c r="Q671" s="217"/>
      <c r="R671" s="217"/>
      <c r="S671" s="217"/>
      <c r="T671" s="217"/>
      <c r="U671" s="217"/>
      <c r="V671" s="217"/>
      <c r="W671" s="217"/>
      <c r="X671" s="217"/>
      <c r="Y671" s="217"/>
      <c r="Z671" s="217" t="s">
        <v>1637</v>
      </c>
      <c r="AA671" s="217"/>
      <c r="AB671" s="217"/>
      <c r="AC671" s="217"/>
      <c r="AD671" s="36"/>
      <c r="AE671" s="36"/>
      <c r="AF671" s="206">
        <f t="shared" si="1"/>
        <v>1</v>
      </c>
    </row>
    <row r="672" ht="12.75" customHeight="1">
      <c r="A672" s="36"/>
      <c r="B672" s="36"/>
      <c r="C672" s="217" t="s">
        <v>2034</v>
      </c>
      <c r="D672" s="217"/>
      <c r="E672" s="217"/>
      <c r="F672" s="217"/>
      <c r="G672" s="217"/>
      <c r="H672" s="217"/>
      <c r="I672" s="217" t="s">
        <v>1637</v>
      </c>
      <c r="J672" s="217"/>
      <c r="K672" s="217"/>
      <c r="L672" s="217"/>
      <c r="M672" s="217"/>
      <c r="N672" s="217"/>
      <c r="O672" s="217"/>
      <c r="P672" s="217"/>
      <c r="Q672" s="217"/>
      <c r="R672" s="217"/>
      <c r="S672" s="217"/>
      <c r="T672" s="217"/>
      <c r="U672" s="217"/>
      <c r="V672" s="217"/>
      <c r="W672" s="217"/>
      <c r="X672" s="217"/>
      <c r="Y672" s="217"/>
      <c r="Z672" s="217"/>
      <c r="AA672" s="217"/>
      <c r="AB672" s="217"/>
      <c r="AC672" s="217"/>
      <c r="AD672" s="36"/>
      <c r="AE672" s="36"/>
      <c r="AF672" s="206">
        <f t="shared" si="1"/>
        <v>1</v>
      </c>
    </row>
    <row r="673" ht="12.75" customHeight="1">
      <c r="A673" s="36"/>
      <c r="B673" s="36"/>
      <c r="C673" s="217" t="s">
        <v>2438</v>
      </c>
      <c r="D673" s="217"/>
      <c r="E673" s="217"/>
      <c r="F673" s="217"/>
      <c r="G673" s="217"/>
      <c r="H673" s="217"/>
      <c r="I673" s="217"/>
      <c r="J673" s="217"/>
      <c r="K673" s="217"/>
      <c r="L673" s="217"/>
      <c r="M673" s="217"/>
      <c r="N673" s="217"/>
      <c r="O673" s="217"/>
      <c r="P673" s="217"/>
      <c r="Q673" s="217"/>
      <c r="R673" s="217"/>
      <c r="S673" s="217"/>
      <c r="T673" s="217"/>
      <c r="U673" s="217"/>
      <c r="V673" s="217"/>
      <c r="W673" s="217"/>
      <c r="X673" s="217"/>
      <c r="Y673" s="217"/>
      <c r="Z673" s="217" t="s">
        <v>1637</v>
      </c>
      <c r="AA673" s="217"/>
      <c r="AB673" s="217"/>
      <c r="AC673" s="217"/>
      <c r="AD673" s="36"/>
      <c r="AE673" s="36"/>
      <c r="AF673" s="206">
        <f t="shared" si="1"/>
        <v>1</v>
      </c>
    </row>
    <row r="674" ht="12.75" customHeight="1">
      <c r="A674" s="36"/>
      <c r="B674" s="36"/>
      <c r="C674" s="217" t="s">
        <v>2439</v>
      </c>
      <c r="D674" s="217"/>
      <c r="E674" s="217"/>
      <c r="F674" s="217"/>
      <c r="G674" s="217"/>
      <c r="H674" s="217"/>
      <c r="I674" s="217"/>
      <c r="J674" s="217"/>
      <c r="K674" s="217"/>
      <c r="L674" s="217"/>
      <c r="M674" s="217"/>
      <c r="N674" s="217"/>
      <c r="O674" s="217"/>
      <c r="P674" s="217"/>
      <c r="Q674" s="217"/>
      <c r="R674" s="217"/>
      <c r="S674" s="217"/>
      <c r="T674" s="217"/>
      <c r="U674" s="217"/>
      <c r="V674" s="217"/>
      <c r="W674" s="217"/>
      <c r="X674" s="217"/>
      <c r="Y674" s="217"/>
      <c r="Z674" s="217" t="s">
        <v>1637</v>
      </c>
      <c r="AA674" s="217"/>
      <c r="AB674" s="217"/>
      <c r="AC674" s="217"/>
      <c r="AD674" s="36"/>
      <c r="AE674" s="36"/>
      <c r="AF674" s="206">
        <f t="shared" si="1"/>
        <v>1</v>
      </c>
    </row>
    <row r="675" ht="12.75" customHeight="1">
      <c r="A675" s="36"/>
      <c r="B675" s="36"/>
      <c r="C675" s="217" t="s">
        <v>2440</v>
      </c>
      <c r="D675" s="217"/>
      <c r="E675" s="217"/>
      <c r="F675" s="217"/>
      <c r="G675" s="217"/>
      <c r="H675" s="217"/>
      <c r="I675" s="217"/>
      <c r="J675" s="217"/>
      <c r="K675" s="217"/>
      <c r="L675" s="217"/>
      <c r="M675" s="217"/>
      <c r="N675" s="217"/>
      <c r="O675" s="217"/>
      <c r="P675" s="217"/>
      <c r="Q675" s="217"/>
      <c r="R675" s="217"/>
      <c r="S675" s="217"/>
      <c r="T675" s="217"/>
      <c r="U675" s="217"/>
      <c r="V675" s="217"/>
      <c r="W675" s="217"/>
      <c r="X675" s="217"/>
      <c r="Y675" s="217"/>
      <c r="Z675" s="217" t="s">
        <v>1637</v>
      </c>
      <c r="AA675" s="217"/>
      <c r="AB675" s="217"/>
      <c r="AC675" s="217"/>
      <c r="AD675" s="36"/>
      <c r="AE675" s="36"/>
      <c r="AF675" s="206">
        <f t="shared" si="1"/>
        <v>1</v>
      </c>
    </row>
    <row r="676" ht="12.75" customHeight="1">
      <c r="A676" s="36"/>
      <c r="B676" s="36"/>
      <c r="C676" s="217" t="s">
        <v>2441</v>
      </c>
      <c r="D676" s="217"/>
      <c r="E676" s="217"/>
      <c r="F676" s="217"/>
      <c r="G676" s="217"/>
      <c r="H676" s="217"/>
      <c r="I676" s="217"/>
      <c r="J676" s="217"/>
      <c r="K676" s="217"/>
      <c r="L676" s="217"/>
      <c r="M676" s="217"/>
      <c r="N676" s="217"/>
      <c r="O676" s="217"/>
      <c r="P676" s="217"/>
      <c r="Q676" s="217"/>
      <c r="R676" s="217"/>
      <c r="S676" s="217"/>
      <c r="T676" s="217"/>
      <c r="U676" s="217"/>
      <c r="V676" s="217"/>
      <c r="W676" s="217"/>
      <c r="X676" s="217"/>
      <c r="Y676" s="217"/>
      <c r="Z676" s="217" t="s">
        <v>1637</v>
      </c>
      <c r="AA676" s="217"/>
      <c r="AB676" s="217"/>
      <c r="AC676" s="217"/>
      <c r="AD676" s="36"/>
      <c r="AE676" s="36"/>
      <c r="AF676" s="206">
        <f t="shared" si="1"/>
        <v>1</v>
      </c>
    </row>
    <row r="677" ht="12.75" customHeight="1">
      <c r="A677" s="36"/>
      <c r="B677" s="36"/>
      <c r="C677" s="217" t="s">
        <v>2442</v>
      </c>
      <c r="D677" s="217"/>
      <c r="E677" s="217"/>
      <c r="F677" s="217"/>
      <c r="G677" s="217"/>
      <c r="H677" s="217"/>
      <c r="I677" s="217"/>
      <c r="J677" s="217"/>
      <c r="K677" s="217"/>
      <c r="L677" s="217"/>
      <c r="M677" s="217"/>
      <c r="N677" s="217"/>
      <c r="O677" s="217"/>
      <c r="P677" s="217"/>
      <c r="Q677" s="217"/>
      <c r="R677" s="217"/>
      <c r="S677" s="217"/>
      <c r="T677" s="217"/>
      <c r="U677" s="217"/>
      <c r="V677" s="217"/>
      <c r="W677" s="217"/>
      <c r="X677" s="217"/>
      <c r="Y677" s="217"/>
      <c r="Z677" s="217" t="s">
        <v>1637</v>
      </c>
      <c r="AA677" s="217"/>
      <c r="AB677" s="217"/>
      <c r="AC677" s="217"/>
      <c r="AD677" s="36"/>
      <c r="AE677" s="36"/>
      <c r="AF677" s="206">
        <f t="shared" si="1"/>
        <v>1</v>
      </c>
    </row>
    <row r="678" ht="12.75" customHeight="1">
      <c r="A678" s="36"/>
      <c r="B678" s="36"/>
      <c r="C678" s="217" t="s">
        <v>2443</v>
      </c>
      <c r="D678" s="217"/>
      <c r="E678" s="217"/>
      <c r="F678" s="217"/>
      <c r="G678" s="217"/>
      <c r="H678" s="217"/>
      <c r="I678" s="217"/>
      <c r="J678" s="217"/>
      <c r="K678" s="217"/>
      <c r="L678" s="217"/>
      <c r="M678" s="217"/>
      <c r="N678" s="217"/>
      <c r="O678" s="217"/>
      <c r="P678" s="217"/>
      <c r="Q678" s="217"/>
      <c r="R678" s="217"/>
      <c r="S678" s="217"/>
      <c r="T678" s="217"/>
      <c r="U678" s="217"/>
      <c r="V678" s="217"/>
      <c r="W678" s="217"/>
      <c r="X678" s="217"/>
      <c r="Y678" s="217"/>
      <c r="Z678" s="217" t="s">
        <v>1637</v>
      </c>
      <c r="AA678" s="217"/>
      <c r="AB678" s="217"/>
      <c r="AC678" s="217"/>
      <c r="AD678" s="36"/>
      <c r="AE678" s="36"/>
      <c r="AF678" s="206">
        <f t="shared" si="1"/>
        <v>1</v>
      </c>
    </row>
    <row r="679" ht="12.75" customHeight="1">
      <c r="A679" s="36"/>
      <c r="B679" s="36"/>
      <c r="C679" s="217" t="s">
        <v>2444</v>
      </c>
      <c r="D679" s="217" t="s">
        <v>1637</v>
      </c>
      <c r="E679" s="217"/>
      <c r="F679" s="217"/>
      <c r="G679" s="217"/>
      <c r="H679" s="217"/>
      <c r="I679" s="217"/>
      <c r="J679" s="217"/>
      <c r="K679" s="217"/>
      <c r="L679" s="217"/>
      <c r="M679" s="217"/>
      <c r="N679" s="217"/>
      <c r="O679" s="217"/>
      <c r="P679" s="217"/>
      <c r="Q679" s="217"/>
      <c r="R679" s="217"/>
      <c r="S679" s="217"/>
      <c r="T679" s="217"/>
      <c r="U679" s="217"/>
      <c r="V679" s="217"/>
      <c r="W679" s="217"/>
      <c r="X679" s="217"/>
      <c r="Y679" s="217"/>
      <c r="Z679" s="217" t="s">
        <v>1637</v>
      </c>
      <c r="AA679" s="217"/>
      <c r="AB679" s="217"/>
      <c r="AC679" s="217"/>
      <c r="AD679" s="36"/>
      <c r="AE679" s="36"/>
      <c r="AF679" s="206">
        <f t="shared" si="1"/>
        <v>2</v>
      </c>
    </row>
    <row r="680" ht="12.75" customHeight="1">
      <c r="A680" s="36"/>
      <c r="B680" s="36"/>
      <c r="C680" s="217" t="s">
        <v>2035</v>
      </c>
      <c r="D680" s="217"/>
      <c r="E680" s="217"/>
      <c r="F680" s="217"/>
      <c r="G680" s="217"/>
      <c r="H680" s="217"/>
      <c r="I680" s="217"/>
      <c r="J680" s="217"/>
      <c r="K680" s="217"/>
      <c r="L680" s="217"/>
      <c r="M680" s="217"/>
      <c r="N680" s="217"/>
      <c r="O680" s="217"/>
      <c r="P680" s="217"/>
      <c r="Q680" s="217"/>
      <c r="R680" s="217"/>
      <c r="S680" s="217"/>
      <c r="T680" s="217"/>
      <c r="U680" s="217"/>
      <c r="V680" s="217"/>
      <c r="W680" s="217"/>
      <c r="X680" s="217"/>
      <c r="Y680" s="217"/>
      <c r="Z680" s="217" t="s">
        <v>1637</v>
      </c>
      <c r="AA680" s="217"/>
      <c r="AB680" s="217"/>
      <c r="AC680" s="217"/>
      <c r="AD680" s="36"/>
      <c r="AE680" s="36"/>
      <c r="AF680" s="206">
        <f t="shared" si="1"/>
        <v>1</v>
      </c>
    </row>
    <row r="681" ht="12.75" customHeight="1">
      <c r="A681" s="36"/>
      <c r="B681" s="36"/>
      <c r="C681" s="217" t="s">
        <v>2036</v>
      </c>
      <c r="D681" s="217"/>
      <c r="E681" s="217"/>
      <c r="F681" s="217"/>
      <c r="G681" s="217"/>
      <c r="H681" s="217"/>
      <c r="I681" s="217"/>
      <c r="J681" s="217"/>
      <c r="K681" s="217"/>
      <c r="L681" s="217"/>
      <c r="M681" s="217"/>
      <c r="N681" s="217"/>
      <c r="O681" s="217"/>
      <c r="P681" s="217"/>
      <c r="Q681" s="217"/>
      <c r="R681" s="217"/>
      <c r="S681" s="217"/>
      <c r="T681" s="217"/>
      <c r="U681" s="217"/>
      <c r="V681" s="217"/>
      <c r="W681" s="217"/>
      <c r="X681" s="217"/>
      <c r="Y681" s="217"/>
      <c r="Z681" s="217" t="s">
        <v>1637</v>
      </c>
      <c r="AA681" s="217"/>
      <c r="AB681" s="217"/>
      <c r="AC681" s="217"/>
      <c r="AD681" s="36"/>
      <c r="AE681" s="36"/>
      <c r="AF681" s="206">
        <f t="shared" si="1"/>
        <v>1</v>
      </c>
    </row>
    <row r="682" ht="12.75" customHeight="1">
      <c r="A682" s="36"/>
      <c r="B682" s="36"/>
      <c r="C682" s="217" t="s">
        <v>2445</v>
      </c>
      <c r="D682" s="217"/>
      <c r="E682" s="217"/>
      <c r="F682" s="217"/>
      <c r="G682" s="217"/>
      <c r="H682" s="217"/>
      <c r="I682" s="217"/>
      <c r="J682" s="217"/>
      <c r="K682" s="217"/>
      <c r="L682" s="217"/>
      <c r="M682" s="217"/>
      <c r="N682" s="217"/>
      <c r="O682" s="217"/>
      <c r="P682" s="217"/>
      <c r="Q682" s="217"/>
      <c r="R682" s="217"/>
      <c r="S682" s="217"/>
      <c r="T682" s="217"/>
      <c r="U682" s="217"/>
      <c r="V682" s="217"/>
      <c r="W682" s="217"/>
      <c r="X682" s="217"/>
      <c r="Y682" s="217"/>
      <c r="Z682" s="217" t="s">
        <v>1637</v>
      </c>
      <c r="AA682" s="217"/>
      <c r="AB682" s="217"/>
      <c r="AC682" s="217"/>
      <c r="AD682" s="36"/>
      <c r="AE682" s="36"/>
      <c r="AF682" s="206">
        <f t="shared" si="1"/>
        <v>1</v>
      </c>
    </row>
    <row r="683" ht="12.75" customHeight="1">
      <c r="A683" s="36"/>
      <c r="B683" s="36"/>
      <c r="C683" s="217" t="s">
        <v>2446</v>
      </c>
      <c r="D683" s="217"/>
      <c r="E683" s="217"/>
      <c r="F683" s="217"/>
      <c r="G683" s="217"/>
      <c r="H683" s="217"/>
      <c r="I683" s="217"/>
      <c r="J683" s="217"/>
      <c r="K683" s="217"/>
      <c r="L683" s="217"/>
      <c r="M683" s="217"/>
      <c r="N683" s="217"/>
      <c r="O683" s="217"/>
      <c r="P683" s="217"/>
      <c r="Q683" s="217"/>
      <c r="R683" s="217"/>
      <c r="S683" s="217"/>
      <c r="T683" s="217"/>
      <c r="U683" s="217"/>
      <c r="V683" s="217"/>
      <c r="W683" s="217"/>
      <c r="X683" s="217"/>
      <c r="Y683" s="217"/>
      <c r="Z683" s="217" t="s">
        <v>1637</v>
      </c>
      <c r="AA683" s="217"/>
      <c r="AB683" s="217"/>
      <c r="AC683" s="217"/>
      <c r="AD683" s="36"/>
      <c r="AE683" s="36"/>
      <c r="AF683" s="206">
        <f t="shared" si="1"/>
        <v>1</v>
      </c>
    </row>
    <row r="684" ht="12.75" customHeight="1">
      <c r="A684" s="36"/>
      <c r="B684" s="36"/>
      <c r="C684" s="217" t="s">
        <v>2037</v>
      </c>
      <c r="D684" s="217"/>
      <c r="E684" s="217"/>
      <c r="F684" s="217"/>
      <c r="G684" s="217"/>
      <c r="H684" s="217"/>
      <c r="I684" s="217"/>
      <c r="J684" s="217"/>
      <c r="K684" s="217"/>
      <c r="L684" s="217"/>
      <c r="M684" s="217"/>
      <c r="N684" s="217"/>
      <c r="O684" s="217"/>
      <c r="P684" s="217"/>
      <c r="Q684" s="217"/>
      <c r="R684" s="217"/>
      <c r="S684" s="217"/>
      <c r="T684" s="217"/>
      <c r="U684" s="217"/>
      <c r="V684" s="217"/>
      <c r="W684" s="217"/>
      <c r="X684" s="217"/>
      <c r="Y684" s="217"/>
      <c r="Z684" s="217" t="s">
        <v>1637</v>
      </c>
      <c r="AA684" s="217"/>
      <c r="AB684" s="217"/>
      <c r="AC684" s="217"/>
      <c r="AD684" s="36"/>
      <c r="AE684" s="36"/>
      <c r="AF684" s="206">
        <f t="shared" si="1"/>
        <v>1</v>
      </c>
    </row>
    <row r="685" ht="12.75" customHeight="1">
      <c r="A685" s="36"/>
      <c r="B685" s="36"/>
      <c r="C685" s="217" t="s">
        <v>2038</v>
      </c>
      <c r="D685" s="217"/>
      <c r="E685" s="217"/>
      <c r="F685" s="217"/>
      <c r="G685" s="217"/>
      <c r="H685" s="217"/>
      <c r="I685" s="217"/>
      <c r="J685" s="217"/>
      <c r="K685" s="217"/>
      <c r="L685" s="217"/>
      <c r="M685" s="217"/>
      <c r="N685" s="217"/>
      <c r="O685" s="217"/>
      <c r="P685" s="217"/>
      <c r="Q685" s="217"/>
      <c r="R685" s="217"/>
      <c r="S685" s="217"/>
      <c r="T685" s="217"/>
      <c r="U685" s="217"/>
      <c r="V685" s="217"/>
      <c r="W685" s="217"/>
      <c r="X685" s="217"/>
      <c r="Y685" s="217"/>
      <c r="Z685" s="217" t="s">
        <v>1637</v>
      </c>
      <c r="AA685" s="217"/>
      <c r="AB685" s="217"/>
      <c r="AC685" s="217"/>
      <c r="AD685" s="36"/>
      <c r="AE685" s="36"/>
      <c r="AF685" s="206">
        <f t="shared" si="1"/>
        <v>1</v>
      </c>
    </row>
    <row r="686" ht="12.75" customHeight="1">
      <c r="A686" s="36"/>
      <c r="B686" s="36"/>
      <c r="C686" s="217" t="s">
        <v>2039</v>
      </c>
      <c r="D686" s="217"/>
      <c r="E686" s="217"/>
      <c r="F686" s="217"/>
      <c r="G686" s="217"/>
      <c r="H686" s="217"/>
      <c r="I686" s="217"/>
      <c r="J686" s="217"/>
      <c r="K686" s="217"/>
      <c r="L686" s="217"/>
      <c r="M686" s="217"/>
      <c r="N686" s="217"/>
      <c r="O686" s="217"/>
      <c r="P686" s="217"/>
      <c r="Q686" s="217"/>
      <c r="R686" s="217"/>
      <c r="S686" s="217"/>
      <c r="T686" s="217"/>
      <c r="U686" s="217"/>
      <c r="V686" s="217"/>
      <c r="W686" s="217"/>
      <c r="X686" s="217"/>
      <c r="Y686" s="217"/>
      <c r="Z686" s="217" t="s">
        <v>1637</v>
      </c>
      <c r="AA686" s="217"/>
      <c r="AB686" s="217"/>
      <c r="AC686" s="217"/>
      <c r="AD686" s="36"/>
      <c r="AE686" s="36"/>
      <c r="AF686" s="206">
        <f t="shared" si="1"/>
        <v>1</v>
      </c>
    </row>
    <row r="687" ht="12.75" customHeight="1">
      <c r="A687" s="36"/>
      <c r="B687" s="36"/>
      <c r="C687" s="217" t="s">
        <v>2447</v>
      </c>
      <c r="D687" s="217"/>
      <c r="E687" s="217"/>
      <c r="F687" s="217"/>
      <c r="G687" s="217"/>
      <c r="H687" s="217"/>
      <c r="I687" s="217"/>
      <c r="J687" s="217"/>
      <c r="K687" s="217"/>
      <c r="L687" s="217"/>
      <c r="M687" s="217"/>
      <c r="N687" s="217"/>
      <c r="O687" s="217"/>
      <c r="P687" s="217"/>
      <c r="Q687" s="217"/>
      <c r="R687" s="217"/>
      <c r="S687" s="217"/>
      <c r="T687" s="217"/>
      <c r="U687" s="217"/>
      <c r="V687" s="217"/>
      <c r="W687" s="217"/>
      <c r="X687" s="217"/>
      <c r="Y687" s="217"/>
      <c r="Z687" s="217" t="s">
        <v>1637</v>
      </c>
      <c r="AA687" s="217"/>
      <c r="AB687" s="217"/>
      <c r="AC687" s="217"/>
      <c r="AD687" s="36"/>
      <c r="AE687" s="36"/>
      <c r="AF687" s="206">
        <f t="shared" si="1"/>
        <v>1</v>
      </c>
    </row>
    <row r="688" ht="12.75" customHeight="1">
      <c r="A688" s="36"/>
      <c r="B688" s="36"/>
      <c r="C688" s="217" t="s">
        <v>2448</v>
      </c>
      <c r="D688" s="217"/>
      <c r="E688" s="217"/>
      <c r="F688" s="217"/>
      <c r="G688" s="217"/>
      <c r="H688" s="217"/>
      <c r="I688" s="217"/>
      <c r="J688" s="217"/>
      <c r="K688" s="217"/>
      <c r="L688" s="217"/>
      <c r="M688" s="217"/>
      <c r="N688" s="217"/>
      <c r="O688" s="217"/>
      <c r="P688" s="217"/>
      <c r="Q688" s="217"/>
      <c r="R688" s="217"/>
      <c r="S688" s="217"/>
      <c r="T688" s="217"/>
      <c r="U688" s="217"/>
      <c r="V688" s="217"/>
      <c r="W688" s="217"/>
      <c r="X688" s="217"/>
      <c r="Y688" s="217"/>
      <c r="Z688" s="217" t="s">
        <v>1637</v>
      </c>
      <c r="AA688" s="217"/>
      <c r="AB688" s="217"/>
      <c r="AC688" s="217"/>
      <c r="AD688" s="36"/>
      <c r="AE688" s="36"/>
      <c r="AF688" s="206">
        <f t="shared" si="1"/>
        <v>1</v>
      </c>
    </row>
    <row r="689" ht="12.75" customHeight="1">
      <c r="A689" s="36"/>
      <c r="B689" s="36"/>
      <c r="C689" s="217" t="s">
        <v>2449</v>
      </c>
      <c r="D689" s="217"/>
      <c r="E689" s="217"/>
      <c r="F689" s="217"/>
      <c r="G689" s="217"/>
      <c r="H689" s="217"/>
      <c r="I689" s="217"/>
      <c r="J689" s="217"/>
      <c r="K689" s="217"/>
      <c r="L689" s="217"/>
      <c r="M689" s="217"/>
      <c r="N689" s="217"/>
      <c r="O689" s="217"/>
      <c r="P689" s="217"/>
      <c r="Q689" s="217"/>
      <c r="R689" s="217"/>
      <c r="S689" s="217"/>
      <c r="T689" s="217"/>
      <c r="U689" s="217"/>
      <c r="V689" s="217"/>
      <c r="W689" s="217"/>
      <c r="X689" s="217"/>
      <c r="Y689" s="217"/>
      <c r="Z689" s="217" t="s">
        <v>1637</v>
      </c>
      <c r="AA689" s="217"/>
      <c r="AB689" s="217"/>
      <c r="AC689" s="217"/>
      <c r="AD689" s="36"/>
      <c r="AE689" s="36"/>
      <c r="AF689" s="206">
        <f t="shared" si="1"/>
        <v>1</v>
      </c>
    </row>
    <row r="690" ht="12.75" customHeight="1">
      <c r="A690" s="36"/>
      <c r="B690" s="36"/>
      <c r="C690" s="217" t="s">
        <v>2040</v>
      </c>
      <c r="D690" s="217"/>
      <c r="E690" s="217"/>
      <c r="F690" s="217"/>
      <c r="G690" s="217"/>
      <c r="H690" s="217"/>
      <c r="I690" s="217"/>
      <c r="J690" s="217"/>
      <c r="K690" s="217"/>
      <c r="L690" s="217"/>
      <c r="M690" s="217"/>
      <c r="N690" s="217"/>
      <c r="O690" s="217"/>
      <c r="P690" s="217"/>
      <c r="Q690" s="217"/>
      <c r="R690" s="217"/>
      <c r="S690" s="217"/>
      <c r="T690" s="217"/>
      <c r="U690" s="217"/>
      <c r="V690" s="217"/>
      <c r="W690" s="217"/>
      <c r="X690" s="217"/>
      <c r="Y690" s="217"/>
      <c r="Z690" s="217" t="s">
        <v>1637</v>
      </c>
      <c r="AA690" s="217"/>
      <c r="AB690" s="217"/>
      <c r="AC690" s="217"/>
      <c r="AD690" s="36"/>
      <c r="AE690" s="36"/>
      <c r="AF690" s="206">
        <f t="shared" si="1"/>
        <v>1</v>
      </c>
    </row>
    <row r="691" ht="12.75" customHeight="1">
      <c r="A691" s="36"/>
      <c r="B691" s="36"/>
      <c r="C691" s="217" t="s">
        <v>2041</v>
      </c>
      <c r="D691" s="217"/>
      <c r="E691" s="217"/>
      <c r="F691" s="217"/>
      <c r="G691" s="217"/>
      <c r="H691" s="217"/>
      <c r="I691" s="217"/>
      <c r="J691" s="217"/>
      <c r="K691" s="217"/>
      <c r="L691" s="217"/>
      <c r="M691" s="217"/>
      <c r="N691" s="217"/>
      <c r="O691" s="217"/>
      <c r="P691" s="217"/>
      <c r="Q691" s="217"/>
      <c r="R691" s="217"/>
      <c r="S691" s="217"/>
      <c r="T691" s="217"/>
      <c r="U691" s="217"/>
      <c r="V691" s="217"/>
      <c r="W691" s="217"/>
      <c r="X691" s="217"/>
      <c r="Y691" s="217"/>
      <c r="Z691" s="217" t="s">
        <v>1637</v>
      </c>
      <c r="AA691" s="217"/>
      <c r="AB691" s="217"/>
      <c r="AC691" s="217"/>
      <c r="AD691" s="36"/>
      <c r="AE691" s="36"/>
      <c r="AF691" s="206">
        <f t="shared" si="1"/>
        <v>1</v>
      </c>
    </row>
    <row r="692" ht="12.75" customHeight="1">
      <c r="A692" s="36"/>
      <c r="B692" s="36"/>
      <c r="C692" s="217" t="s">
        <v>2450</v>
      </c>
      <c r="D692" s="217"/>
      <c r="E692" s="217"/>
      <c r="F692" s="217"/>
      <c r="G692" s="217"/>
      <c r="H692" s="217"/>
      <c r="I692" s="217"/>
      <c r="J692" s="217"/>
      <c r="K692" s="217"/>
      <c r="L692" s="217"/>
      <c r="M692" s="217"/>
      <c r="N692" s="217"/>
      <c r="O692" s="217"/>
      <c r="P692" s="217"/>
      <c r="Q692" s="217"/>
      <c r="R692" s="217"/>
      <c r="S692" s="217"/>
      <c r="T692" s="217"/>
      <c r="U692" s="217"/>
      <c r="V692" s="217"/>
      <c r="W692" s="217"/>
      <c r="X692" s="217"/>
      <c r="Y692" s="217"/>
      <c r="Z692" s="217" t="s">
        <v>1637</v>
      </c>
      <c r="AA692" s="217"/>
      <c r="AB692" s="217"/>
      <c r="AC692" s="217"/>
      <c r="AD692" s="36"/>
      <c r="AE692" s="36"/>
      <c r="AF692" s="206">
        <f t="shared" si="1"/>
        <v>1</v>
      </c>
    </row>
    <row r="693" ht="12.75" customHeight="1">
      <c r="A693" s="36"/>
      <c r="B693" s="36"/>
      <c r="C693" s="217" t="s">
        <v>2042</v>
      </c>
      <c r="D693" s="217"/>
      <c r="E693" s="217"/>
      <c r="F693" s="217"/>
      <c r="G693" s="217"/>
      <c r="H693" s="217"/>
      <c r="I693" s="217"/>
      <c r="J693" s="217"/>
      <c r="K693" s="217"/>
      <c r="L693" s="217"/>
      <c r="M693" s="217"/>
      <c r="N693" s="217"/>
      <c r="O693" s="217"/>
      <c r="P693" s="217"/>
      <c r="Q693" s="217"/>
      <c r="R693" s="217"/>
      <c r="S693" s="217"/>
      <c r="T693" s="217"/>
      <c r="U693" s="217"/>
      <c r="V693" s="217"/>
      <c r="W693" s="217"/>
      <c r="X693" s="217"/>
      <c r="Y693" s="217"/>
      <c r="Z693" s="217" t="s">
        <v>1637</v>
      </c>
      <c r="AA693" s="217"/>
      <c r="AB693" s="217"/>
      <c r="AC693" s="217"/>
      <c r="AD693" s="36"/>
      <c r="AE693" s="36"/>
      <c r="AF693" s="206">
        <f t="shared" si="1"/>
        <v>1</v>
      </c>
    </row>
    <row r="694" ht="12.75" customHeight="1">
      <c r="A694" s="36"/>
      <c r="B694" s="36"/>
      <c r="C694" s="217" t="s">
        <v>2043</v>
      </c>
      <c r="D694" s="217" t="s">
        <v>1637</v>
      </c>
      <c r="E694" s="217"/>
      <c r="F694" s="217"/>
      <c r="G694" s="217"/>
      <c r="H694" s="217"/>
      <c r="I694" s="217"/>
      <c r="J694" s="217"/>
      <c r="K694" s="217"/>
      <c r="L694" s="217"/>
      <c r="M694" s="217"/>
      <c r="N694" s="217"/>
      <c r="O694" s="217"/>
      <c r="P694" s="217"/>
      <c r="Q694" s="217"/>
      <c r="R694" s="217"/>
      <c r="S694" s="217"/>
      <c r="T694" s="217"/>
      <c r="U694" s="217"/>
      <c r="V694" s="217"/>
      <c r="W694" s="217"/>
      <c r="X694" s="217"/>
      <c r="Y694" s="217"/>
      <c r="Z694" s="217"/>
      <c r="AA694" s="217"/>
      <c r="AB694" s="217"/>
      <c r="AC694" s="217"/>
      <c r="AD694" s="36"/>
      <c r="AE694" s="36"/>
      <c r="AF694" s="206">
        <f t="shared" si="1"/>
        <v>1</v>
      </c>
    </row>
    <row r="695" ht="12.75" customHeight="1">
      <c r="A695" s="36"/>
      <c r="B695" s="36"/>
      <c r="C695" s="217" t="s">
        <v>2451</v>
      </c>
      <c r="D695" s="217"/>
      <c r="E695" s="217"/>
      <c r="F695" s="217"/>
      <c r="G695" s="217"/>
      <c r="H695" s="217"/>
      <c r="I695" s="217"/>
      <c r="J695" s="217"/>
      <c r="K695" s="217"/>
      <c r="L695" s="217"/>
      <c r="M695" s="217"/>
      <c r="N695" s="217"/>
      <c r="O695" s="217"/>
      <c r="P695" s="217"/>
      <c r="Q695" s="217"/>
      <c r="R695" s="217"/>
      <c r="S695" s="217"/>
      <c r="T695" s="217"/>
      <c r="U695" s="217"/>
      <c r="V695" s="217"/>
      <c r="W695" s="217"/>
      <c r="X695" s="217"/>
      <c r="Y695" s="217"/>
      <c r="Z695" s="217" t="s">
        <v>1637</v>
      </c>
      <c r="AA695" s="217"/>
      <c r="AB695" s="217"/>
      <c r="AC695" s="217"/>
      <c r="AD695" s="36"/>
      <c r="AE695" s="36"/>
      <c r="AF695" s="206">
        <f t="shared" si="1"/>
        <v>1</v>
      </c>
    </row>
    <row r="696" ht="12.75" customHeight="1">
      <c r="A696" s="36"/>
      <c r="B696" s="36"/>
      <c r="C696" s="217" t="s">
        <v>2044</v>
      </c>
      <c r="D696" s="217"/>
      <c r="E696" s="217"/>
      <c r="F696" s="217"/>
      <c r="G696" s="217"/>
      <c r="H696" s="217"/>
      <c r="I696" s="217"/>
      <c r="J696" s="217"/>
      <c r="K696" s="217"/>
      <c r="L696" s="217"/>
      <c r="M696" s="217"/>
      <c r="N696" s="217"/>
      <c r="O696" s="217"/>
      <c r="P696" s="217"/>
      <c r="Q696" s="217"/>
      <c r="R696" s="217"/>
      <c r="S696" s="217"/>
      <c r="T696" s="217"/>
      <c r="U696" s="217"/>
      <c r="V696" s="217"/>
      <c r="W696" s="217"/>
      <c r="X696" s="217"/>
      <c r="Y696" s="217"/>
      <c r="Z696" s="217" t="s">
        <v>1637</v>
      </c>
      <c r="AA696" s="217"/>
      <c r="AB696" s="217"/>
      <c r="AC696" s="217"/>
      <c r="AD696" s="36"/>
      <c r="AE696" s="36"/>
      <c r="AF696" s="206">
        <f t="shared" si="1"/>
        <v>1</v>
      </c>
    </row>
    <row r="697" ht="12.75" customHeight="1">
      <c r="A697" s="36"/>
      <c r="B697" s="36"/>
      <c r="C697" s="217" t="s">
        <v>2045</v>
      </c>
      <c r="D697" s="217"/>
      <c r="E697" s="217"/>
      <c r="F697" s="217"/>
      <c r="G697" s="217"/>
      <c r="H697" s="217"/>
      <c r="I697" s="217"/>
      <c r="J697" s="217"/>
      <c r="K697" s="217"/>
      <c r="L697" s="217"/>
      <c r="M697" s="217"/>
      <c r="N697" s="217"/>
      <c r="O697" s="217"/>
      <c r="P697" s="217"/>
      <c r="Q697" s="217"/>
      <c r="R697" s="217"/>
      <c r="S697" s="217"/>
      <c r="T697" s="217"/>
      <c r="U697" s="217"/>
      <c r="V697" s="217"/>
      <c r="W697" s="217"/>
      <c r="X697" s="217"/>
      <c r="Y697" s="217"/>
      <c r="Z697" s="217" t="s">
        <v>1637</v>
      </c>
      <c r="AA697" s="217"/>
      <c r="AB697" s="217"/>
      <c r="AC697" s="217"/>
      <c r="AD697" s="36"/>
      <c r="AE697" s="36"/>
      <c r="AF697" s="206">
        <f t="shared" si="1"/>
        <v>1</v>
      </c>
    </row>
    <row r="698" ht="12.75" customHeight="1">
      <c r="A698" s="36"/>
      <c r="B698" s="36"/>
      <c r="C698" s="217" t="s">
        <v>2046</v>
      </c>
      <c r="D698" s="217"/>
      <c r="E698" s="217"/>
      <c r="F698" s="217"/>
      <c r="G698" s="217"/>
      <c r="H698" s="217"/>
      <c r="I698" s="217"/>
      <c r="J698" s="217"/>
      <c r="K698" s="217"/>
      <c r="L698" s="217"/>
      <c r="M698" s="217"/>
      <c r="N698" s="217"/>
      <c r="O698" s="217"/>
      <c r="P698" s="217"/>
      <c r="Q698" s="217"/>
      <c r="R698" s="217"/>
      <c r="S698" s="217"/>
      <c r="T698" s="217"/>
      <c r="U698" s="217"/>
      <c r="V698" s="217"/>
      <c r="W698" s="217"/>
      <c r="X698" s="217"/>
      <c r="Y698" s="217"/>
      <c r="Z698" s="217" t="s">
        <v>1637</v>
      </c>
      <c r="AA698" s="217"/>
      <c r="AB698" s="217"/>
      <c r="AC698" s="217"/>
      <c r="AD698" s="36"/>
      <c r="AE698" s="36"/>
      <c r="AF698" s="206">
        <f t="shared" si="1"/>
        <v>1</v>
      </c>
    </row>
    <row r="699" ht="12.75" customHeight="1">
      <c r="A699" s="36"/>
      <c r="B699" s="36"/>
      <c r="C699" s="217" t="s">
        <v>2047</v>
      </c>
      <c r="D699" s="217"/>
      <c r="E699" s="217"/>
      <c r="F699" s="217"/>
      <c r="G699" s="217"/>
      <c r="H699" s="217"/>
      <c r="I699" s="217"/>
      <c r="J699" s="217"/>
      <c r="K699" s="217"/>
      <c r="L699" s="217"/>
      <c r="M699" s="217"/>
      <c r="N699" s="217"/>
      <c r="O699" s="217"/>
      <c r="P699" s="217"/>
      <c r="Q699" s="217"/>
      <c r="R699" s="217"/>
      <c r="S699" s="217"/>
      <c r="T699" s="217"/>
      <c r="U699" s="217"/>
      <c r="V699" s="217"/>
      <c r="W699" s="217"/>
      <c r="X699" s="217"/>
      <c r="Y699" s="217"/>
      <c r="Z699" s="217" t="s">
        <v>1637</v>
      </c>
      <c r="AA699" s="217"/>
      <c r="AB699" s="217"/>
      <c r="AC699" s="217"/>
      <c r="AD699" s="36"/>
      <c r="AE699" s="36"/>
      <c r="AF699" s="206">
        <f t="shared" si="1"/>
        <v>1</v>
      </c>
    </row>
    <row r="700" ht="12.75" customHeight="1">
      <c r="A700" s="36"/>
      <c r="B700" s="36"/>
      <c r="C700" s="217" t="s">
        <v>2048</v>
      </c>
      <c r="D700" s="217"/>
      <c r="E700" s="217"/>
      <c r="F700" s="217"/>
      <c r="G700" s="217"/>
      <c r="H700" s="217"/>
      <c r="I700" s="217"/>
      <c r="J700" s="217"/>
      <c r="K700" s="217"/>
      <c r="L700" s="217"/>
      <c r="M700" s="217"/>
      <c r="N700" s="217"/>
      <c r="O700" s="217"/>
      <c r="P700" s="217"/>
      <c r="Q700" s="217"/>
      <c r="R700" s="217"/>
      <c r="S700" s="217"/>
      <c r="T700" s="217"/>
      <c r="U700" s="217"/>
      <c r="V700" s="217"/>
      <c r="W700" s="217"/>
      <c r="X700" s="217"/>
      <c r="Y700" s="217"/>
      <c r="Z700" s="217" t="s">
        <v>1637</v>
      </c>
      <c r="AA700" s="217"/>
      <c r="AB700" s="217"/>
      <c r="AC700" s="217"/>
      <c r="AD700" s="36"/>
      <c r="AE700" s="36"/>
      <c r="AF700" s="206">
        <f t="shared" si="1"/>
        <v>1</v>
      </c>
    </row>
    <row r="701" ht="12.75" customHeight="1">
      <c r="A701" s="36"/>
      <c r="B701" s="36"/>
      <c r="C701" s="217" t="s">
        <v>2049</v>
      </c>
      <c r="D701" s="217"/>
      <c r="E701" s="217"/>
      <c r="F701" s="217"/>
      <c r="G701" s="217"/>
      <c r="H701" s="217"/>
      <c r="I701" s="217"/>
      <c r="J701" s="217"/>
      <c r="K701" s="217"/>
      <c r="L701" s="217"/>
      <c r="M701" s="217"/>
      <c r="N701" s="217"/>
      <c r="O701" s="217"/>
      <c r="P701" s="217"/>
      <c r="Q701" s="217"/>
      <c r="R701" s="217"/>
      <c r="S701" s="217"/>
      <c r="T701" s="217"/>
      <c r="U701" s="217"/>
      <c r="V701" s="217"/>
      <c r="W701" s="217"/>
      <c r="X701" s="217"/>
      <c r="Y701" s="217"/>
      <c r="Z701" s="217" t="s">
        <v>1637</v>
      </c>
      <c r="AA701" s="217"/>
      <c r="AB701" s="217"/>
      <c r="AC701" s="217"/>
      <c r="AD701" s="36"/>
      <c r="AE701" s="36"/>
      <c r="AF701" s="206">
        <f t="shared" si="1"/>
        <v>1</v>
      </c>
    </row>
    <row r="702" ht="12.75" customHeight="1">
      <c r="A702" s="36"/>
      <c r="B702" s="36"/>
      <c r="C702" s="217" t="s">
        <v>2452</v>
      </c>
      <c r="D702" s="217" t="s">
        <v>1637</v>
      </c>
      <c r="E702" s="217"/>
      <c r="F702" s="217"/>
      <c r="G702" s="217"/>
      <c r="H702" s="217"/>
      <c r="I702" s="217"/>
      <c r="J702" s="217"/>
      <c r="K702" s="217"/>
      <c r="L702" s="217"/>
      <c r="M702" s="217"/>
      <c r="N702" s="217"/>
      <c r="O702" s="217"/>
      <c r="P702" s="217"/>
      <c r="Q702" s="217"/>
      <c r="R702" s="217"/>
      <c r="S702" s="217"/>
      <c r="T702" s="217"/>
      <c r="U702" s="217"/>
      <c r="V702" s="217"/>
      <c r="W702" s="217"/>
      <c r="X702" s="217"/>
      <c r="Y702" s="217"/>
      <c r="Z702" s="217" t="s">
        <v>1637</v>
      </c>
      <c r="AA702" s="217"/>
      <c r="AB702" s="217"/>
      <c r="AC702" s="217"/>
      <c r="AD702" s="36"/>
      <c r="AE702" s="36"/>
      <c r="AF702" s="206">
        <f t="shared" si="1"/>
        <v>2</v>
      </c>
    </row>
    <row r="703" ht="12.75" customHeight="1">
      <c r="A703" s="36"/>
      <c r="B703" s="36"/>
      <c r="C703" s="217" t="s">
        <v>2050</v>
      </c>
      <c r="D703" s="217"/>
      <c r="E703" s="217"/>
      <c r="F703" s="217"/>
      <c r="G703" s="217"/>
      <c r="H703" s="217"/>
      <c r="I703" s="217"/>
      <c r="J703" s="217"/>
      <c r="K703" s="217"/>
      <c r="L703" s="217"/>
      <c r="M703" s="217"/>
      <c r="N703" s="217"/>
      <c r="O703" s="217"/>
      <c r="P703" s="217"/>
      <c r="Q703" s="217"/>
      <c r="R703" s="217"/>
      <c r="S703" s="217"/>
      <c r="T703" s="217"/>
      <c r="U703" s="217"/>
      <c r="V703" s="217"/>
      <c r="W703" s="217"/>
      <c r="X703" s="217"/>
      <c r="Y703" s="217"/>
      <c r="Z703" s="217" t="s">
        <v>1637</v>
      </c>
      <c r="AA703" s="217"/>
      <c r="AB703" s="217"/>
      <c r="AC703" s="217"/>
      <c r="AD703" s="36"/>
      <c r="AE703" s="36"/>
      <c r="AF703" s="206">
        <f t="shared" si="1"/>
        <v>1</v>
      </c>
    </row>
    <row r="704" ht="12.75" customHeight="1">
      <c r="A704" s="36"/>
      <c r="B704" s="36"/>
      <c r="C704" s="217" t="s">
        <v>2051</v>
      </c>
      <c r="D704" s="217"/>
      <c r="E704" s="217"/>
      <c r="F704" s="217"/>
      <c r="G704" s="217"/>
      <c r="H704" s="217"/>
      <c r="I704" s="217"/>
      <c r="J704" s="217"/>
      <c r="K704" s="217"/>
      <c r="L704" s="217"/>
      <c r="M704" s="217"/>
      <c r="N704" s="217"/>
      <c r="O704" s="217"/>
      <c r="P704" s="217"/>
      <c r="Q704" s="217"/>
      <c r="R704" s="217"/>
      <c r="S704" s="217"/>
      <c r="T704" s="217"/>
      <c r="U704" s="217"/>
      <c r="V704" s="217"/>
      <c r="W704" s="217"/>
      <c r="X704" s="217"/>
      <c r="Y704" s="217"/>
      <c r="Z704" s="217" t="s">
        <v>1637</v>
      </c>
      <c r="AA704" s="217"/>
      <c r="AB704" s="217"/>
      <c r="AC704" s="217"/>
      <c r="AD704" s="36"/>
      <c r="AE704" s="36"/>
      <c r="AF704" s="206">
        <f t="shared" si="1"/>
        <v>1</v>
      </c>
    </row>
    <row r="705" ht="12.75" customHeight="1">
      <c r="A705" s="36"/>
      <c r="B705" s="36"/>
      <c r="C705" s="217" t="s">
        <v>2052</v>
      </c>
      <c r="D705" s="217"/>
      <c r="E705" s="217"/>
      <c r="F705" s="217"/>
      <c r="G705" s="217"/>
      <c r="H705" s="217"/>
      <c r="I705" s="217"/>
      <c r="J705" s="217"/>
      <c r="K705" s="217"/>
      <c r="L705" s="217"/>
      <c r="M705" s="217"/>
      <c r="N705" s="217"/>
      <c r="O705" s="217"/>
      <c r="P705" s="217"/>
      <c r="Q705" s="217"/>
      <c r="R705" s="217"/>
      <c r="S705" s="217"/>
      <c r="T705" s="217"/>
      <c r="U705" s="217"/>
      <c r="V705" s="217"/>
      <c r="W705" s="217"/>
      <c r="X705" s="217"/>
      <c r="Y705" s="217"/>
      <c r="Z705" s="217" t="s">
        <v>1637</v>
      </c>
      <c r="AA705" s="217"/>
      <c r="AB705" s="217"/>
      <c r="AC705" s="217"/>
      <c r="AD705" s="36"/>
      <c r="AE705" s="36"/>
      <c r="AF705" s="206">
        <f t="shared" si="1"/>
        <v>1</v>
      </c>
    </row>
    <row r="706" ht="12.75" customHeight="1">
      <c r="A706" s="36"/>
      <c r="B706" s="36"/>
      <c r="C706" s="217" t="s">
        <v>2053</v>
      </c>
      <c r="D706" s="217"/>
      <c r="E706" s="217"/>
      <c r="F706" s="217"/>
      <c r="G706" s="217"/>
      <c r="H706" s="217"/>
      <c r="I706" s="217"/>
      <c r="J706" s="217"/>
      <c r="K706" s="217"/>
      <c r="L706" s="217"/>
      <c r="M706" s="217"/>
      <c r="N706" s="217"/>
      <c r="O706" s="217"/>
      <c r="P706" s="217"/>
      <c r="Q706" s="217"/>
      <c r="R706" s="217"/>
      <c r="S706" s="217"/>
      <c r="T706" s="217"/>
      <c r="U706" s="217"/>
      <c r="V706" s="217"/>
      <c r="W706" s="217"/>
      <c r="X706" s="217"/>
      <c r="Y706" s="217"/>
      <c r="Z706" s="217" t="s">
        <v>1637</v>
      </c>
      <c r="AA706" s="217"/>
      <c r="AB706" s="217"/>
      <c r="AC706" s="217"/>
      <c r="AD706" s="36"/>
      <c r="AE706" s="36"/>
      <c r="AF706" s="206">
        <f t="shared" si="1"/>
        <v>1</v>
      </c>
    </row>
    <row r="707" ht="12.75" customHeight="1">
      <c r="A707" s="36"/>
      <c r="B707" s="36"/>
      <c r="C707" s="217" t="s">
        <v>2054</v>
      </c>
      <c r="D707" s="217"/>
      <c r="E707" s="217"/>
      <c r="F707" s="217"/>
      <c r="G707" s="217"/>
      <c r="H707" s="217"/>
      <c r="I707" s="217"/>
      <c r="J707" s="217"/>
      <c r="K707" s="217"/>
      <c r="L707" s="217"/>
      <c r="M707" s="217"/>
      <c r="N707" s="217"/>
      <c r="O707" s="217"/>
      <c r="P707" s="217"/>
      <c r="Q707" s="217"/>
      <c r="R707" s="217"/>
      <c r="S707" s="217"/>
      <c r="T707" s="217"/>
      <c r="U707" s="217"/>
      <c r="V707" s="217"/>
      <c r="W707" s="217"/>
      <c r="X707" s="217"/>
      <c r="Y707" s="217"/>
      <c r="Z707" s="217" t="s">
        <v>1637</v>
      </c>
      <c r="AA707" s="217"/>
      <c r="AB707" s="217"/>
      <c r="AC707" s="217"/>
      <c r="AD707" s="36"/>
      <c r="AE707" s="36"/>
      <c r="AF707" s="206">
        <f t="shared" si="1"/>
        <v>1</v>
      </c>
    </row>
    <row r="708" ht="12.75" customHeight="1">
      <c r="A708" s="36"/>
      <c r="B708" s="36"/>
      <c r="C708" s="217" t="s">
        <v>2055</v>
      </c>
      <c r="D708" s="217"/>
      <c r="E708" s="217"/>
      <c r="F708" s="217"/>
      <c r="G708" s="217"/>
      <c r="H708" s="217"/>
      <c r="I708" s="217"/>
      <c r="J708" s="217"/>
      <c r="K708" s="217"/>
      <c r="L708" s="217"/>
      <c r="M708" s="217"/>
      <c r="N708" s="217"/>
      <c r="O708" s="217"/>
      <c r="P708" s="217"/>
      <c r="Q708" s="217"/>
      <c r="R708" s="217"/>
      <c r="S708" s="217"/>
      <c r="T708" s="217"/>
      <c r="U708" s="217"/>
      <c r="V708" s="217"/>
      <c r="W708" s="217"/>
      <c r="X708" s="217"/>
      <c r="Y708" s="217"/>
      <c r="Z708" s="217" t="s">
        <v>1637</v>
      </c>
      <c r="AA708" s="217"/>
      <c r="AB708" s="217"/>
      <c r="AC708" s="217"/>
      <c r="AD708" s="36"/>
      <c r="AE708" s="36"/>
      <c r="AF708" s="206">
        <f t="shared" si="1"/>
        <v>1</v>
      </c>
    </row>
    <row r="709" ht="12.75" customHeight="1">
      <c r="A709" s="36"/>
      <c r="B709" s="36"/>
      <c r="C709" s="217" t="s">
        <v>2453</v>
      </c>
      <c r="D709" s="217" t="s">
        <v>1637</v>
      </c>
      <c r="E709" s="217"/>
      <c r="F709" s="217"/>
      <c r="G709" s="217"/>
      <c r="H709" s="217"/>
      <c r="I709" s="217"/>
      <c r="J709" s="217"/>
      <c r="K709" s="217"/>
      <c r="L709" s="217"/>
      <c r="M709" s="217"/>
      <c r="N709" s="217"/>
      <c r="O709" s="217"/>
      <c r="P709" s="217"/>
      <c r="Q709" s="217"/>
      <c r="R709" s="217"/>
      <c r="S709" s="217"/>
      <c r="T709" s="217"/>
      <c r="U709" s="217"/>
      <c r="V709" s="217"/>
      <c r="W709" s="217"/>
      <c r="X709" s="217"/>
      <c r="Y709" s="217"/>
      <c r="Z709" s="217"/>
      <c r="AA709" s="217"/>
      <c r="AB709" s="217"/>
      <c r="AC709" s="217"/>
      <c r="AD709" s="36"/>
      <c r="AE709" s="36"/>
      <c r="AF709" s="206">
        <f t="shared" si="1"/>
        <v>1</v>
      </c>
    </row>
    <row r="710" ht="12.75" customHeight="1">
      <c r="A710" s="36"/>
      <c r="B710" s="36"/>
      <c r="C710" s="217" t="s">
        <v>2454</v>
      </c>
      <c r="D710" s="217"/>
      <c r="E710" s="217"/>
      <c r="F710" s="217" t="s">
        <v>1637</v>
      </c>
      <c r="G710" s="217"/>
      <c r="H710" s="217"/>
      <c r="I710" s="217"/>
      <c r="J710" s="217"/>
      <c r="K710" s="217"/>
      <c r="L710" s="217"/>
      <c r="M710" s="217"/>
      <c r="N710" s="217"/>
      <c r="O710" s="217"/>
      <c r="P710" s="217"/>
      <c r="Q710" s="217"/>
      <c r="R710" s="217"/>
      <c r="S710" s="217"/>
      <c r="T710" s="217"/>
      <c r="U710" s="217"/>
      <c r="V710" s="217"/>
      <c r="W710" s="217"/>
      <c r="X710" s="217"/>
      <c r="Y710" s="217" t="s">
        <v>1637</v>
      </c>
      <c r="Z710" s="217"/>
      <c r="AA710" s="217"/>
      <c r="AB710" s="217"/>
      <c r="AC710" s="217"/>
      <c r="AD710" s="36"/>
      <c r="AE710" s="36"/>
      <c r="AF710" s="206">
        <f t="shared" si="1"/>
        <v>2</v>
      </c>
    </row>
    <row r="711" ht="12.75" customHeight="1">
      <c r="A711" s="36"/>
      <c r="B711" s="36"/>
      <c r="C711" s="217" t="s">
        <v>2056</v>
      </c>
      <c r="D711" s="217"/>
      <c r="E711" s="217"/>
      <c r="F711" s="217"/>
      <c r="G711" s="217"/>
      <c r="H711" s="217"/>
      <c r="I711" s="217"/>
      <c r="J711" s="217"/>
      <c r="K711" s="217"/>
      <c r="L711" s="217"/>
      <c r="M711" s="217"/>
      <c r="N711" s="217"/>
      <c r="O711" s="217"/>
      <c r="P711" s="217"/>
      <c r="Q711" s="217"/>
      <c r="R711" s="217"/>
      <c r="S711" s="217"/>
      <c r="T711" s="217"/>
      <c r="U711" s="217"/>
      <c r="V711" s="217"/>
      <c r="W711" s="217"/>
      <c r="X711" s="217"/>
      <c r="Y711" s="217"/>
      <c r="Z711" s="217" t="s">
        <v>1637</v>
      </c>
      <c r="AA711" s="217"/>
      <c r="AB711" s="217"/>
      <c r="AC711" s="217"/>
      <c r="AD711" s="36"/>
      <c r="AE711" s="36"/>
      <c r="AF711" s="206">
        <f t="shared" si="1"/>
        <v>1</v>
      </c>
    </row>
    <row r="712" ht="12.75" customHeight="1">
      <c r="A712" s="36"/>
      <c r="B712" s="36"/>
      <c r="C712" s="217" t="s">
        <v>2455</v>
      </c>
      <c r="D712" s="217"/>
      <c r="E712" s="217"/>
      <c r="F712" s="217"/>
      <c r="G712" s="217"/>
      <c r="H712" s="217"/>
      <c r="I712" s="217"/>
      <c r="J712" s="217"/>
      <c r="K712" s="217"/>
      <c r="L712" s="217"/>
      <c r="M712" s="217"/>
      <c r="N712" s="217"/>
      <c r="O712" s="217"/>
      <c r="P712" s="217"/>
      <c r="Q712" s="217"/>
      <c r="R712" s="217"/>
      <c r="S712" s="217"/>
      <c r="T712" s="217"/>
      <c r="U712" s="217"/>
      <c r="V712" s="217"/>
      <c r="W712" s="217"/>
      <c r="X712" s="217"/>
      <c r="Y712" s="217"/>
      <c r="Z712" s="217" t="s">
        <v>1637</v>
      </c>
      <c r="AA712" s="217"/>
      <c r="AB712" s="217"/>
      <c r="AC712" s="217"/>
      <c r="AD712" s="36"/>
      <c r="AE712" s="36"/>
      <c r="AF712" s="206">
        <f t="shared" si="1"/>
        <v>1</v>
      </c>
    </row>
    <row r="713" ht="12.75" customHeight="1">
      <c r="A713" s="36"/>
      <c r="B713" s="36"/>
      <c r="C713" s="217" t="s">
        <v>2057</v>
      </c>
      <c r="D713" s="217"/>
      <c r="E713" s="217"/>
      <c r="F713" s="217"/>
      <c r="G713" s="217"/>
      <c r="H713" s="217"/>
      <c r="I713" s="217"/>
      <c r="J713" s="217"/>
      <c r="K713" s="217"/>
      <c r="L713" s="217"/>
      <c r="M713" s="217"/>
      <c r="N713" s="217"/>
      <c r="O713" s="217"/>
      <c r="P713" s="217"/>
      <c r="Q713" s="217"/>
      <c r="R713" s="217"/>
      <c r="S713" s="217"/>
      <c r="T713" s="217"/>
      <c r="U713" s="217"/>
      <c r="V713" s="217"/>
      <c r="W713" s="217"/>
      <c r="X713" s="217"/>
      <c r="Y713" s="217"/>
      <c r="Z713" s="217" t="s">
        <v>1637</v>
      </c>
      <c r="AA713" s="217"/>
      <c r="AB713" s="217"/>
      <c r="AC713" s="217"/>
      <c r="AD713" s="36"/>
      <c r="AE713" s="36"/>
      <c r="AF713" s="206">
        <f t="shared" si="1"/>
        <v>1</v>
      </c>
    </row>
    <row r="714" ht="12.75" customHeight="1">
      <c r="A714" s="36"/>
      <c r="B714" s="36"/>
      <c r="C714" s="217" t="s">
        <v>2058</v>
      </c>
      <c r="D714" s="217" t="s">
        <v>1637</v>
      </c>
      <c r="E714" s="217"/>
      <c r="F714" s="217"/>
      <c r="G714" s="217"/>
      <c r="H714" s="217"/>
      <c r="I714" s="217"/>
      <c r="J714" s="217"/>
      <c r="K714" s="217"/>
      <c r="L714" s="217"/>
      <c r="M714" s="217"/>
      <c r="N714" s="217"/>
      <c r="O714" s="217"/>
      <c r="P714" s="217"/>
      <c r="Q714" s="217"/>
      <c r="R714" s="217"/>
      <c r="S714" s="217"/>
      <c r="T714" s="217"/>
      <c r="U714" s="217"/>
      <c r="V714" s="217"/>
      <c r="W714" s="217"/>
      <c r="X714" s="217"/>
      <c r="Y714" s="217"/>
      <c r="Z714" s="217" t="s">
        <v>1637</v>
      </c>
      <c r="AA714" s="217" t="s">
        <v>1637</v>
      </c>
      <c r="AB714" s="217"/>
      <c r="AC714" s="217"/>
      <c r="AD714" s="36"/>
      <c r="AE714" s="36"/>
      <c r="AF714" s="206">
        <f t="shared" si="1"/>
        <v>3</v>
      </c>
    </row>
    <row r="715" ht="12.75" customHeight="1">
      <c r="A715" s="36"/>
      <c r="B715" s="36"/>
      <c r="C715" s="217" t="s">
        <v>2059</v>
      </c>
      <c r="D715" s="217" t="s">
        <v>1637</v>
      </c>
      <c r="E715" s="217"/>
      <c r="F715" s="217"/>
      <c r="G715" s="217"/>
      <c r="H715" s="217"/>
      <c r="I715" s="217"/>
      <c r="J715" s="217"/>
      <c r="K715" s="217"/>
      <c r="L715" s="217"/>
      <c r="M715" s="217"/>
      <c r="N715" s="217"/>
      <c r="O715" s="217"/>
      <c r="P715" s="217"/>
      <c r="Q715" s="217"/>
      <c r="R715" s="217"/>
      <c r="S715" s="217"/>
      <c r="T715" s="217"/>
      <c r="U715" s="217"/>
      <c r="V715" s="217"/>
      <c r="W715" s="217"/>
      <c r="X715" s="217"/>
      <c r="Y715" s="217"/>
      <c r="Z715" s="217" t="s">
        <v>1637</v>
      </c>
      <c r="AA715" s="217" t="s">
        <v>1637</v>
      </c>
      <c r="AB715" s="217"/>
      <c r="AC715" s="217"/>
      <c r="AD715" s="36"/>
      <c r="AE715" s="36"/>
      <c r="AF715" s="206">
        <f t="shared" si="1"/>
        <v>3</v>
      </c>
    </row>
    <row r="716" ht="12.75" customHeight="1">
      <c r="A716" s="36"/>
      <c r="B716" s="36"/>
      <c r="C716" s="217" t="s">
        <v>2060</v>
      </c>
      <c r="D716" s="217" t="s">
        <v>1637</v>
      </c>
      <c r="E716" s="217"/>
      <c r="F716" s="217"/>
      <c r="G716" s="217"/>
      <c r="H716" s="217"/>
      <c r="I716" s="217"/>
      <c r="J716" s="217"/>
      <c r="K716" s="217"/>
      <c r="L716" s="217"/>
      <c r="M716" s="217"/>
      <c r="N716" s="217"/>
      <c r="O716" s="217"/>
      <c r="P716" s="217"/>
      <c r="Q716" s="217"/>
      <c r="R716" s="217"/>
      <c r="S716" s="217"/>
      <c r="T716" s="217"/>
      <c r="U716" s="217"/>
      <c r="V716" s="217"/>
      <c r="W716" s="217"/>
      <c r="X716" s="217"/>
      <c r="Y716" s="217"/>
      <c r="Z716" s="217" t="s">
        <v>1637</v>
      </c>
      <c r="AA716" s="217" t="s">
        <v>1637</v>
      </c>
      <c r="AB716" s="217"/>
      <c r="AC716" s="217"/>
      <c r="AD716" s="36"/>
      <c r="AE716" s="36"/>
      <c r="AF716" s="206">
        <f t="shared" si="1"/>
        <v>3</v>
      </c>
    </row>
    <row r="717" ht="12.75" customHeight="1">
      <c r="A717" s="36"/>
      <c r="B717" s="36"/>
      <c r="C717" s="217" t="s">
        <v>2061</v>
      </c>
      <c r="D717" s="217"/>
      <c r="E717" s="217"/>
      <c r="F717" s="217"/>
      <c r="G717" s="217"/>
      <c r="H717" s="217"/>
      <c r="I717" s="217"/>
      <c r="J717" s="217"/>
      <c r="K717" s="217"/>
      <c r="L717" s="217"/>
      <c r="M717" s="217"/>
      <c r="N717" s="217"/>
      <c r="O717" s="217"/>
      <c r="P717" s="217"/>
      <c r="Q717" s="217"/>
      <c r="R717" s="217"/>
      <c r="S717" s="217"/>
      <c r="T717" s="217"/>
      <c r="U717" s="217"/>
      <c r="V717" s="217"/>
      <c r="W717" s="217"/>
      <c r="X717" s="217"/>
      <c r="Y717" s="217"/>
      <c r="Z717" s="217" t="s">
        <v>1637</v>
      </c>
      <c r="AA717" s="217"/>
      <c r="AB717" s="217"/>
      <c r="AC717" s="217"/>
      <c r="AD717" s="36"/>
      <c r="AE717" s="36"/>
      <c r="AF717" s="206">
        <f t="shared" si="1"/>
        <v>1</v>
      </c>
    </row>
    <row r="718" ht="12.75" customHeight="1">
      <c r="A718" s="36"/>
      <c r="B718" s="36"/>
      <c r="C718" s="217" t="s">
        <v>2062</v>
      </c>
      <c r="D718" s="217" t="s">
        <v>1637</v>
      </c>
      <c r="E718" s="217"/>
      <c r="F718" s="217"/>
      <c r="G718" s="217"/>
      <c r="H718" s="217"/>
      <c r="I718" s="217"/>
      <c r="J718" s="217"/>
      <c r="K718" s="217"/>
      <c r="L718" s="217"/>
      <c r="M718" s="217"/>
      <c r="N718" s="217"/>
      <c r="O718" s="217"/>
      <c r="P718" s="217"/>
      <c r="Q718" s="217"/>
      <c r="R718" s="217"/>
      <c r="S718" s="217"/>
      <c r="T718" s="217"/>
      <c r="U718" s="217"/>
      <c r="V718" s="217"/>
      <c r="W718" s="217"/>
      <c r="X718" s="217"/>
      <c r="Y718" s="217"/>
      <c r="Z718" s="217" t="s">
        <v>1637</v>
      </c>
      <c r="AA718" s="217" t="s">
        <v>1637</v>
      </c>
      <c r="AB718" s="217"/>
      <c r="AC718" s="217"/>
      <c r="AD718" s="36"/>
      <c r="AE718" s="36"/>
      <c r="AF718" s="206">
        <f t="shared" si="1"/>
        <v>3</v>
      </c>
    </row>
    <row r="719" ht="12.75" customHeight="1">
      <c r="A719" s="36"/>
      <c r="B719" s="36"/>
      <c r="C719" s="217" t="s">
        <v>2063</v>
      </c>
      <c r="D719" s="217"/>
      <c r="E719" s="217"/>
      <c r="F719" s="217"/>
      <c r="G719" s="217"/>
      <c r="H719" s="217"/>
      <c r="I719" s="217"/>
      <c r="J719" s="217"/>
      <c r="K719" s="217"/>
      <c r="L719" s="217"/>
      <c r="M719" s="217"/>
      <c r="N719" s="217"/>
      <c r="O719" s="217"/>
      <c r="P719" s="217"/>
      <c r="Q719" s="217"/>
      <c r="R719" s="217"/>
      <c r="S719" s="217"/>
      <c r="T719" s="217"/>
      <c r="U719" s="217"/>
      <c r="V719" s="217"/>
      <c r="W719" s="217"/>
      <c r="X719" s="217"/>
      <c r="Y719" s="217"/>
      <c r="Z719" s="217" t="s">
        <v>1637</v>
      </c>
      <c r="AA719" s="217"/>
      <c r="AB719" s="217"/>
      <c r="AC719" s="217"/>
      <c r="AD719" s="36"/>
      <c r="AE719" s="36"/>
      <c r="AF719" s="206">
        <f t="shared" si="1"/>
        <v>1</v>
      </c>
    </row>
    <row r="720" ht="12.75" customHeight="1">
      <c r="A720" s="36"/>
      <c r="B720" s="36"/>
      <c r="C720" s="217" t="s">
        <v>2456</v>
      </c>
      <c r="D720" s="217"/>
      <c r="E720" s="217"/>
      <c r="F720" s="217"/>
      <c r="G720" s="217"/>
      <c r="H720" s="217"/>
      <c r="I720" s="217"/>
      <c r="J720" s="217"/>
      <c r="K720" s="217"/>
      <c r="L720" s="217"/>
      <c r="M720" s="217"/>
      <c r="N720" s="217"/>
      <c r="O720" s="217"/>
      <c r="P720" s="217"/>
      <c r="Q720" s="217"/>
      <c r="R720" s="217"/>
      <c r="S720" s="217"/>
      <c r="T720" s="217"/>
      <c r="U720" s="217"/>
      <c r="V720" s="217"/>
      <c r="W720" s="217"/>
      <c r="X720" s="217"/>
      <c r="Y720" s="217"/>
      <c r="Z720" s="217" t="s">
        <v>1637</v>
      </c>
      <c r="AA720" s="217"/>
      <c r="AB720" s="217"/>
      <c r="AC720" s="217"/>
      <c r="AD720" s="36"/>
      <c r="AE720" s="36"/>
      <c r="AF720" s="206">
        <f t="shared" si="1"/>
        <v>1</v>
      </c>
    </row>
    <row r="721" ht="12.75" customHeight="1">
      <c r="A721" s="36"/>
      <c r="B721" s="36"/>
      <c r="C721" s="217" t="s">
        <v>2064</v>
      </c>
      <c r="D721" s="217"/>
      <c r="E721" s="217"/>
      <c r="F721" s="217"/>
      <c r="G721" s="217"/>
      <c r="H721" s="217"/>
      <c r="I721" s="217"/>
      <c r="J721" s="217" t="s">
        <v>1637</v>
      </c>
      <c r="K721" s="217"/>
      <c r="L721" s="217"/>
      <c r="M721" s="217"/>
      <c r="N721" s="217"/>
      <c r="O721" s="217"/>
      <c r="P721" s="217"/>
      <c r="Q721" s="217"/>
      <c r="R721" s="217"/>
      <c r="S721" s="217"/>
      <c r="T721" s="217"/>
      <c r="U721" s="217"/>
      <c r="V721" s="217"/>
      <c r="W721" s="217"/>
      <c r="X721" s="217"/>
      <c r="Y721" s="217"/>
      <c r="Z721" s="217"/>
      <c r="AA721" s="217"/>
      <c r="AB721" s="217"/>
      <c r="AC721" s="217"/>
      <c r="AD721" s="36"/>
      <c r="AE721" s="36"/>
      <c r="AF721" s="206">
        <f t="shared" si="1"/>
        <v>1</v>
      </c>
    </row>
    <row r="722" ht="12.75" customHeight="1">
      <c r="A722" s="36"/>
      <c r="B722" s="36"/>
      <c r="C722" s="217" t="s">
        <v>2457</v>
      </c>
      <c r="D722" s="217"/>
      <c r="E722" s="217"/>
      <c r="F722" s="217"/>
      <c r="G722" s="217"/>
      <c r="H722" s="217"/>
      <c r="I722" s="217"/>
      <c r="J722" s="217"/>
      <c r="K722" s="217"/>
      <c r="L722" s="217"/>
      <c r="M722" s="217"/>
      <c r="N722" s="217"/>
      <c r="O722" s="217"/>
      <c r="P722" s="217"/>
      <c r="Q722" s="217"/>
      <c r="R722" s="217"/>
      <c r="S722" s="217"/>
      <c r="T722" s="217"/>
      <c r="U722" s="217"/>
      <c r="V722" s="217"/>
      <c r="W722" s="217"/>
      <c r="X722" s="217"/>
      <c r="Y722" s="217"/>
      <c r="Z722" s="217" t="s">
        <v>1637</v>
      </c>
      <c r="AA722" s="217"/>
      <c r="AB722" s="217"/>
      <c r="AC722" s="217"/>
      <c r="AD722" s="36"/>
      <c r="AE722" s="36"/>
      <c r="AF722" s="206">
        <f t="shared" si="1"/>
        <v>1</v>
      </c>
    </row>
    <row r="723" ht="12.75" customHeight="1">
      <c r="A723" s="36"/>
      <c r="B723" s="36"/>
      <c r="C723" s="217" t="s">
        <v>2065</v>
      </c>
      <c r="D723" s="217"/>
      <c r="E723" s="217"/>
      <c r="F723" s="217"/>
      <c r="G723" s="217"/>
      <c r="H723" s="217"/>
      <c r="I723" s="217"/>
      <c r="J723" s="217"/>
      <c r="K723" s="217"/>
      <c r="L723" s="217"/>
      <c r="M723" s="217"/>
      <c r="N723" s="217"/>
      <c r="O723" s="217"/>
      <c r="P723" s="217"/>
      <c r="Q723" s="217"/>
      <c r="R723" s="217"/>
      <c r="S723" s="217"/>
      <c r="T723" s="217"/>
      <c r="U723" s="217"/>
      <c r="V723" s="217"/>
      <c r="W723" s="217"/>
      <c r="X723" s="217"/>
      <c r="Y723" s="217"/>
      <c r="Z723" s="217" t="s">
        <v>1637</v>
      </c>
      <c r="AA723" s="217"/>
      <c r="AB723" s="217"/>
      <c r="AC723" s="217"/>
      <c r="AD723" s="36"/>
      <c r="AE723" s="36"/>
      <c r="AF723" s="206">
        <f t="shared" si="1"/>
        <v>1</v>
      </c>
    </row>
    <row r="724" ht="12.75" customHeight="1">
      <c r="A724" s="36"/>
      <c r="B724" s="36"/>
      <c r="C724" s="217" t="s">
        <v>2458</v>
      </c>
      <c r="D724" s="217"/>
      <c r="E724" s="217"/>
      <c r="F724" s="217"/>
      <c r="G724" s="217"/>
      <c r="H724" s="217" t="s">
        <v>1637</v>
      </c>
      <c r="I724" s="217"/>
      <c r="J724" s="217"/>
      <c r="K724" s="217"/>
      <c r="L724" s="217"/>
      <c r="M724" s="217"/>
      <c r="N724" s="217"/>
      <c r="O724" s="217"/>
      <c r="P724" s="217"/>
      <c r="Q724" s="217"/>
      <c r="R724" s="217"/>
      <c r="S724" s="217"/>
      <c r="T724" s="217"/>
      <c r="U724" s="217"/>
      <c r="V724" s="217"/>
      <c r="W724" s="217"/>
      <c r="X724" s="217"/>
      <c r="Y724" s="217"/>
      <c r="Z724" s="217"/>
      <c r="AA724" s="217"/>
      <c r="AB724" s="217"/>
      <c r="AC724" s="217"/>
      <c r="AD724" s="36"/>
      <c r="AE724" s="36"/>
      <c r="AF724" s="206">
        <f t="shared" si="1"/>
        <v>1</v>
      </c>
    </row>
    <row r="725" ht="12.75" customHeight="1">
      <c r="A725" s="36"/>
      <c r="B725" s="36"/>
      <c r="C725" s="217" t="s">
        <v>2066</v>
      </c>
      <c r="D725" s="217"/>
      <c r="E725" s="217"/>
      <c r="F725" s="217"/>
      <c r="G725" s="217"/>
      <c r="H725" s="217"/>
      <c r="I725" s="217"/>
      <c r="J725" s="217"/>
      <c r="K725" s="217"/>
      <c r="L725" s="217"/>
      <c r="M725" s="217"/>
      <c r="N725" s="217"/>
      <c r="O725" s="217"/>
      <c r="P725" s="217"/>
      <c r="Q725" s="217"/>
      <c r="R725" s="217"/>
      <c r="S725" s="217"/>
      <c r="T725" s="217"/>
      <c r="U725" s="217"/>
      <c r="V725" s="217"/>
      <c r="W725" s="217"/>
      <c r="X725" s="217"/>
      <c r="Y725" s="217"/>
      <c r="Z725" s="217" t="s">
        <v>1637</v>
      </c>
      <c r="AA725" s="217"/>
      <c r="AB725" s="217"/>
      <c r="AC725" s="217"/>
      <c r="AD725" s="36"/>
      <c r="AE725" s="36"/>
      <c r="AF725" s="206">
        <f t="shared" si="1"/>
        <v>1</v>
      </c>
    </row>
    <row r="726" ht="12.75" customHeight="1">
      <c r="A726" s="36"/>
      <c r="B726" s="36"/>
      <c r="C726" s="217" t="s">
        <v>2067</v>
      </c>
      <c r="D726" s="217"/>
      <c r="E726" s="217"/>
      <c r="F726" s="217"/>
      <c r="G726" s="217"/>
      <c r="H726" s="217"/>
      <c r="I726" s="217"/>
      <c r="J726" s="217"/>
      <c r="K726" s="217"/>
      <c r="L726" s="217"/>
      <c r="M726" s="217"/>
      <c r="N726" s="217"/>
      <c r="O726" s="217"/>
      <c r="P726" s="217"/>
      <c r="Q726" s="217"/>
      <c r="R726" s="217"/>
      <c r="S726" s="217"/>
      <c r="T726" s="217"/>
      <c r="U726" s="217"/>
      <c r="V726" s="217"/>
      <c r="W726" s="217"/>
      <c r="X726" s="217"/>
      <c r="Y726" s="217"/>
      <c r="Z726" s="217" t="s">
        <v>1637</v>
      </c>
      <c r="AA726" s="217"/>
      <c r="AB726" s="217"/>
      <c r="AC726" s="217"/>
      <c r="AD726" s="36"/>
      <c r="AE726" s="36"/>
      <c r="AF726" s="206">
        <f t="shared" si="1"/>
        <v>1</v>
      </c>
    </row>
    <row r="727" ht="12.75" customHeight="1">
      <c r="A727" s="36"/>
      <c r="B727" s="36"/>
      <c r="C727" s="217" t="s">
        <v>2068</v>
      </c>
      <c r="D727" s="217"/>
      <c r="E727" s="217"/>
      <c r="F727" s="217"/>
      <c r="G727" s="217"/>
      <c r="H727" s="217"/>
      <c r="I727" s="217"/>
      <c r="J727" s="217"/>
      <c r="K727" s="217"/>
      <c r="L727" s="217"/>
      <c r="M727" s="217"/>
      <c r="N727" s="217"/>
      <c r="O727" s="217"/>
      <c r="P727" s="217"/>
      <c r="Q727" s="217"/>
      <c r="R727" s="217"/>
      <c r="S727" s="217"/>
      <c r="T727" s="217"/>
      <c r="U727" s="217"/>
      <c r="V727" s="217"/>
      <c r="W727" s="217"/>
      <c r="X727" s="217"/>
      <c r="Y727" s="217"/>
      <c r="Z727" s="217" t="s">
        <v>1637</v>
      </c>
      <c r="AA727" s="217"/>
      <c r="AB727" s="217"/>
      <c r="AC727" s="217"/>
      <c r="AD727" s="36"/>
      <c r="AE727" s="36"/>
      <c r="AF727" s="206">
        <f t="shared" si="1"/>
        <v>1</v>
      </c>
    </row>
    <row r="728" ht="12.75" customHeight="1">
      <c r="A728" s="36"/>
      <c r="B728" s="36"/>
      <c r="C728" s="217" t="s">
        <v>2069</v>
      </c>
      <c r="D728" s="217"/>
      <c r="E728" s="217"/>
      <c r="F728" s="217"/>
      <c r="G728" s="217"/>
      <c r="H728" s="217"/>
      <c r="I728" s="217"/>
      <c r="J728" s="217"/>
      <c r="K728" s="217"/>
      <c r="L728" s="217"/>
      <c r="M728" s="217"/>
      <c r="N728" s="217"/>
      <c r="O728" s="217"/>
      <c r="P728" s="217"/>
      <c r="Q728" s="217"/>
      <c r="R728" s="217"/>
      <c r="S728" s="217"/>
      <c r="T728" s="217"/>
      <c r="U728" s="217"/>
      <c r="V728" s="217"/>
      <c r="W728" s="217"/>
      <c r="X728" s="217"/>
      <c r="Y728" s="217"/>
      <c r="Z728" s="217" t="s">
        <v>1637</v>
      </c>
      <c r="AA728" s="217"/>
      <c r="AB728" s="217"/>
      <c r="AC728" s="217"/>
      <c r="AD728" s="36"/>
      <c r="AE728" s="36"/>
      <c r="AF728" s="206">
        <f t="shared" si="1"/>
        <v>1</v>
      </c>
    </row>
    <row r="729" ht="12.75" customHeight="1">
      <c r="A729" s="36"/>
      <c r="B729" s="36"/>
      <c r="C729" s="217" t="s">
        <v>2459</v>
      </c>
      <c r="D729" s="217"/>
      <c r="E729" s="217"/>
      <c r="F729" s="217"/>
      <c r="G729" s="217"/>
      <c r="H729" s="217"/>
      <c r="I729" s="217"/>
      <c r="J729" s="217"/>
      <c r="K729" s="217"/>
      <c r="L729" s="217"/>
      <c r="M729" s="217"/>
      <c r="N729" s="217"/>
      <c r="O729" s="217"/>
      <c r="P729" s="217"/>
      <c r="Q729" s="217"/>
      <c r="R729" s="217"/>
      <c r="S729" s="217"/>
      <c r="T729" s="217"/>
      <c r="U729" s="217"/>
      <c r="V729" s="217"/>
      <c r="W729" s="217"/>
      <c r="X729" s="217"/>
      <c r="Y729" s="217"/>
      <c r="Z729" s="217" t="s">
        <v>1637</v>
      </c>
      <c r="AA729" s="217"/>
      <c r="AB729" s="217"/>
      <c r="AC729" s="217"/>
      <c r="AD729" s="36"/>
      <c r="AE729" s="36"/>
      <c r="AF729" s="206">
        <f t="shared" si="1"/>
        <v>1</v>
      </c>
    </row>
    <row r="730" ht="12.75" customHeight="1">
      <c r="A730" s="36"/>
      <c r="B730" s="36"/>
      <c r="C730" s="217" t="s">
        <v>2070</v>
      </c>
      <c r="D730" s="217"/>
      <c r="E730" s="217"/>
      <c r="F730" s="217"/>
      <c r="G730" s="217"/>
      <c r="H730" s="217"/>
      <c r="I730" s="217"/>
      <c r="J730" s="217"/>
      <c r="K730" s="217"/>
      <c r="L730" s="217"/>
      <c r="M730" s="217"/>
      <c r="N730" s="217"/>
      <c r="O730" s="217"/>
      <c r="P730" s="217"/>
      <c r="Q730" s="217"/>
      <c r="R730" s="217"/>
      <c r="S730" s="217"/>
      <c r="T730" s="217"/>
      <c r="U730" s="217"/>
      <c r="V730" s="217"/>
      <c r="W730" s="217"/>
      <c r="X730" s="217"/>
      <c r="Y730" s="217"/>
      <c r="Z730" s="217" t="s">
        <v>1637</v>
      </c>
      <c r="AA730" s="217"/>
      <c r="AB730" s="217"/>
      <c r="AC730" s="217"/>
      <c r="AD730" s="36"/>
      <c r="AE730" s="36"/>
      <c r="AF730" s="206">
        <f t="shared" si="1"/>
        <v>1</v>
      </c>
    </row>
    <row r="731" ht="12.75" customHeight="1">
      <c r="A731" s="36"/>
      <c r="B731" s="36"/>
      <c r="C731" s="217" t="s">
        <v>2071</v>
      </c>
      <c r="D731" s="217"/>
      <c r="E731" s="217"/>
      <c r="F731" s="217"/>
      <c r="G731" s="217"/>
      <c r="H731" s="217"/>
      <c r="I731" s="217"/>
      <c r="J731" s="217"/>
      <c r="K731" s="217"/>
      <c r="L731" s="217"/>
      <c r="M731" s="217"/>
      <c r="N731" s="217"/>
      <c r="O731" s="217"/>
      <c r="P731" s="217"/>
      <c r="Q731" s="217"/>
      <c r="R731" s="217"/>
      <c r="S731" s="217"/>
      <c r="T731" s="217"/>
      <c r="U731" s="217"/>
      <c r="V731" s="217"/>
      <c r="W731" s="217"/>
      <c r="X731" s="217"/>
      <c r="Y731" s="217"/>
      <c r="Z731" s="217" t="s">
        <v>1637</v>
      </c>
      <c r="AA731" s="217"/>
      <c r="AB731" s="217"/>
      <c r="AC731" s="217"/>
      <c r="AD731" s="36"/>
      <c r="AE731" s="36"/>
      <c r="AF731" s="206">
        <f t="shared" si="1"/>
        <v>1</v>
      </c>
    </row>
    <row r="732" ht="12.75" customHeight="1">
      <c r="A732" s="36"/>
      <c r="B732" s="36"/>
      <c r="C732" s="217" t="s">
        <v>2072</v>
      </c>
      <c r="D732" s="217"/>
      <c r="E732" s="217"/>
      <c r="F732" s="217"/>
      <c r="G732" s="217"/>
      <c r="H732" s="217"/>
      <c r="I732" s="217"/>
      <c r="J732" s="217"/>
      <c r="K732" s="217"/>
      <c r="L732" s="217"/>
      <c r="M732" s="217"/>
      <c r="N732" s="217"/>
      <c r="O732" s="217"/>
      <c r="P732" s="217"/>
      <c r="Q732" s="217"/>
      <c r="R732" s="217"/>
      <c r="S732" s="217"/>
      <c r="T732" s="217"/>
      <c r="U732" s="217"/>
      <c r="V732" s="217"/>
      <c r="W732" s="217"/>
      <c r="X732" s="217"/>
      <c r="Y732" s="217"/>
      <c r="Z732" s="217" t="s">
        <v>1637</v>
      </c>
      <c r="AA732" s="217"/>
      <c r="AB732" s="217"/>
      <c r="AC732" s="217"/>
      <c r="AD732" s="36"/>
      <c r="AE732" s="36"/>
      <c r="AF732" s="206">
        <f t="shared" si="1"/>
        <v>1</v>
      </c>
    </row>
    <row r="733" ht="12.75" customHeight="1">
      <c r="A733" s="36"/>
      <c r="B733" s="36"/>
      <c r="C733" s="217" t="s">
        <v>2073</v>
      </c>
      <c r="D733" s="217"/>
      <c r="E733" s="217"/>
      <c r="F733" s="217"/>
      <c r="G733" s="217"/>
      <c r="H733" s="217"/>
      <c r="I733" s="217"/>
      <c r="J733" s="217"/>
      <c r="K733" s="217"/>
      <c r="L733" s="217"/>
      <c r="M733" s="217"/>
      <c r="N733" s="217"/>
      <c r="O733" s="217"/>
      <c r="P733" s="217"/>
      <c r="Q733" s="217"/>
      <c r="R733" s="217"/>
      <c r="S733" s="217"/>
      <c r="T733" s="217"/>
      <c r="U733" s="217"/>
      <c r="V733" s="217"/>
      <c r="W733" s="217"/>
      <c r="X733" s="217"/>
      <c r="Y733" s="217"/>
      <c r="Z733" s="217" t="s">
        <v>1637</v>
      </c>
      <c r="AA733" s="217"/>
      <c r="AB733" s="217"/>
      <c r="AC733" s="217"/>
      <c r="AD733" s="36"/>
      <c r="AE733" s="36"/>
      <c r="AF733" s="206">
        <f t="shared" si="1"/>
        <v>1</v>
      </c>
    </row>
    <row r="734" ht="12.75" customHeight="1">
      <c r="A734" s="36"/>
      <c r="B734" s="36"/>
      <c r="C734" s="217" t="s">
        <v>2074</v>
      </c>
      <c r="D734" s="217"/>
      <c r="E734" s="217"/>
      <c r="F734" s="217"/>
      <c r="G734" s="217"/>
      <c r="H734" s="217"/>
      <c r="I734" s="217"/>
      <c r="J734" s="217"/>
      <c r="K734" s="217"/>
      <c r="L734" s="217"/>
      <c r="M734" s="217"/>
      <c r="N734" s="217"/>
      <c r="O734" s="217"/>
      <c r="P734" s="217"/>
      <c r="Q734" s="217"/>
      <c r="R734" s="217"/>
      <c r="S734" s="217"/>
      <c r="T734" s="217"/>
      <c r="U734" s="217"/>
      <c r="V734" s="217"/>
      <c r="W734" s="217"/>
      <c r="X734" s="217"/>
      <c r="Y734" s="217"/>
      <c r="Z734" s="217" t="s">
        <v>1637</v>
      </c>
      <c r="AA734" s="217"/>
      <c r="AB734" s="217"/>
      <c r="AC734" s="217"/>
      <c r="AD734" s="36"/>
      <c r="AE734" s="36"/>
      <c r="AF734" s="206">
        <f t="shared" si="1"/>
        <v>1</v>
      </c>
    </row>
    <row r="735" ht="12.75" customHeight="1">
      <c r="A735" s="36"/>
      <c r="B735" s="36"/>
      <c r="C735" s="217" t="s">
        <v>2075</v>
      </c>
      <c r="D735" s="217"/>
      <c r="E735" s="217"/>
      <c r="F735" s="217"/>
      <c r="G735" s="217"/>
      <c r="H735" s="217"/>
      <c r="I735" s="217"/>
      <c r="J735" s="217"/>
      <c r="K735" s="217"/>
      <c r="L735" s="217"/>
      <c r="M735" s="217"/>
      <c r="N735" s="217"/>
      <c r="O735" s="217"/>
      <c r="P735" s="217"/>
      <c r="Q735" s="217"/>
      <c r="R735" s="217"/>
      <c r="S735" s="217"/>
      <c r="T735" s="217"/>
      <c r="U735" s="217"/>
      <c r="V735" s="217"/>
      <c r="W735" s="217"/>
      <c r="X735" s="217"/>
      <c r="Y735" s="217"/>
      <c r="Z735" s="217" t="s">
        <v>1637</v>
      </c>
      <c r="AA735" s="217"/>
      <c r="AB735" s="217"/>
      <c r="AC735" s="217"/>
      <c r="AD735" s="36"/>
      <c r="AE735" s="36"/>
      <c r="AF735" s="206">
        <f t="shared" si="1"/>
        <v>1</v>
      </c>
    </row>
    <row r="736" ht="12.75" customHeight="1">
      <c r="A736" s="36"/>
      <c r="B736" s="36"/>
      <c r="C736" s="217" t="s">
        <v>2076</v>
      </c>
      <c r="D736" s="217"/>
      <c r="E736" s="217"/>
      <c r="F736" s="217"/>
      <c r="G736" s="217"/>
      <c r="H736" s="217"/>
      <c r="I736" s="217"/>
      <c r="J736" s="217"/>
      <c r="K736" s="217"/>
      <c r="L736" s="217"/>
      <c r="M736" s="217"/>
      <c r="N736" s="217"/>
      <c r="O736" s="217"/>
      <c r="P736" s="217"/>
      <c r="Q736" s="217"/>
      <c r="R736" s="217"/>
      <c r="S736" s="217"/>
      <c r="T736" s="217"/>
      <c r="U736" s="217"/>
      <c r="V736" s="217"/>
      <c r="W736" s="217"/>
      <c r="X736" s="217"/>
      <c r="Y736" s="217"/>
      <c r="Z736" s="217" t="s">
        <v>1637</v>
      </c>
      <c r="AA736" s="217"/>
      <c r="AB736" s="217"/>
      <c r="AC736" s="217"/>
      <c r="AD736" s="36"/>
      <c r="AE736" s="36"/>
      <c r="AF736" s="206">
        <f t="shared" si="1"/>
        <v>1</v>
      </c>
    </row>
    <row r="737" ht="12.75" customHeight="1">
      <c r="A737" s="36"/>
      <c r="B737" s="36"/>
      <c r="C737" s="217" t="s">
        <v>2077</v>
      </c>
      <c r="D737" s="217"/>
      <c r="E737" s="217"/>
      <c r="F737" s="217"/>
      <c r="G737" s="217"/>
      <c r="H737" s="217"/>
      <c r="I737" s="217"/>
      <c r="J737" s="217"/>
      <c r="K737" s="217"/>
      <c r="L737" s="217"/>
      <c r="M737" s="217"/>
      <c r="N737" s="217"/>
      <c r="O737" s="217"/>
      <c r="P737" s="217"/>
      <c r="Q737" s="217"/>
      <c r="R737" s="217"/>
      <c r="S737" s="217"/>
      <c r="T737" s="217"/>
      <c r="U737" s="217"/>
      <c r="V737" s="217"/>
      <c r="W737" s="217"/>
      <c r="X737" s="217"/>
      <c r="Y737" s="217"/>
      <c r="Z737" s="217" t="s">
        <v>1637</v>
      </c>
      <c r="AA737" s="217"/>
      <c r="AB737" s="217"/>
      <c r="AC737" s="217"/>
      <c r="AD737" s="36"/>
      <c r="AE737" s="36"/>
      <c r="AF737" s="206">
        <f t="shared" si="1"/>
        <v>1</v>
      </c>
    </row>
    <row r="738" ht="12.75" customHeight="1">
      <c r="A738" s="36"/>
      <c r="B738" s="36"/>
      <c r="C738" s="217" t="s">
        <v>2078</v>
      </c>
      <c r="D738" s="217"/>
      <c r="E738" s="217"/>
      <c r="F738" s="217"/>
      <c r="G738" s="217"/>
      <c r="H738" s="217"/>
      <c r="I738" s="217"/>
      <c r="J738" s="217"/>
      <c r="K738" s="217"/>
      <c r="L738" s="217"/>
      <c r="M738" s="217"/>
      <c r="N738" s="217"/>
      <c r="O738" s="217"/>
      <c r="P738" s="217"/>
      <c r="Q738" s="217" t="s">
        <v>1637</v>
      </c>
      <c r="R738" s="217"/>
      <c r="S738" s="217"/>
      <c r="T738" s="217"/>
      <c r="U738" s="217"/>
      <c r="V738" s="217"/>
      <c r="W738" s="217"/>
      <c r="X738" s="217"/>
      <c r="Y738" s="217"/>
      <c r="Z738" s="217"/>
      <c r="AA738" s="217"/>
      <c r="AB738" s="217"/>
      <c r="AC738" s="217"/>
      <c r="AD738" s="36"/>
      <c r="AE738" s="36"/>
      <c r="AF738" s="206">
        <f t="shared" si="1"/>
        <v>1</v>
      </c>
    </row>
    <row r="739" ht="12.75" customHeight="1">
      <c r="A739" s="36"/>
      <c r="B739" s="36"/>
      <c r="C739" s="217" t="s">
        <v>2460</v>
      </c>
      <c r="D739" s="217"/>
      <c r="E739" s="217"/>
      <c r="F739" s="217"/>
      <c r="G739" s="217"/>
      <c r="H739" s="217" t="s">
        <v>1637</v>
      </c>
      <c r="I739" s="217" t="s">
        <v>1637</v>
      </c>
      <c r="J739" s="217"/>
      <c r="K739" s="217"/>
      <c r="L739" s="217"/>
      <c r="M739" s="217"/>
      <c r="N739" s="217"/>
      <c r="O739" s="217"/>
      <c r="P739" s="217"/>
      <c r="Q739" s="217"/>
      <c r="R739" s="217"/>
      <c r="S739" s="217"/>
      <c r="T739" s="217"/>
      <c r="U739" s="217"/>
      <c r="V739" s="217"/>
      <c r="W739" s="217"/>
      <c r="X739" s="217"/>
      <c r="Y739" s="217"/>
      <c r="Z739" s="217"/>
      <c r="AA739" s="217"/>
      <c r="AB739" s="217"/>
      <c r="AC739" s="217"/>
      <c r="AD739" s="36"/>
      <c r="AE739" s="36"/>
      <c r="AF739" s="206">
        <f t="shared" si="1"/>
        <v>2</v>
      </c>
    </row>
    <row r="740" ht="12.75" customHeight="1">
      <c r="A740" s="36"/>
      <c r="B740" s="36"/>
      <c r="C740" s="217" t="s">
        <v>2461</v>
      </c>
      <c r="D740" s="217"/>
      <c r="E740" s="217"/>
      <c r="F740" s="217"/>
      <c r="G740" s="217"/>
      <c r="H740" s="217"/>
      <c r="I740" s="217"/>
      <c r="J740" s="217"/>
      <c r="K740" s="217"/>
      <c r="L740" s="217"/>
      <c r="M740" s="217"/>
      <c r="N740" s="217"/>
      <c r="O740" s="217"/>
      <c r="P740" s="217"/>
      <c r="Q740" s="217"/>
      <c r="R740" s="217"/>
      <c r="S740" s="217"/>
      <c r="T740" s="217"/>
      <c r="U740" s="217"/>
      <c r="V740" s="217"/>
      <c r="W740" s="217"/>
      <c r="X740" s="217"/>
      <c r="Y740" s="217"/>
      <c r="Z740" s="217" t="s">
        <v>1637</v>
      </c>
      <c r="AA740" s="217"/>
      <c r="AB740" s="217"/>
      <c r="AC740" s="217"/>
      <c r="AD740" s="36"/>
      <c r="AE740" s="36"/>
      <c r="AF740" s="206">
        <f t="shared" si="1"/>
        <v>1</v>
      </c>
    </row>
    <row r="741" ht="12.75" customHeight="1">
      <c r="A741" s="36"/>
      <c r="B741" s="36"/>
      <c r="C741" s="217" t="s">
        <v>2462</v>
      </c>
      <c r="D741" s="217"/>
      <c r="E741" s="217"/>
      <c r="F741" s="217"/>
      <c r="G741" s="217"/>
      <c r="H741" s="217"/>
      <c r="I741" s="217"/>
      <c r="J741" s="217"/>
      <c r="K741" s="217"/>
      <c r="L741" s="217"/>
      <c r="M741" s="217"/>
      <c r="N741" s="217"/>
      <c r="O741" s="217"/>
      <c r="P741" s="217"/>
      <c r="Q741" s="217"/>
      <c r="R741" s="217"/>
      <c r="S741" s="217"/>
      <c r="T741" s="217"/>
      <c r="U741" s="217"/>
      <c r="V741" s="217"/>
      <c r="W741" s="217"/>
      <c r="X741" s="217"/>
      <c r="Y741" s="217"/>
      <c r="Z741" s="217" t="s">
        <v>1637</v>
      </c>
      <c r="AA741" s="217"/>
      <c r="AB741" s="217"/>
      <c r="AC741" s="217"/>
      <c r="AD741" s="36"/>
      <c r="AE741" s="36"/>
      <c r="AF741" s="206">
        <f t="shared" si="1"/>
        <v>1</v>
      </c>
    </row>
    <row r="742" ht="12.75" customHeight="1">
      <c r="A742" s="36"/>
      <c r="B742" s="36"/>
      <c r="C742" s="217" t="s">
        <v>2079</v>
      </c>
      <c r="D742" s="217"/>
      <c r="E742" s="217"/>
      <c r="F742" s="217"/>
      <c r="G742" s="217"/>
      <c r="H742" s="217"/>
      <c r="I742" s="217"/>
      <c r="J742" s="217"/>
      <c r="K742" s="217"/>
      <c r="L742" s="217"/>
      <c r="M742" s="217"/>
      <c r="N742" s="217"/>
      <c r="O742" s="217"/>
      <c r="P742" s="217"/>
      <c r="Q742" s="217"/>
      <c r="R742" s="217"/>
      <c r="S742" s="217"/>
      <c r="T742" s="217"/>
      <c r="U742" s="217"/>
      <c r="V742" s="217"/>
      <c r="W742" s="217"/>
      <c r="X742" s="217"/>
      <c r="Y742" s="217"/>
      <c r="Z742" s="217"/>
      <c r="AA742" s="217"/>
      <c r="AB742" s="217"/>
      <c r="AC742" s="217" t="s">
        <v>1637</v>
      </c>
      <c r="AD742" s="36"/>
      <c r="AE742" s="36"/>
      <c r="AF742" s="206">
        <f t="shared" si="1"/>
        <v>1</v>
      </c>
    </row>
    <row r="743" ht="12.75" customHeight="1">
      <c r="A743" s="36"/>
      <c r="B743" s="36"/>
      <c r="C743" s="217" t="s">
        <v>2080</v>
      </c>
      <c r="D743" s="217" t="s">
        <v>1637</v>
      </c>
      <c r="E743" s="217"/>
      <c r="F743" s="217"/>
      <c r="G743" s="217"/>
      <c r="H743" s="217"/>
      <c r="I743" s="217"/>
      <c r="J743" s="217"/>
      <c r="K743" s="217"/>
      <c r="L743" s="217"/>
      <c r="M743" s="217"/>
      <c r="N743" s="217"/>
      <c r="O743" s="217"/>
      <c r="P743" s="217"/>
      <c r="Q743" s="217"/>
      <c r="R743" s="217"/>
      <c r="S743" s="217"/>
      <c r="T743" s="217"/>
      <c r="U743" s="217"/>
      <c r="V743" s="217"/>
      <c r="W743" s="217"/>
      <c r="X743" s="217"/>
      <c r="Y743" s="217"/>
      <c r="Z743" s="217"/>
      <c r="AA743" s="217"/>
      <c r="AB743" s="217"/>
      <c r="AC743" s="217"/>
      <c r="AD743" s="36"/>
      <c r="AE743" s="36"/>
      <c r="AF743" s="206">
        <f t="shared" si="1"/>
        <v>1</v>
      </c>
    </row>
    <row r="744" ht="12.75" customHeight="1">
      <c r="A744" s="36"/>
      <c r="B744" s="36"/>
      <c r="C744" s="217" t="s">
        <v>2463</v>
      </c>
      <c r="D744" s="217"/>
      <c r="E744" s="217"/>
      <c r="F744" s="217"/>
      <c r="G744" s="217"/>
      <c r="H744" s="217"/>
      <c r="I744" s="217"/>
      <c r="J744" s="217"/>
      <c r="K744" s="217"/>
      <c r="L744" s="217"/>
      <c r="M744" s="217" t="s">
        <v>1637</v>
      </c>
      <c r="N744" s="217"/>
      <c r="O744" s="217"/>
      <c r="P744" s="217"/>
      <c r="Q744" s="217"/>
      <c r="R744" s="217"/>
      <c r="S744" s="217"/>
      <c r="T744" s="217" t="s">
        <v>1637</v>
      </c>
      <c r="U744" s="217"/>
      <c r="V744" s="217"/>
      <c r="W744" s="217"/>
      <c r="X744" s="217"/>
      <c r="Y744" s="217"/>
      <c r="Z744" s="217"/>
      <c r="AA744" s="217"/>
      <c r="AB744" s="217"/>
      <c r="AC744" s="217"/>
      <c r="AD744" s="36"/>
      <c r="AE744" s="36"/>
      <c r="AF744" s="206">
        <f t="shared" si="1"/>
        <v>2</v>
      </c>
    </row>
    <row r="745" ht="12.75" customHeight="1">
      <c r="A745" s="36"/>
      <c r="B745" s="36"/>
      <c r="C745" s="217" t="s">
        <v>2081</v>
      </c>
      <c r="D745" s="217"/>
      <c r="E745" s="217"/>
      <c r="F745" s="217"/>
      <c r="G745" s="217"/>
      <c r="H745" s="217"/>
      <c r="I745" s="217"/>
      <c r="J745" s="217"/>
      <c r="K745" s="217"/>
      <c r="L745" s="217"/>
      <c r="M745" s="217"/>
      <c r="N745" s="217"/>
      <c r="O745" s="217"/>
      <c r="P745" s="217"/>
      <c r="Q745" s="217"/>
      <c r="R745" s="217"/>
      <c r="S745" s="217"/>
      <c r="T745" s="217"/>
      <c r="U745" s="217"/>
      <c r="V745" s="217"/>
      <c r="W745" s="217"/>
      <c r="X745" s="217"/>
      <c r="Y745" s="217"/>
      <c r="Z745" s="217" t="s">
        <v>1637</v>
      </c>
      <c r="AA745" s="217"/>
      <c r="AB745" s="217"/>
      <c r="AC745" s="217"/>
      <c r="AD745" s="36"/>
      <c r="AE745" s="36"/>
      <c r="AF745" s="206">
        <f t="shared" si="1"/>
        <v>1</v>
      </c>
    </row>
    <row r="746" ht="12.75" customHeight="1">
      <c r="A746" s="36"/>
      <c r="B746" s="36"/>
      <c r="C746" s="217" t="s">
        <v>2464</v>
      </c>
      <c r="D746" s="217"/>
      <c r="E746" s="217"/>
      <c r="F746" s="217"/>
      <c r="G746" s="217"/>
      <c r="H746" s="217"/>
      <c r="I746" s="217"/>
      <c r="J746" s="217"/>
      <c r="K746" s="217"/>
      <c r="L746" s="217"/>
      <c r="M746" s="217"/>
      <c r="N746" s="217"/>
      <c r="O746" s="217"/>
      <c r="P746" s="217"/>
      <c r="Q746" s="217"/>
      <c r="R746" s="217"/>
      <c r="S746" s="217"/>
      <c r="T746" s="217"/>
      <c r="U746" s="217"/>
      <c r="V746" s="217"/>
      <c r="W746" s="217"/>
      <c r="X746" s="217"/>
      <c r="Y746" s="217"/>
      <c r="Z746" s="217" t="s">
        <v>1637</v>
      </c>
      <c r="AA746" s="217"/>
      <c r="AB746" s="217"/>
      <c r="AC746" s="217"/>
      <c r="AD746" s="36"/>
      <c r="AE746" s="36"/>
      <c r="AF746" s="206">
        <f t="shared" si="1"/>
        <v>1</v>
      </c>
    </row>
    <row r="747" ht="12.75" customHeight="1">
      <c r="A747" s="36"/>
      <c r="B747" s="36"/>
      <c r="C747" s="217" t="s">
        <v>2465</v>
      </c>
      <c r="D747" s="217"/>
      <c r="E747" s="217"/>
      <c r="F747" s="217"/>
      <c r="G747" s="217"/>
      <c r="H747" s="217"/>
      <c r="I747" s="217"/>
      <c r="J747" s="217"/>
      <c r="K747" s="217"/>
      <c r="L747" s="217"/>
      <c r="M747" s="217"/>
      <c r="N747" s="217"/>
      <c r="O747" s="217"/>
      <c r="P747" s="217"/>
      <c r="Q747" s="217"/>
      <c r="R747" s="217"/>
      <c r="S747" s="217"/>
      <c r="T747" s="217"/>
      <c r="U747" s="217"/>
      <c r="V747" s="217"/>
      <c r="W747" s="217"/>
      <c r="X747" s="217"/>
      <c r="Y747" s="217"/>
      <c r="Z747" s="217"/>
      <c r="AA747" s="217"/>
      <c r="AB747" s="217" t="s">
        <v>1637</v>
      </c>
      <c r="AC747" s="217"/>
      <c r="AD747" s="36"/>
      <c r="AE747" s="36"/>
      <c r="AF747" s="206">
        <f t="shared" si="1"/>
        <v>1</v>
      </c>
    </row>
    <row r="748" ht="12.75" customHeight="1">
      <c r="A748" s="36"/>
      <c r="B748" s="36"/>
      <c r="C748" s="217" t="s">
        <v>2082</v>
      </c>
      <c r="D748" s="217"/>
      <c r="E748" s="217"/>
      <c r="F748" s="217"/>
      <c r="G748" s="217"/>
      <c r="H748" s="217"/>
      <c r="I748" s="217"/>
      <c r="J748" s="217"/>
      <c r="K748" s="217"/>
      <c r="L748" s="217"/>
      <c r="M748" s="217"/>
      <c r="N748" s="217"/>
      <c r="O748" s="217"/>
      <c r="P748" s="217"/>
      <c r="Q748" s="217"/>
      <c r="R748" s="217"/>
      <c r="S748" s="217"/>
      <c r="T748" s="217"/>
      <c r="U748" s="217"/>
      <c r="V748" s="217"/>
      <c r="W748" s="217"/>
      <c r="X748" s="217"/>
      <c r="Y748" s="217"/>
      <c r="Z748" s="217" t="s">
        <v>1637</v>
      </c>
      <c r="AA748" s="217"/>
      <c r="AB748" s="217"/>
      <c r="AC748" s="217"/>
      <c r="AD748" s="36"/>
      <c r="AE748" s="36"/>
      <c r="AF748" s="206">
        <f t="shared" si="1"/>
        <v>1</v>
      </c>
    </row>
    <row r="749" ht="12.75" customHeight="1">
      <c r="A749" s="36"/>
      <c r="B749" s="36"/>
      <c r="C749" s="217" t="s">
        <v>2083</v>
      </c>
      <c r="D749" s="217"/>
      <c r="E749" s="217"/>
      <c r="F749" s="217"/>
      <c r="G749" s="217"/>
      <c r="H749" s="217"/>
      <c r="I749" s="217"/>
      <c r="J749" s="217"/>
      <c r="K749" s="217"/>
      <c r="L749" s="217"/>
      <c r="M749" s="217"/>
      <c r="N749" s="217"/>
      <c r="O749" s="217"/>
      <c r="P749" s="217"/>
      <c r="Q749" s="217"/>
      <c r="R749" s="217"/>
      <c r="S749" s="217"/>
      <c r="T749" s="217"/>
      <c r="U749" s="217"/>
      <c r="V749" s="217"/>
      <c r="W749" s="217"/>
      <c r="X749" s="217"/>
      <c r="Y749" s="217"/>
      <c r="Z749" s="217" t="s">
        <v>1637</v>
      </c>
      <c r="AA749" s="217"/>
      <c r="AB749" s="217"/>
      <c r="AC749" s="217"/>
      <c r="AD749" s="36"/>
      <c r="AE749" s="36"/>
      <c r="AF749" s="206">
        <f t="shared" si="1"/>
        <v>1</v>
      </c>
    </row>
    <row r="750" ht="12.75" customHeight="1">
      <c r="A750" s="36"/>
      <c r="B750" s="36"/>
      <c r="C750" s="217" t="s">
        <v>2084</v>
      </c>
      <c r="D750" s="217"/>
      <c r="E750" s="217"/>
      <c r="F750" s="217"/>
      <c r="G750" s="217"/>
      <c r="H750" s="217"/>
      <c r="I750" s="217"/>
      <c r="J750" s="217"/>
      <c r="K750" s="217"/>
      <c r="L750" s="217"/>
      <c r="M750" s="217"/>
      <c r="N750" s="217"/>
      <c r="O750" s="217"/>
      <c r="P750" s="217"/>
      <c r="Q750" s="217"/>
      <c r="R750" s="217"/>
      <c r="S750" s="217"/>
      <c r="T750" s="217"/>
      <c r="U750" s="217"/>
      <c r="V750" s="217"/>
      <c r="W750" s="217"/>
      <c r="X750" s="217"/>
      <c r="Y750" s="217"/>
      <c r="Z750" s="217" t="s">
        <v>1637</v>
      </c>
      <c r="AA750" s="217"/>
      <c r="AB750" s="217"/>
      <c r="AC750" s="217"/>
      <c r="AD750" s="36"/>
      <c r="AE750" s="36"/>
      <c r="AF750" s="206">
        <f t="shared" si="1"/>
        <v>1</v>
      </c>
    </row>
    <row r="751" ht="12.75" customHeight="1">
      <c r="A751" s="36"/>
      <c r="B751" s="36"/>
      <c r="C751" s="217" t="s">
        <v>2085</v>
      </c>
      <c r="D751" s="217"/>
      <c r="E751" s="217"/>
      <c r="F751" s="217"/>
      <c r="G751" s="217"/>
      <c r="H751" s="217"/>
      <c r="I751" s="217"/>
      <c r="J751" s="217"/>
      <c r="K751" s="217"/>
      <c r="L751" s="217"/>
      <c r="M751" s="217"/>
      <c r="N751" s="217"/>
      <c r="O751" s="217"/>
      <c r="P751" s="217"/>
      <c r="Q751" s="217"/>
      <c r="R751" s="217"/>
      <c r="S751" s="217"/>
      <c r="T751" s="217"/>
      <c r="U751" s="217"/>
      <c r="V751" s="217"/>
      <c r="W751" s="217"/>
      <c r="X751" s="217"/>
      <c r="Y751" s="217"/>
      <c r="Z751" s="217"/>
      <c r="AA751" s="217"/>
      <c r="AB751" s="217"/>
      <c r="AC751" s="217" t="s">
        <v>1637</v>
      </c>
      <c r="AD751" s="36"/>
      <c r="AE751" s="36"/>
      <c r="AF751" s="206">
        <f t="shared" si="1"/>
        <v>1</v>
      </c>
    </row>
    <row r="752" ht="12.75" customHeight="1">
      <c r="A752" s="36"/>
      <c r="B752" s="36"/>
      <c r="C752" s="217" t="s">
        <v>2086</v>
      </c>
      <c r="D752" s="217"/>
      <c r="E752" s="217"/>
      <c r="F752" s="217"/>
      <c r="G752" s="217"/>
      <c r="H752" s="217"/>
      <c r="I752" s="217"/>
      <c r="J752" s="217"/>
      <c r="K752" s="217"/>
      <c r="L752" s="217"/>
      <c r="M752" s="217"/>
      <c r="N752" s="217"/>
      <c r="O752" s="217"/>
      <c r="P752" s="217"/>
      <c r="Q752" s="217"/>
      <c r="R752" s="217"/>
      <c r="S752" s="217"/>
      <c r="T752" s="217"/>
      <c r="U752" s="217"/>
      <c r="V752" s="217"/>
      <c r="W752" s="217"/>
      <c r="X752" s="217"/>
      <c r="Y752" s="217"/>
      <c r="Z752" s="217" t="s">
        <v>1637</v>
      </c>
      <c r="AA752" s="217"/>
      <c r="AB752" s="217"/>
      <c r="AC752" s="217"/>
      <c r="AD752" s="36"/>
      <c r="AE752" s="36"/>
      <c r="AF752" s="206">
        <f t="shared" si="1"/>
        <v>1</v>
      </c>
    </row>
    <row r="753" ht="12.75" customHeight="1">
      <c r="A753" s="36"/>
      <c r="B753" s="36"/>
      <c r="C753" s="217" t="s">
        <v>2087</v>
      </c>
      <c r="D753" s="217"/>
      <c r="E753" s="217"/>
      <c r="F753" s="217"/>
      <c r="G753" s="217"/>
      <c r="H753" s="217"/>
      <c r="I753" s="217"/>
      <c r="J753" s="217"/>
      <c r="K753" s="217"/>
      <c r="L753" s="217"/>
      <c r="M753" s="217"/>
      <c r="N753" s="217"/>
      <c r="O753" s="217"/>
      <c r="P753" s="217"/>
      <c r="Q753" s="217"/>
      <c r="R753" s="217"/>
      <c r="S753" s="217"/>
      <c r="T753" s="217"/>
      <c r="U753" s="217"/>
      <c r="V753" s="217"/>
      <c r="W753" s="217"/>
      <c r="X753" s="217"/>
      <c r="Y753" s="217"/>
      <c r="Z753" s="217" t="s">
        <v>1637</v>
      </c>
      <c r="AA753" s="217"/>
      <c r="AB753" s="217"/>
      <c r="AC753" s="217"/>
      <c r="AD753" s="36"/>
      <c r="AE753" s="36"/>
      <c r="AF753" s="206">
        <f t="shared" si="1"/>
        <v>1</v>
      </c>
    </row>
    <row r="754" ht="12.75" customHeight="1">
      <c r="A754" s="36"/>
      <c r="B754" s="36"/>
      <c r="C754" s="217" t="s">
        <v>2088</v>
      </c>
      <c r="D754" s="217"/>
      <c r="E754" s="217"/>
      <c r="F754" s="217"/>
      <c r="G754" s="217"/>
      <c r="H754" s="217"/>
      <c r="I754" s="217"/>
      <c r="J754" s="217"/>
      <c r="K754" s="217"/>
      <c r="L754" s="217"/>
      <c r="M754" s="217"/>
      <c r="N754" s="217"/>
      <c r="O754" s="217"/>
      <c r="P754" s="217"/>
      <c r="Q754" s="217"/>
      <c r="R754" s="217"/>
      <c r="S754" s="217"/>
      <c r="T754" s="217"/>
      <c r="U754" s="217"/>
      <c r="V754" s="217"/>
      <c r="W754" s="217"/>
      <c r="X754" s="217"/>
      <c r="Y754" s="217"/>
      <c r="Z754" s="217" t="s">
        <v>1637</v>
      </c>
      <c r="AA754" s="217"/>
      <c r="AB754" s="217"/>
      <c r="AC754" s="217"/>
      <c r="AD754" s="36"/>
      <c r="AE754" s="36"/>
      <c r="AF754" s="206">
        <f t="shared" si="1"/>
        <v>1</v>
      </c>
    </row>
    <row r="755" ht="12.75" customHeight="1">
      <c r="A755" s="36"/>
      <c r="B755" s="36"/>
      <c r="C755" s="217" t="s">
        <v>2089</v>
      </c>
      <c r="D755" s="217"/>
      <c r="E755" s="217"/>
      <c r="F755" s="217"/>
      <c r="G755" s="217"/>
      <c r="H755" s="217"/>
      <c r="I755" s="217"/>
      <c r="J755" s="217"/>
      <c r="K755" s="217"/>
      <c r="L755" s="217"/>
      <c r="M755" s="217"/>
      <c r="N755" s="217"/>
      <c r="O755" s="217"/>
      <c r="P755" s="217"/>
      <c r="Q755" s="217"/>
      <c r="R755" s="217"/>
      <c r="S755" s="217"/>
      <c r="T755" s="217"/>
      <c r="U755" s="217"/>
      <c r="V755" s="217"/>
      <c r="W755" s="217"/>
      <c r="X755" s="217"/>
      <c r="Y755" s="217"/>
      <c r="Z755" s="217" t="s">
        <v>1637</v>
      </c>
      <c r="AA755" s="217"/>
      <c r="AB755" s="217"/>
      <c r="AC755" s="217"/>
      <c r="AD755" s="36"/>
      <c r="AE755" s="36"/>
      <c r="AF755" s="206">
        <f t="shared" si="1"/>
        <v>1</v>
      </c>
    </row>
    <row r="756" ht="12.75" customHeight="1">
      <c r="A756" s="36"/>
      <c r="B756" s="36"/>
      <c r="C756" s="217" t="s">
        <v>2090</v>
      </c>
      <c r="D756" s="217"/>
      <c r="E756" s="217"/>
      <c r="F756" s="217"/>
      <c r="G756" s="217"/>
      <c r="H756" s="217"/>
      <c r="I756" s="217" t="s">
        <v>1637</v>
      </c>
      <c r="J756" s="217"/>
      <c r="K756" s="217"/>
      <c r="L756" s="217"/>
      <c r="M756" s="217"/>
      <c r="N756" s="217"/>
      <c r="O756" s="217"/>
      <c r="P756" s="217"/>
      <c r="Q756" s="217"/>
      <c r="R756" s="217"/>
      <c r="S756" s="217"/>
      <c r="T756" s="217"/>
      <c r="U756" s="217"/>
      <c r="V756" s="217"/>
      <c r="W756" s="217"/>
      <c r="X756" s="217"/>
      <c r="Y756" s="217"/>
      <c r="Z756" s="217"/>
      <c r="AA756" s="217"/>
      <c r="AB756" s="217"/>
      <c r="AC756" s="217"/>
      <c r="AD756" s="36"/>
      <c r="AE756" s="36"/>
      <c r="AF756" s="206">
        <f t="shared" si="1"/>
        <v>1</v>
      </c>
    </row>
    <row r="757" ht="12.75" customHeight="1">
      <c r="A757" s="36"/>
      <c r="B757" s="36"/>
      <c r="C757" s="217" t="s">
        <v>2091</v>
      </c>
      <c r="D757" s="217" t="s">
        <v>1637</v>
      </c>
      <c r="E757" s="217"/>
      <c r="F757" s="217"/>
      <c r="G757" s="217"/>
      <c r="H757" s="217"/>
      <c r="I757" s="217"/>
      <c r="J757" s="217"/>
      <c r="K757" s="217"/>
      <c r="L757" s="217"/>
      <c r="M757" s="217"/>
      <c r="N757" s="217"/>
      <c r="O757" s="217"/>
      <c r="P757" s="217"/>
      <c r="Q757" s="217"/>
      <c r="R757" s="217"/>
      <c r="S757" s="217"/>
      <c r="T757" s="217"/>
      <c r="U757" s="217"/>
      <c r="V757" s="217"/>
      <c r="W757" s="217"/>
      <c r="X757" s="217"/>
      <c r="Y757" s="217"/>
      <c r="Z757" s="217"/>
      <c r="AA757" s="217"/>
      <c r="AB757" s="217"/>
      <c r="AC757" s="217"/>
      <c r="AD757" s="36"/>
      <c r="AE757" s="36"/>
      <c r="AF757" s="206">
        <f t="shared" si="1"/>
        <v>1</v>
      </c>
    </row>
    <row r="758" ht="12.75" customHeight="1">
      <c r="A758" s="36"/>
      <c r="B758" s="36"/>
      <c r="C758" s="217" t="s">
        <v>2092</v>
      </c>
      <c r="D758" s="217" t="s">
        <v>1637</v>
      </c>
      <c r="E758" s="217"/>
      <c r="F758" s="217"/>
      <c r="G758" s="217"/>
      <c r="H758" s="217"/>
      <c r="I758" s="217"/>
      <c r="J758" s="217"/>
      <c r="K758" s="217"/>
      <c r="L758" s="217"/>
      <c r="M758" s="217"/>
      <c r="N758" s="217"/>
      <c r="O758" s="217"/>
      <c r="P758" s="217"/>
      <c r="Q758" s="217"/>
      <c r="R758" s="217"/>
      <c r="S758" s="217"/>
      <c r="T758" s="217"/>
      <c r="U758" s="217"/>
      <c r="V758" s="217"/>
      <c r="W758" s="217"/>
      <c r="X758" s="217"/>
      <c r="Y758" s="217"/>
      <c r="Z758" s="217"/>
      <c r="AA758" s="217"/>
      <c r="AB758" s="217"/>
      <c r="AC758" s="217"/>
      <c r="AD758" s="36"/>
      <c r="AE758" s="36"/>
      <c r="AF758" s="206">
        <f t="shared" si="1"/>
        <v>1</v>
      </c>
    </row>
    <row r="759" ht="12.75" customHeight="1">
      <c r="A759" s="36"/>
      <c r="B759" s="36"/>
      <c r="C759" s="217" t="s">
        <v>2093</v>
      </c>
      <c r="D759" s="217"/>
      <c r="E759" s="217"/>
      <c r="F759" s="217"/>
      <c r="G759" s="217"/>
      <c r="H759" s="217"/>
      <c r="I759" s="217"/>
      <c r="J759" s="217"/>
      <c r="K759" s="217"/>
      <c r="L759" s="217"/>
      <c r="M759" s="217"/>
      <c r="N759" s="217"/>
      <c r="O759" s="217"/>
      <c r="P759" s="217"/>
      <c r="Q759" s="217"/>
      <c r="R759" s="217"/>
      <c r="S759" s="217"/>
      <c r="T759" s="217"/>
      <c r="U759" s="217"/>
      <c r="V759" s="217"/>
      <c r="W759" s="217"/>
      <c r="X759" s="217"/>
      <c r="Y759" s="217"/>
      <c r="Z759" s="217" t="s">
        <v>1637</v>
      </c>
      <c r="AA759" s="217"/>
      <c r="AB759" s="217"/>
      <c r="AC759" s="217"/>
      <c r="AD759" s="36"/>
      <c r="AE759" s="36"/>
      <c r="AF759" s="206">
        <f t="shared" si="1"/>
        <v>1</v>
      </c>
    </row>
    <row r="760" ht="12.75" customHeight="1">
      <c r="A760" s="36"/>
      <c r="B760" s="36"/>
      <c r="C760" s="217" t="s">
        <v>2094</v>
      </c>
      <c r="D760" s="217"/>
      <c r="E760" s="217"/>
      <c r="F760" s="217"/>
      <c r="G760" s="217"/>
      <c r="H760" s="217"/>
      <c r="I760" s="217"/>
      <c r="J760" s="217"/>
      <c r="K760" s="217"/>
      <c r="L760" s="217"/>
      <c r="M760" s="217"/>
      <c r="N760" s="217"/>
      <c r="O760" s="217"/>
      <c r="P760" s="217"/>
      <c r="Q760" s="217"/>
      <c r="R760" s="217"/>
      <c r="S760" s="217"/>
      <c r="T760" s="217"/>
      <c r="U760" s="217"/>
      <c r="V760" s="217"/>
      <c r="W760" s="217"/>
      <c r="X760" s="217"/>
      <c r="Y760" s="217"/>
      <c r="Z760" s="217" t="s">
        <v>1637</v>
      </c>
      <c r="AA760" s="217"/>
      <c r="AB760" s="217"/>
      <c r="AC760" s="217"/>
      <c r="AD760" s="36"/>
      <c r="AE760" s="36"/>
      <c r="AF760" s="206">
        <f t="shared" si="1"/>
        <v>1</v>
      </c>
    </row>
    <row r="761" ht="12.75" customHeight="1">
      <c r="A761" s="36"/>
      <c r="B761" s="36"/>
      <c r="C761" s="217" t="s">
        <v>2095</v>
      </c>
      <c r="D761" s="217" t="s">
        <v>1637</v>
      </c>
      <c r="E761" s="217"/>
      <c r="F761" s="217"/>
      <c r="G761" s="217"/>
      <c r="H761" s="217"/>
      <c r="I761" s="217"/>
      <c r="J761" s="217"/>
      <c r="K761" s="217"/>
      <c r="L761" s="217"/>
      <c r="M761" s="217"/>
      <c r="N761" s="217"/>
      <c r="O761" s="217"/>
      <c r="P761" s="217"/>
      <c r="Q761" s="217"/>
      <c r="R761" s="217"/>
      <c r="S761" s="217"/>
      <c r="T761" s="217"/>
      <c r="U761" s="217"/>
      <c r="V761" s="217"/>
      <c r="W761" s="217"/>
      <c r="X761" s="217"/>
      <c r="Y761" s="217"/>
      <c r="Z761" s="217" t="s">
        <v>1637</v>
      </c>
      <c r="AA761" s="217"/>
      <c r="AB761" s="217"/>
      <c r="AC761" s="217"/>
      <c r="AD761" s="36"/>
      <c r="AE761" s="36"/>
      <c r="AF761" s="206">
        <f t="shared" si="1"/>
        <v>2</v>
      </c>
    </row>
    <row r="762" ht="12.75" customHeight="1">
      <c r="A762" s="36"/>
      <c r="B762" s="36"/>
      <c r="C762" s="217" t="s">
        <v>2096</v>
      </c>
      <c r="D762" s="217"/>
      <c r="E762" s="217"/>
      <c r="F762" s="217"/>
      <c r="G762" s="217"/>
      <c r="H762" s="217"/>
      <c r="I762" s="217"/>
      <c r="J762" s="217"/>
      <c r="K762" s="217"/>
      <c r="L762" s="217"/>
      <c r="M762" s="217"/>
      <c r="N762" s="217"/>
      <c r="O762" s="217"/>
      <c r="P762" s="217"/>
      <c r="Q762" s="217"/>
      <c r="R762" s="217"/>
      <c r="S762" s="217"/>
      <c r="T762" s="217"/>
      <c r="U762" s="217"/>
      <c r="V762" s="217"/>
      <c r="W762" s="217"/>
      <c r="X762" s="217"/>
      <c r="Y762" s="217"/>
      <c r="Z762" s="217" t="s">
        <v>1637</v>
      </c>
      <c r="AA762" s="217"/>
      <c r="AB762" s="217"/>
      <c r="AC762" s="217"/>
      <c r="AD762" s="36"/>
      <c r="AE762" s="36"/>
      <c r="AF762" s="206">
        <f t="shared" si="1"/>
        <v>1</v>
      </c>
    </row>
    <row r="763" ht="12.75" customHeight="1">
      <c r="A763" s="36"/>
      <c r="B763" s="36"/>
      <c r="C763" s="217" t="s">
        <v>2466</v>
      </c>
      <c r="D763" s="217"/>
      <c r="E763" s="217"/>
      <c r="F763" s="217"/>
      <c r="G763" s="217"/>
      <c r="H763" s="217"/>
      <c r="I763" s="217"/>
      <c r="J763" s="217"/>
      <c r="K763" s="217"/>
      <c r="L763" s="217"/>
      <c r="M763" s="217"/>
      <c r="N763" s="217"/>
      <c r="O763" s="217"/>
      <c r="P763" s="217"/>
      <c r="Q763" s="217"/>
      <c r="R763" s="217"/>
      <c r="S763" s="217"/>
      <c r="T763" s="217"/>
      <c r="U763" s="217"/>
      <c r="V763" s="217"/>
      <c r="W763" s="217"/>
      <c r="X763" s="217"/>
      <c r="Y763" s="217"/>
      <c r="Z763" s="217" t="s">
        <v>1637</v>
      </c>
      <c r="AA763" s="217"/>
      <c r="AB763" s="217"/>
      <c r="AC763" s="217"/>
      <c r="AD763" s="36"/>
      <c r="AE763" s="36"/>
      <c r="AF763" s="206">
        <f t="shared" si="1"/>
        <v>1</v>
      </c>
    </row>
    <row r="764" ht="12.75" customHeight="1">
      <c r="A764" s="36"/>
      <c r="B764" s="36"/>
      <c r="C764" s="217" t="s">
        <v>2097</v>
      </c>
      <c r="D764" s="217"/>
      <c r="E764" s="217"/>
      <c r="F764" s="217"/>
      <c r="G764" s="217"/>
      <c r="H764" s="217"/>
      <c r="I764" s="217"/>
      <c r="J764" s="217"/>
      <c r="K764" s="217"/>
      <c r="L764" s="217"/>
      <c r="M764" s="217"/>
      <c r="N764" s="217"/>
      <c r="O764" s="217"/>
      <c r="P764" s="217"/>
      <c r="Q764" s="217"/>
      <c r="R764" s="217"/>
      <c r="S764" s="217"/>
      <c r="T764" s="217"/>
      <c r="U764" s="217"/>
      <c r="V764" s="217"/>
      <c r="W764" s="217"/>
      <c r="X764" s="217"/>
      <c r="Y764" s="217"/>
      <c r="Z764" s="217" t="s">
        <v>1637</v>
      </c>
      <c r="AA764" s="217"/>
      <c r="AB764" s="217"/>
      <c r="AC764" s="217"/>
      <c r="AD764" s="36"/>
      <c r="AE764" s="36"/>
      <c r="AF764" s="206">
        <f t="shared" si="1"/>
        <v>1</v>
      </c>
    </row>
    <row r="765" ht="12.75" customHeight="1">
      <c r="A765" s="36"/>
      <c r="B765" s="36"/>
      <c r="C765" s="217" t="s">
        <v>2098</v>
      </c>
      <c r="D765" s="217" t="s">
        <v>1637</v>
      </c>
      <c r="E765" s="217"/>
      <c r="F765" s="217"/>
      <c r="G765" s="217"/>
      <c r="H765" s="217"/>
      <c r="I765" s="217"/>
      <c r="J765" s="217"/>
      <c r="K765" s="217"/>
      <c r="L765" s="217"/>
      <c r="M765" s="217"/>
      <c r="N765" s="217"/>
      <c r="O765" s="217"/>
      <c r="P765" s="217"/>
      <c r="Q765" s="217"/>
      <c r="R765" s="217"/>
      <c r="S765" s="217"/>
      <c r="T765" s="217"/>
      <c r="U765" s="217"/>
      <c r="V765" s="217"/>
      <c r="W765" s="217"/>
      <c r="X765" s="217"/>
      <c r="Y765" s="217"/>
      <c r="Z765" s="217"/>
      <c r="AA765" s="217"/>
      <c r="AB765" s="217"/>
      <c r="AC765" s="217"/>
      <c r="AD765" s="36"/>
      <c r="AE765" s="36"/>
      <c r="AF765" s="206">
        <f t="shared" si="1"/>
        <v>1</v>
      </c>
    </row>
    <row r="766" ht="12.75" customHeight="1">
      <c r="A766" s="36"/>
      <c r="B766" s="36"/>
      <c r="C766" s="217" t="s">
        <v>2099</v>
      </c>
      <c r="D766" s="217" t="s">
        <v>1637</v>
      </c>
      <c r="E766" s="217"/>
      <c r="F766" s="217"/>
      <c r="G766" s="217"/>
      <c r="H766" s="217"/>
      <c r="I766" s="217"/>
      <c r="J766" s="217"/>
      <c r="K766" s="217"/>
      <c r="L766" s="217"/>
      <c r="M766" s="217"/>
      <c r="N766" s="217"/>
      <c r="O766" s="217"/>
      <c r="P766" s="217"/>
      <c r="Q766" s="217"/>
      <c r="R766" s="217"/>
      <c r="S766" s="217"/>
      <c r="T766" s="217"/>
      <c r="U766" s="217"/>
      <c r="V766" s="217"/>
      <c r="W766" s="217"/>
      <c r="X766" s="217"/>
      <c r="Y766" s="217"/>
      <c r="Z766" s="217"/>
      <c r="AA766" s="217"/>
      <c r="AB766" s="217"/>
      <c r="AC766" s="217"/>
      <c r="AD766" s="36"/>
      <c r="AE766" s="36"/>
      <c r="AF766" s="206">
        <f t="shared" si="1"/>
        <v>1</v>
      </c>
    </row>
    <row r="767" ht="12.75" customHeight="1">
      <c r="A767" s="36"/>
      <c r="B767" s="36"/>
      <c r="C767" s="217" t="s">
        <v>2467</v>
      </c>
      <c r="D767" s="217"/>
      <c r="E767" s="217"/>
      <c r="F767" s="217"/>
      <c r="G767" s="217"/>
      <c r="H767" s="217"/>
      <c r="I767" s="217"/>
      <c r="J767" s="217"/>
      <c r="K767" s="217"/>
      <c r="L767" s="217"/>
      <c r="M767" s="217"/>
      <c r="N767" s="217"/>
      <c r="O767" s="217"/>
      <c r="P767" s="217"/>
      <c r="Q767" s="217"/>
      <c r="R767" s="217"/>
      <c r="S767" s="217"/>
      <c r="T767" s="217"/>
      <c r="U767" s="217"/>
      <c r="V767" s="217"/>
      <c r="W767" s="217"/>
      <c r="X767" s="217"/>
      <c r="Y767" s="217" t="s">
        <v>1637</v>
      </c>
      <c r="Z767" s="217"/>
      <c r="AA767" s="217"/>
      <c r="AB767" s="217"/>
      <c r="AC767" s="217"/>
      <c r="AD767" s="36"/>
      <c r="AE767" s="36"/>
      <c r="AF767" s="206">
        <f t="shared" si="1"/>
        <v>1</v>
      </c>
    </row>
    <row r="768" ht="12.75" customHeight="1">
      <c r="A768" s="36"/>
      <c r="B768" s="36"/>
      <c r="C768" s="217" t="s">
        <v>2100</v>
      </c>
      <c r="D768" s="217" t="s">
        <v>1637</v>
      </c>
      <c r="E768" s="217"/>
      <c r="F768" s="217"/>
      <c r="G768" s="217"/>
      <c r="H768" s="217"/>
      <c r="I768" s="217"/>
      <c r="J768" s="217"/>
      <c r="K768" s="217"/>
      <c r="L768" s="217"/>
      <c r="M768" s="217"/>
      <c r="N768" s="217"/>
      <c r="O768" s="217"/>
      <c r="P768" s="217"/>
      <c r="Q768" s="217"/>
      <c r="R768" s="217"/>
      <c r="S768" s="217"/>
      <c r="T768" s="217"/>
      <c r="U768" s="217"/>
      <c r="V768" s="217"/>
      <c r="W768" s="217"/>
      <c r="X768" s="217"/>
      <c r="Y768" s="217"/>
      <c r="Z768" s="217" t="s">
        <v>1637</v>
      </c>
      <c r="AA768" s="217"/>
      <c r="AB768" s="217"/>
      <c r="AC768" s="217"/>
      <c r="AD768" s="36"/>
      <c r="AE768" s="36"/>
      <c r="AF768" s="206">
        <f t="shared" si="1"/>
        <v>2</v>
      </c>
    </row>
    <row r="769" ht="12.75" customHeight="1">
      <c r="A769" s="36"/>
      <c r="B769" s="36"/>
      <c r="C769" s="217" t="s">
        <v>2468</v>
      </c>
      <c r="D769" s="217"/>
      <c r="E769" s="217"/>
      <c r="F769" s="217"/>
      <c r="G769" s="217"/>
      <c r="H769" s="217"/>
      <c r="I769" s="217"/>
      <c r="J769" s="217"/>
      <c r="K769" s="217"/>
      <c r="L769" s="217"/>
      <c r="M769" s="217"/>
      <c r="N769" s="217"/>
      <c r="O769" s="217"/>
      <c r="P769" s="217"/>
      <c r="Q769" s="217"/>
      <c r="R769" s="217"/>
      <c r="S769" s="217"/>
      <c r="T769" s="217"/>
      <c r="U769" s="217"/>
      <c r="V769" s="217"/>
      <c r="W769" s="217"/>
      <c r="X769" s="217"/>
      <c r="Y769" s="217" t="s">
        <v>1637</v>
      </c>
      <c r="Z769" s="217"/>
      <c r="AA769" s="217"/>
      <c r="AB769" s="217"/>
      <c r="AC769" s="217"/>
      <c r="AD769" s="36"/>
      <c r="AE769" s="36"/>
      <c r="AF769" s="206">
        <f t="shared" si="1"/>
        <v>1</v>
      </c>
    </row>
    <row r="770" ht="12.75" customHeight="1">
      <c r="A770" s="36"/>
      <c r="B770" s="36"/>
      <c r="C770" s="217" t="s">
        <v>2101</v>
      </c>
      <c r="D770" s="217"/>
      <c r="E770" s="217"/>
      <c r="F770" s="217"/>
      <c r="G770" s="217"/>
      <c r="H770" s="217"/>
      <c r="I770" s="217"/>
      <c r="J770" s="217"/>
      <c r="K770" s="217"/>
      <c r="L770" s="217"/>
      <c r="M770" s="217"/>
      <c r="N770" s="217"/>
      <c r="O770" s="217"/>
      <c r="P770" s="217"/>
      <c r="Q770" s="217"/>
      <c r="R770" s="217"/>
      <c r="S770" s="217"/>
      <c r="T770" s="217"/>
      <c r="U770" s="217"/>
      <c r="V770" s="217"/>
      <c r="W770" s="217"/>
      <c r="X770" s="217"/>
      <c r="Y770" s="217" t="s">
        <v>1637</v>
      </c>
      <c r="Z770" s="217"/>
      <c r="AA770" s="217"/>
      <c r="AB770" s="217"/>
      <c r="AC770" s="217"/>
      <c r="AD770" s="36"/>
      <c r="AE770" s="36"/>
      <c r="AF770" s="206">
        <f t="shared" si="1"/>
        <v>1</v>
      </c>
    </row>
    <row r="771" ht="12.75" customHeight="1">
      <c r="A771" s="36"/>
      <c r="B771" s="36"/>
      <c r="C771" s="217" t="s">
        <v>2102</v>
      </c>
      <c r="D771" s="217"/>
      <c r="E771" s="217"/>
      <c r="F771" s="217"/>
      <c r="G771" s="217"/>
      <c r="H771" s="217"/>
      <c r="I771" s="217"/>
      <c r="J771" s="217"/>
      <c r="K771" s="217"/>
      <c r="L771" s="217"/>
      <c r="M771" s="217"/>
      <c r="N771" s="217"/>
      <c r="O771" s="217"/>
      <c r="P771" s="217"/>
      <c r="Q771" s="217"/>
      <c r="R771" s="217"/>
      <c r="S771" s="217"/>
      <c r="T771" s="217"/>
      <c r="U771" s="217"/>
      <c r="V771" s="217"/>
      <c r="W771" s="217"/>
      <c r="X771" s="217"/>
      <c r="Y771" s="217" t="s">
        <v>1637</v>
      </c>
      <c r="Z771" s="217"/>
      <c r="AA771" s="217"/>
      <c r="AB771" s="217"/>
      <c r="AC771" s="217"/>
      <c r="AD771" s="36"/>
      <c r="AE771" s="36"/>
      <c r="AF771" s="206">
        <f t="shared" si="1"/>
        <v>1</v>
      </c>
    </row>
    <row r="772" ht="12.75" customHeight="1">
      <c r="A772" s="36"/>
      <c r="B772" s="36"/>
      <c r="C772" s="217" t="s">
        <v>2103</v>
      </c>
      <c r="D772" s="217"/>
      <c r="E772" s="217"/>
      <c r="F772" s="217"/>
      <c r="G772" s="217"/>
      <c r="H772" s="217"/>
      <c r="I772" s="217"/>
      <c r="J772" s="217"/>
      <c r="K772" s="217"/>
      <c r="L772" s="217"/>
      <c r="M772" s="217"/>
      <c r="N772" s="217"/>
      <c r="O772" s="217"/>
      <c r="P772" s="217"/>
      <c r="Q772" s="217"/>
      <c r="R772" s="217"/>
      <c r="S772" s="217"/>
      <c r="T772" s="217"/>
      <c r="U772" s="217"/>
      <c r="V772" s="217"/>
      <c r="W772" s="217"/>
      <c r="X772" s="217"/>
      <c r="Y772" s="217" t="s">
        <v>1637</v>
      </c>
      <c r="Z772" s="217"/>
      <c r="AA772" s="217"/>
      <c r="AB772" s="217"/>
      <c r="AC772" s="217"/>
      <c r="AD772" s="36"/>
      <c r="AE772" s="36"/>
      <c r="AF772" s="206">
        <f t="shared" si="1"/>
        <v>1</v>
      </c>
    </row>
    <row r="773" ht="12.75" customHeight="1">
      <c r="A773" s="36"/>
      <c r="B773" s="36"/>
      <c r="C773" s="217" t="s">
        <v>2104</v>
      </c>
      <c r="D773" s="217" t="s">
        <v>1637</v>
      </c>
      <c r="E773" s="217"/>
      <c r="F773" s="217"/>
      <c r="G773" s="217"/>
      <c r="H773" s="217"/>
      <c r="I773" s="217"/>
      <c r="J773" s="217"/>
      <c r="K773" s="217"/>
      <c r="L773" s="217"/>
      <c r="M773" s="217"/>
      <c r="N773" s="217"/>
      <c r="O773" s="217"/>
      <c r="P773" s="217"/>
      <c r="Q773" s="217"/>
      <c r="R773" s="217"/>
      <c r="S773" s="217"/>
      <c r="T773" s="217"/>
      <c r="U773" s="217"/>
      <c r="V773" s="217"/>
      <c r="W773" s="217"/>
      <c r="X773" s="217"/>
      <c r="Y773" s="217"/>
      <c r="Z773" s="217" t="s">
        <v>1637</v>
      </c>
      <c r="AA773" s="217"/>
      <c r="AB773" s="217"/>
      <c r="AC773" s="217"/>
      <c r="AD773" s="36"/>
      <c r="AE773" s="36"/>
      <c r="AF773" s="206">
        <f t="shared" si="1"/>
        <v>2</v>
      </c>
    </row>
    <row r="774" ht="12.75" customHeight="1">
      <c r="A774" s="36"/>
      <c r="B774" s="36"/>
      <c r="C774" s="217" t="s">
        <v>2105</v>
      </c>
      <c r="D774" s="217"/>
      <c r="E774" s="217"/>
      <c r="F774" s="217"/>
      <c r="G774" s="217"/>
      <c r="H774" s="217"/>
      <c r="I774" s="217"/>
      <c r="J774" s="217"/>
      <c r="K774" s="217"/>
      <c r="L774" s="217"/>
      <c r="M774" s="217"/>
      <c r="N774" s="217"/>
      <c r="O774" s="217"/>
      <c r="P774" s="217"/>
      <c r="Q774" s="217"/>
      <c r="R774" s="217"/>
      <c r="S774" s="217"/>
      <c r="T774" s="217"/>
      <c r="U774" s="217"/>
      <c r="V774" s="217"/>
      <c r="W774" s="217"/>
      <c r="X774" s="217"/>
      <c r="Y774" s="217"/>
      <c r="Z774" s="217" t="s">
        <v>1637</v>
      </c>
      <c r="AA774" s="217"/>
      <c r="AB774" s="217"/>
      <c r="AC774" s="217"/>
      <c r="AD774" s="36"/>
      <c r="AE774" s="36"/>
      <c r="AF774" s="206">
        <f t="shared" si="1"/>
        <v>1</v>
      </c>
    </row>
    <row r="775" ht="12.75" customHeight="1">
      <c r="A775" s="36"/>
      <c r="B775" s="36"/>
      <c r="C775" s="217" t="s">
        <v>2106</v>
      </c>
      <c r="D775" s="217" t="s">
        <v>1637</v>
      </c>
      <c r="E775" s="217"/>
      <c r="F775" s="217"/>
      <c r="G775" s="217"/>
      <c r="H775" s="217"/>
      <c r="I775" s="217"/>
      <c r="J775" s="217"/>
      <c r="K775" s="217"/>
      <c r="L775" s="217"/>
      <c r="M775" s="217"/>
      <c r="N775" s="217"/>
      <c r="O775" s="217"/>
      <c r="P775" s="217"/>
      <c r="Q775" s="217"/>
      <c r="R775" s="217"/>
      <c r="S775" s="217"/>
      <c r="T775" s="217"/>
      <c r="U775" s="217"/>
      <c r="V775" s="217"/>
      <c r="W775" s="217"/>
      <c r="X775" s="217"/>
      <c r="Y775" s="217"/>
      <c r="Z775" s="217"/>
      <c r="AA775" s="217"/>
      <c r="AB775" s="217"/>
      <c r="AC775" s="217"/>
      <c r="AD775" s="36"/>
      <c r="AE775" s="36"/>
      <c r="AF775" s="206">
        <f t="shared" si="1"/>
        <v>1</v>
      </c>
    </row>
    <row r="776" ht="12.75" customHeight="1">
      <c r="A776" s="36"/>
      <c r="B776" s="36"/>
      <c r="C776" s="217" t="s">
        <v>2107</v>
      </c>
      <c r="D776" s="217"/>
      <c r="E776" s="217"/>
      <c r="F776" s="217"/>
      <c r="G776" s="217"/>
      <c r="H776" s="217"/>
      <c r="I776" s="217"/>
      <c r="J776" s="217"/>
      <c r="K776" s="217"/>
      <c r="L776" s="217"/>
      <c r="M776" s="217"/>
      <c r="N776" s="217"/>
      <c r="O776" s="217"/>
      <c r="P776" s="217"/>
      <c r="Q776" s="217"/>
      <c r="R776" s="217"/>
      <c r="S776" s="217"/>
      <c r="T776" s="217"/>
      <c r="U776" s="217"/>
      <c r="V776" s="217"/>
      <c r="W776" s="217"/>
      <c r="X776" s="217"/>
      <c r="Y776" s="217"/>
      <c r="Z776" s="217" t="s">
        <v>1637</v>
      </c>
      <c r="AA776" s="217"/>
      <c r="AB776" s="217"/>
      <c r="AC776" s="217"/>
      <c r="AD776" s="36"/>
      <c r="AE776" s="36"/>
      <c r="AF776" s="206">
        <f t="shared" si="1"/>
        <v>1</v>
      </c>
    </row>
    <row r="777" ht="12.75" customHeight="1">
      <c r="A777" s="36"/>
      <c r="B777" s="36"/>
      <c r="C777" s="217" t="s">
        <v>2108</v>
      </c>
      <c r="D777" s="217" t="s">
        <v>1637</v>
      </c>
      <c r="E777" s="217"/>
      <c r="F777" s="217"/>
      <c r="G777" s="217"/>
      <c r="H777" s="217"/>
      <c r="I777" s="217"/>
      <c r="J777" s="217"/>
      <c r="K777" s="217"/>
      <c r="L777" s="217"/>
      <c r="M777" s="217"/>
      <c r="N777" s="217"/>
      <c r="O777" s="217"/>
      <c r="P777" s="217"/>
      <c r="Q777" s="217"/>
      <c r="R777" s="217"/>
      <c r="S777" s="217"/>
      <c r="T777" s="217"/>
      <c r="U777" s="217"/>
      <c r="V777" s="217"/>
      <c r="W777" s="217"/>
      <c r="X777" s="217"/>
      <c r="Y777" s="217"/>
      <c r="Z777" s="217" t="s">
        <v>1637</v>
      </c>
      <c r="AA777" s="217"/>
      <c r="AB777" s="217"/>
      <c r="AC777" s="217"/>
      <c r="AD777" s="36"/>
      <c r="AE777" s="36"/>
      <c r="AF777" s="206">
        <f t="shared" si="1"/>
        <v>2</v>
      </c>
    </row>
    <row r="778" ht="12.75" customHeight="1">
      <c r="A778" s="36"/>
      <c r="B778" s="36"/>
      <c r="C778" s="217" t="s">
        <v>2109</v>
      </c>
      <c r="D778" s="217"/>
      <c r="E778" s="217"/>
      <c r="F778" s="217"/>
      <c r="G778" s="217"/>
      <c r="H778" s="217"/>
      <c r="I778" s="217"/>
      <c r="J778" s="217"/>
      <c r="K778" s="217"/>
      <c r="L778" s="217"/>
      <c r="M778" s="217"/>
      <c r="N778" s="217"/>
      <c r="O778" s="217"/>
      <c r="P778" s="217"/>
      <c r="Q778" s="217"/>
      <c r="R778" s="217"/>
      <c r="S778" s="217"/>
      <c r="T778" s="217"/>
      <c r="U778" s="217"/>
      <c r="V778" s="217"/>
      <c r="W778" s="217"/>
      <c r="X778" s="217"/>
      <c r="Y778" s="217"/>
      <c r="Z778" s="217" t="s">
        <v>1637</v>
      </c>
      <c r="AA778" s="217"/>
      <c r="AB778" s="217"/>
      <c r="AC778" s="217"/>
      <c r="AD778" s="36"/>
      <c r="AE778" s="36"/>
      <c r="AF778" s="206">
        <f t="shared" si="1"/>
        <v>1</v>
      </c>
    </row>
    <row r="779" ht="12.75" customHeight="1">
      <c r="A779" s="36"/>
      <c r="B779" s="36"/>
      <c r="C779" s="217" t="s">
        <v>2110</v>
      </c>
      <c r="D779" s="217"/>
      <c r="E779" s="217"/>
      <c r="F779" s="217"/>
      <c r="G779" s="217"/>
      <c r="H779" s="217"/>
      <c r="I779" s="217"/>
      <c r="J779" s="217"/>
      <c r="K779" s="217"/>
      <c r="L779" s="217"/>
      <c r="M779" s="217"/>
      <c r="N779" s="217"/>
      <c r="O779" s="217"/>
      <c r="P779" s="217"/>
      <c r="Q779" s="217"/>
      <c r="R779" s="217"/>
      <c r="S779" s="217"/>
      <c r="T779" s="217"/>
      <c r="U779" s="217"/>
      <c r="V779" s="217"/>
      <c r="W779" s="217"/>
      <c r="X779" s="217"/>
      <c r="Y779" s="217"/>
      <c r="Z779" s="217" t="s">
        <v>1637</v>
      </c>
      <c r="AA779" s="217"/>
      <c r="AB779" s="217"/>
      <c r="AC779" s="217"/>
      <c r="AD779" s="36"/>
      <c r="AE779" s="36"/>
      <c r="AF779" s="206">
        <f t="shared" si="1"/>
        <v>1</v>
      </c>
    </row>
    <row r="780" ht="12.75" customHeight="1">
      <c r="A780" s="36"/>
      <c r="B780" s="36"/>
      <c r="C780" s="217" t="s">
        <v>2111</v>
      </c>
      <c r="D780" s="217"/>
      <c r="E780" s="217"/>
      <c r="F780" s="217"/>
      <c r="G780" s="217"/>
      <c r="H780" s="217"/>
      <c r="I780" s="217"/>
      <c r="J780" s="217"/>
      <c r="K780" s="217"/>
      <c r="L780" s="217"/>
      <c r="M780" s="217"/>
      <c r="N780" s="217"/>
      <c r="O780" s="217"/>
      <c r="P780" s="217"/>
      <c r="Q780" s="217"/>
      <c r="R780" s="217"/>
      <c r="S780" s="217"/>
      <c r="T780" s="217"/>
      <c r="U780" s="217"/>
      <c r="V780" s="217"/>
      <c r="W780" s="217"/>
      <c r="X780" s="217"/>
      <c r="Y780" s="217"/>
      <c r="Z780" s="217"/>
      <c r="AA780" s="217"/>
      <c r="AB780" s="217"/>
      <c r="AC780" s="217" t="s">
        <v>1637</v>
      </c>
      <c r="AD780" s="36"/>
      <c r="AE780" s="36"/>
      <c r="AF780" s="206">
        <f t="shared" si="1"/>
        <v>1</v>
      </c>
    </row>
    <row r="781" ht="12.75" customHeight="1">
      <c r="A781" s="36"/>
      <c r="B781" s="36"/>
      <c r="C781" s="217" t="s">
        <v>2112</v>
      </c>
      <c r="D781" s="217" t="s">
        <v>1637</v>
      </c>
      <c r="E781" s="217"/>
      <c r="F781" s="217"/>
      <c r="G781" s="217"/>
      <c r="H781" s="217"/>
      <c r="I781" s="217"/>
      <c r="J781" s="217"/>
      <c r="K781" s="217"/>
      <c r="L781" s="217"/>
      <c r="M781" s="217"/>
      <c r="N781" s="217"/>
      <c r="O781" s="217"/>
      <c r="P781" s="217"/>
      <c r="Q781" s="217"/>
      <c r="R781" s="217"/>
      <c r="S781" s="217"/>
      <c r="T781" s="217"/>
      <c r="U781" s="217"/>
      <c r="V781" s="217"/>
      <c r="W781" s="217"/>
      <c r="X781" s="217"/>
      <c r="Y781" s="217"/>
      <c r="Z781" s="217"/>
      <c r="AA781" s="217"/>
      <c r="AB781" s="217"/>
      <c r="AC781" s="217"/>
      <c r="AD781" s="36"/>
      <c r="AE781" s="36"/>
      <c r="AF781" s="206">
        <f t="shared" si="1"/>
        <v>1</v>
      </c>
    </row>
    <row r="782" ht="12.75" customHeight="1">
      <c r="A782" s="36"/>
      <c r="B782" s="36"/>
      <c r="C782" s="217" t="s">
        <v>2113</v>
      </c>
      <c r="D782" s="217" t="s">
        <v>1637</v>
      </c>
      <c r="E782" s="217"/>
      <c r="F782" s="217"/>
      <c r="G782" s="217"/>
      <c r="H782" s="217"/>
      <c r="I782" s="217"/>
      <c r="J782" s="217"/>
      <c r="K782" s="217"/>
      <c r="L782" s="217"/>
      <c r="M782" s="217"/>
      <c r="N782" s="217"/>
      <c r="O782" s="217"/>
      <c r="P782" s="217"/>
      <c r="Q782" s="217"/>
      <c r="R782" s="217"/>
      <c r="S782" s="217"/>
      <c r="T782" s="217"/>
      <c r="U782" s="217"/>
      <c r="V782" s="217"/>
      <c r="W782" s="217"/>
      <c r="X782" s="217"/>
      <c r="Y782" s="217"/>
      <c r="Z782" s="217"/>
      <c r="AA782" s="217"/>
      <c r="AB782" s="217"/>
      <c r="AC782" s="217"/>
      <c r="AD782" s="36"/>
      <c r="AE782" s="36"/>
      <c r="AF782" s="206">
        <f t="shared" si="1"/>
        <v>1</v>
      </c>
    </row>
    <row r="783" ht="12.75" customHeight="1">
      <c r="A783" s="36"/>
      <c r="B783" s="36"/>
      <c r="C783" s="217" t="s">
        <v>2114</v>
      </c>
      <c r="D783" s="217"/>
      <c r="E783" s="217"/>
      <c r="F783" s="217"/>
      <c r="G783" s="217"/>
      <c r="H783" s="217"/>
      <c r="I783" s="217"/>
      <c r="J783" s="217"/>
      <c r="K783" s="217"/>
      <c r="L783" s="217"/>
      <c r="M783" s="217"/>
      <c r="N783" s="217"/>
      <c r="O783" s="217"/>
      <c r="P783" s="217"/>
      <c r="Q783" s="217"/>
      <c r="R783" s="217"/>
      <c r="S783" s="217"/>
      <c r="T783" s="217"/>
      <c r="U783" s="217"/>
      <c r="V783" s="217"/>
      <c r="W783" s="217"/>
      <c r="X783" s="217"/>
      <c r="Y783" s="217"/>
      <c r="Z783" s="217"/>
      <c r="AA783" s="217"/>
      <c r="AB783" s="217" t="s">
        <v>1637</v>
      </c>
      <c r="AC783" s="217" t="s">
        <v>1637</v>
      </c>
      <c r="AD783" s="36"/>
      <c r="AE783" s="36"/>
      <c r="AF783" s="206">
        <f t="shared" si="1"/>
        <v>2</v>
      </c>
    </row>
    <row r="784" ht="12.75" customHeight="1">
      <c r="A784" s="36"/>
      <c r="B784" s="36"/>
      <c r="C784" s="217" t="s">
        <v>2469</v>
      </c>
      <c r="D784" s="217"/>
      <c r="E784" s="217"/>
      <c r="F784" s="217"/>
      <c r="G784" s="217"/>
      <c r="H784" s="217"/>
      <c r="I784" s="217"/>
      <c r="J784" s="217"/>
      <c r="K784" s="217"/>
      <c r="L784" s="217"/>
      <c r="M784" s="217"/>
      <c r="N784" s="217"/>
      <c r="O784" s="217"/>
      <c r="P784" s="217"/>
      <c r="Q784" s="217"/>
      <c r="R784" s="217"/>
      <c r="S784" s="217"/>
      <c r="T784" s="217"/>
      <c r="U784" s="217"/>
      <c r="V784" s="217"/>
      <c r="W784" s="217"/>
      <c r="X784" s="217"/>
      <c r="Y784" s="217" t="s">
        <v>1637</v>
      </c>
      <c r="Z784" s="217"/>
      <c r="AA784" s="217"/>
      <c r="AB784" s="217"/>
      <c r="AC784" s="217"/>
      <c r="AD784" s="36"/>
      <c r="AE784" s="36"/>
      <c r="AF784" s="206">
        <f t="shared" si="1"/>
        <v>1</v>
      </c>
    </row>
    <row r="785" ht="12.75" customHeight="1">
      <c r="A785" s="36"/>
      <c r="B785" s="36"/>
      <c r="C785" s="217" t="s">
        <v>2470</v>
      </c>
      <c r="D785" s="217" t="s">
        <v>1637</v>
      </c>
      <c r="E785" s="217"/>
      <c r="F785" s="217"/>
      <c r="G785" s="217"/>
      <c r="H785" s="217"/>
      <c r="I785" s="217"/>
      <c r="J785" s="217"/>
      <c r="K785" s="217"/>
      <c r="L785" s="217"/>
      <c r="M785" s="217"/>
      <c r="N785" s="217"/>
      <c r="O785" s="217"/>
      <c r="P785" s="217"/>
      <c r="Q785" s="217"/>
      <c r="R785" s="217"/>
      <c r="S785" s="217"/>
      <c r="T785" s="217"/>
      <c r="U785" s="217"/>
      <c r="V785" s="217"/>
      <c r="W785" s="217"/>
      <c r="X785" s="217"/>
      <c r="Y785" s="217" t="s">
        <v>1637</v>
      </c>
      <c r="Z785" s="217"/>
      <c r="AA785" s="217"/>
      <c r="AB785" s="217"/>
      <c r="AC785" s="217"/>
      <c r="AD785" s="36"/>
      <c r="AE785" s="36"/>
      <c r="AF785" s="206">
        <f t="shared" si="1"/>
        <v>2</v>
      </c>
    </row>
    <row r="786" ht="12.75" customHeight="1">
      <c r="A786" s="36"/>
      <c r="B786" s="36"/>
      <c r="C786" s="217" t="s">
        <v>2471</v>
      </c>
      <c r="D786" s="217"/>
      <c r="E786" s="217" t="s">
        <v>1637</v>
      </c>
      <c r="F786" s="217"/>
      <c r="G786" s="217"/>
      <c r="H786" s="217"/>
      <c r="I786" s="217"/>
      <c r="J786" s="217"/>
      <c r="K786" s="217"/>
      <c r="L786" s="217"/>
      <c r="M786" s="217"/>
      <c r="N786" s="217"/>
      <c r="O786" s="217"/>
      <c r="P786" s="217"/>
      <c r="Q786" s="217"/>
      <c r="R786" s="217"/>
      <c r="S786" s="217"/>
      <c r="T786" s="217"/>
      <c r="U786" s="217"/>
      <c r="V786" s="217"/>
      <c r="W786" s="217"/>
      <c r="X786" s="217"/>
      <c r="Y786" s="217"/>
      <c r="Z786" s="217"/>
      <c r="AA786" s="217"/>
      <c r="AB786" s="217"/>
      <c r="AC786" s="217"/>
      <c r="AD786" s="36"/>
      <c r="AE786" s="36"/>
      <c r="AF786" s="206">
        <f t="shared" si="1"/>
        <v>1</v>
      </c>
    </row>
    <row r="787" ht="12.75" customHeight="1">
      <c r="A787" s="36"/>
      <c r="B787" s="36"/>
      <c r="C787" s="217" t="s">
        <v>2115</v>
      </c>
      <c r="D787" s="217"/>
      <c r="E787" s="217"/>
      <c r="F787" s="217"/>
      <c r="G787" s="217"/>
      <c r="H787" s="217"/>
      <c r="I787" s="217"/>
      <c r="J787" s="217"/>
      <c r="K787" s="217"/>
      <c r="L787" s="217"/>
      <c r="M787" s="217"/>
      <c r="N787" s="217"/>
      <c r="O787" s="217"/>
      <c r="P787" s="217"/>
      <c r="Q787" s="217"/>
      <c r="R787" s="217"/>
      <c r="S787" s="217"/>
      <c r="T787" s="217"/>
      <c r="U787" s="217"/>
      <c r="V787" s="217"/>
      <c r="W787" s="217"/>
      <c r="X787" s="217"/>
      <c r="Y787" s="217"/>
      <c r="Z787" s="217" t="s">
        <v>1637</v>
      </c>
      <c r="AA787" s="217"/>
      <c r="AB787" s="217"/>
      <c r="AC787" s="217"/>
      <c r="AD787" s="36"/>
      <c r="AE787" s="36"/>
      <c r="AF787" s="206">
        <f t="shared" si="1"/>
        <v>1</v>
      </c>
    </row>
    <row r="788" ht="12.75" customHeight="1">
      <c r="A788" s="36"/>
      <c r="B788" s="36"/>
      <c r="C788" s="217" t="s">
        <v>2472</v>
      </c>
      <c r="D788" s="217"/>
      <c r="E788" s="217"/>
      <c r="F788" s="217"/>
      <c r="G788" s="217"/>
      <c r="H788" s="217"/>
      <c r="I788" s="217"/>
      <c r="J788" s="217"/>
      <c r="K788" s="217"/>
      <c r="L788" s="217"/>
      <c r="M788" s="217"/>
      <c r="N788" s="217"/>
      <c r="O788" s="217"/>
      <c r="P788" s="217"/>
      <c r="Q788" s="217"/>
      <c r="R788" s="217"/>
      <c r="S788" s="217"/>
      <c r="T788" s="217"/>
      <c r="U788" s="217"/>
      <c r="V788" s="217"/>
      <c r="W788" s="217"/>
      <c r="X788" s="217"/>
      <c r="Y788" s="217"/>
      <c r="Z788" s="217" t="s">
        <v>1637</v>
      </c>
      <c r="AA788" s="217"/>
      <c r="AB788" s="217" t="s">
        <v>1637</v>
      </c>
      <c r="AC788" s="217"/>
      <c r="AD788" s="36"/>
      <c r="AE788" s="36"/>
      <c r="AF788" s="206">
        <f t="shared" si="1"/>
        <v>2</v>
      </c>
    </row>
    <row r="789" ht="12.75" customHeight="1">
      <c r="A789" s="36"/>
      <c r="B789" s="36"/>
      <c r="C789" s="217" t="s">
        <v>2473</v>
      </c>
      <c r="D789" s="217"/>
      <c r="E789" s="217"/>
      <c r="F789" s="217"/>
      <c r="G789" s="217"/>
      <c r="H789" s="217"/>
      <c r="I789" s="217"/>
      <c r="J789" s="217"/>
      <c r="K789" s="217"/>
      <c r="L789" s="217"/>
      <c r="M789" s="217"/>
      <c r="N789" s="217"/>
      <c r="O789" s="217"/>
      <c r="P789" s="217"/>
      <c r="Q789" s="217"/>
      <c r="R789" s="217" t="s">
        <v>1637</v>
      </c>
      <c r="S789" s="217"/>
      <c r="T789" s="217"/>
      <c r="U789" s="217"/>
      <c r="V789" s="217"/>
      <c r="W789" s="217"/>
      <c r="X789" s="217"/>
      <c r="Y789" s="217"/>
      <c r="Z789" s="217"/>
      <c r="AA789" s="217"/>
      <c r="AB789" s="217"/>
      <c r="AC789" s="217"/>
      <c r="AD789" s="36"/>
      <c r="AE789" s="36"/>
      <c r="AF789" s="206">
        <f t="shared" si="1"/>
        <v>1</v>
      </c>
    </row>
    <row r="790" ht="12.75" customHeight="1">
      <c r="A790" s="36"/>
      <c r="B790" s="36"/>
      <c r="C790" s="217" t="s">
        <v>2474</v>
      </c>
      <c r="D790" s="217"/>
      <c r="E790" s="217"/>
      <c r="F790" s="217"/>
      <c r="G790" s="217"/>
      <c r="H790" s="217"/>
      <c r="I790" s="217"/>
      <c r="J790" s="217"/>
      <c r="K790" s="217"/>
      <c r="L790" s="217"/>
      <c r="M790" s="217"/>
      <c r="N790" s="217"/>
      <c r="O790" s="217"/>
      <c r="P790" s="217"/>
      <c r="Q790" s="217"/>
      <c r="R790" s="217"/>
      <c r="S790" s="217"/>
      <c r="T790" s="217"/>
      <c r="U790" s="217"/>
      <c r="V790" s="217"/>
      <c r="W790" s="217"/>
      <c r="X790" s="217"/>
      <c r="Y790" s="217"/>
      <c r="Z790" s="217" t="s">
        <v>1637</v>
      </c>
      <c r="AA790" s="217"/>
      <c r="AB790" s="217" t="s">
        <v>1637</v>
      </c>
      <c r="AC790" s="217"/>
      <c r="AD790" s="36"/>
      <c r="AE790" s="36"/>
      <c r="AF790" s="206">
        <f t="shared" si="1"/>
        <v>2</v>
      </c>
    </row>
    <row r="791" ht="12.75" customHeight="1">
      <c r="A791" s="36"/>
      <c r="B791" s="36"/>
      <c r="C791" s="217" t="s">
        <v>2475</v>
      </c>
      <c r="D791" s="217"/>
      <c r="E791" s="217"/>
      <c r="F791" s="217"/>
      <c r="G791" s="217"/>
      <c r="H791" s="217"/>
      <c r="I791" s="217"/>
      <c r="J791" s="217"/>
      <c r="K791" s="217"/>
      <c r="L791" s="217"/>
      <c r="M791" s="217"/>
      <c r="N791" s="217"/>
      <c r="O791" s="217"/>
      <c r="P791" s="217"/>
      <c r="Q791" s="217"/>
      <c r="R791" s="217"/>
      <c r="S791" s="217"/>
      <c r="T791" s="217"/>
      <c r="U791" s="217"/>
      <c r="V791" s="217"/>
      <c r="W791" s="217"/>
      <c r="X791" s="217"/>
      <c r="Y791" s="217"/>
      <c r="Z791" s="217" t="s">
        <v>1637</v>
      </c>
      <c r="AA791" s="217"/>
      <c r="AB791" s="217"/>
      <c r="AC791" s="217"/>
      <c r="AD791" s="36"/>
      <c r="AE791" s="36"/>
      <c r="AF791" s="206">
        <f t="shared" si="1"/>
        <v>1</v>
      </c>
    </row>
    <row r="792" ht="12.75" customHeight="1">
      <c r="A792" s="36"/>
      <c r="B792" s="36"/>
      <c r="C792" s="217" t="s">
        <v>2476</v>
      </c>
      <c r="D792" s="217"/>
      <c r="E792" s="217"/>
      <c r="F792" s="217"/>
      <c r="G792" s="217"/>
      <c r="H792" s="217"/>
      <c r="I792" s="217"/>
      <c r="J792" s="217"/>
      <c r="K792" s="217"/>
      <c r="L792" s="217"/>
      <c r="M792" s="217"/>
      <c r="N792" s="217"/>
      <c r="O792" s="217"/>
      <c r="P792" s="217"/>
      <c r="Q792" s="217"/>
      <c r="R792" s="217"/>
      <c r="S792" s="217"/>
      <c r="T792" s="217"/>
      <c r="U792" s="217"/>
      <c r="V792" s="217"/>
      <c r="W792" s="217"/>
      <c r="X792" s="217"/>
      <c r="Y792" s="217"/>
      <c r="Z792" s="217" t="s">
        <v>1637</v>
      </c>
      <c r="AA792" s="217"/>
      <c r="AB792" s="217"/>
      <c r="AC792" s="217"/>
      <c r="AD792" s="36"/>
      <c r="AE792" s="36"/>
      <c r="AF792" s="206">
        <f t="shared" si="1"/>
        <v>1</v>
      </c>
    </row>
    <row r="793" ht="12.75" customHeight="1">
      <c r="A793" s="36"/>
      <c r="B793" s="36"/>
      <c r="C793" s="217" t="s">
        <v>2477</v>
      </c>
      <c r="D793" s="217"/>
      <c r="E793" s="217"/>
      <c r="F793" s="217"/>
      <c r="G793" s="217"/>
      <c r="H793" s="217"/>
      <c r="I793" s="217"/>
      <c r="J793" s="217"/>
      <c r="K793" s="217"/>
      <c r="L793" s="217"/>
      <c r="M793" s="217"/>
      <c r="N793" s="217"/>
      <c r="O793" s="217"/>
      <c r="P793" s="217"/>
      <c r="Q793" s="217"/>
      <c r="R793" s="217"/>
      <c r="S793" s="217"/>
      <c r="T793" s="217"/>
      <c r="U793" s="217"/>
      <c r="V793" s="217"/>
      <c r="W793" s="217"/>
      <c r="X793" s="217"/>
      <c r="Y793" s="217"/>
      <c r="Z793" s="217" t="s">
        <v>1637</v>
      </c>
      <c r="AA793" s="217"/>
      <c r="AB793" s="217"/>
      <c r="AC793" s="217"/>
      <c r="AD793" s="36"/>
      <c r="AE793" s="36"/>
      <c r="AF793" s="206">
        <f t="shared" si="1"/>
        <v>1</v>
      </c>
    </row>
    <row r="794" ht="12.75" customHeight="1">
      <c r="A794" s="36"/>
      <c r="B794" s="36"/>
      <c r="C794" s="217" t="s">
        <v>2478</v>
      </c>
      <c r="D794" s="217" t="s">
        <v>1637</v>
      </c>
      <c r="E794" s="217"/>
      <c r="F794" s="217"/>
      <c r="G794" s="217"/>
      <c r="H794" s="217"/>
      <c r="I794" s="217"/>
      <c r="J794" s="217" t="s">
        <v>1637</v>
      </c>
      <c r="K794" s="217"/>
      <c r="L794" s="217"/>
      <c r="M794" s="217" t="s">
        <v>1637</v>
      </c>
      <c r="N794" s="217"/>
      <c r="O794" s="217"/>
      <c r="P794" s="217"/>
      <c r="Q794" s="217"/>
      <c r="R794" s="217"/>
      <c r="S794" s="217"/>
      <c r="T794" s="217"/>
      <c r="U794" s="217"/>
      <c r="V794" s="217"/>
      <c r="W794" s="217"/>
      <c r="X794" s="217"/>
      <c r="Y794" s="217"/>
      <c r="Z794" s="217"/>
      <c r="AA794" s="217"/>
      <c r="AB794" s="217" t="s">
        <v>1637</v>
      </c>
      <c r="AC794" s="217"/>
      <c r="AD794" s="36"/>
      <c r="AE794" s="36"/>
      <c r="AF794" s="206">
        <f t="shared" si="1"/>
        <v>4</v>
      </c>
    </row>
    <row r="795" ht="12.75" customHeight="1">
      <c r="A795" s="36"/>
      <c r="B795" s="36"/>
      <c r="C795" s="217" t="s">
        <v>2479</v>
      </c>
      <c r="D795" s="217"/>
      <c r="E795" s="217"/>
      <c r="F795" s="217"/>
      <c r="G795" s="217"/>
      <c r="H795" s="217"/>
      <c r="I795" s="217"/>
      <c r="J795" s="217"/>
      <c r="K795" s="217"/>
      <c r="L795" s="217"/>
      <c r="M795" s="217"/>
      <c r="N795" s="217"/>
      <c r="O795" s="217"/>
      <c r="P795" s="217"/>
      <c r="Q795" s="217"/>
      <c r="R795" s="217" t="s">
        <v>1637</v>
      </c>
      <c r="S795" s="217"/>
      <c r="T795" s="217"/>
      <c r="U795" s="217"/>
      <c r="V795" s="217"/>
      <c r="W795" s="217"/>
      <c r="X795" s="217"/>
      <c r="Y795" s="217"/>
      <c r="Z795" s="217"/>
      <c r="AA795" s="217"/>
      <c r="AB795" s="217"/>
      <c r="AC795" s="217"/>
      <c r="AD795" s="36"/>
      <c r="AE795" s="36"/>
      <c r="AF795" s="206">
        <f t="shared" si="1"/>
        <v>1</v>
      </c>
    </row>
    <row r="796" ht="12.75" customHeight="1">
      <c r="A796" s="36"/>
      <c r="B796" s="36"/>
      <c r="C796" s="217" t="s">
        <v>2480</v>
      </c>
      <c r="D796" s="217"/>
      <c r="E796" s="217"/>
      <c r="F796" s="217"/>
      <c r="G796" s="217"/>
      <c r="H796" s="217"/>
      <c r="I796" s="217"/>
      <c r="J796" s="217"/>
      <c r="K796" s="217"/>
      <c r="L796" s="217"/>
      <c r="M796" s="217"/>
      <c r="N796" s="217"/>
      <c r="O796" s="217"/>
      <c r="P796" s="217"/>
      <c r="Q796" s="217"/>
      <c r="R796" s="217" t="s">
        <v>1637</v>
      </c>
      <c r="S796" s="217"/>
      <c r="T796" s="217"/>
      <c r="U796" s="217"/>
      <c r="V796" s="217"/>
      <c r="W796" s="217"/>
      <c r="X796" s="217"/>
      <c r="Y796" s="217"/>
      <c r="Z796" s="217"/>
      <c r="AA796" s="217"/>
      <c r="AB796" s="217"/>
      <c r="AC796" s="217"/>
      <c r="AD796" s="36"/>
      <c r="AE796" s="36"/>
      <c r="AF796" s="206">
        <f t="shared" si="1"/>
        <v>1</v>
      </c>
    </row>
    <row r="797" ht="12.75" customHeight="1">
      <c r="A797" s="36"/>
      <c r="B797" s="36"/>
      <c r="C797" s="217" t="s">
        <v>2116</v>
      </c>
      <c r="D797" s="217"/>
      <c r="E797" s="217"/>
      <c r="F797" s="217"/>
      <c r="G797" s="217"/>
      <c r="H797" s="217"/>
      <c r="I797" s="217"/>
      <c r="J797" s="217"/>
      <c r="K797" s="217"/>
      <c r="L797" s="217"/>
      <c r="M797" s="217"/>
      <c r="N797" s="217"/>
      <c r="O797" s="217"/>
      <c r="P797" s="217"/>
      <c r="Q797" s="217"/>
      <c r="R797" s="217"/>
      <c r="S797" s="217"/>
      <c r="T797" s="217"/>
      <c r="U797" s="217"/>
      <c r="V797" s="217"/>
      <c r="W797" s="217"/>
      <c r="X797" s="217"/>
      <c r="Y797" s="217"/>
      <c r="Z797" s="217" t="s">
        <v>1637</v>
      </c>
      <c r="AA797" s="217"/>
      <c r="AB797" s="217"/>
      <c r="AC797" s="217"/>
      <c r="AD797" s="36"/>
      <c r="AE797" s="36"/>
      <c r="AF797" s="206">
        <f t="shared" si="1"/>
        <v>1</v>
      </c>
    </row>
    <row r="798" ht="12.75" customHeight="1">
      <c r="A798" s="36"/>
      <c r="B798" s="36"/>
      <c r="C798" s="217" t="s">
        <v>2481</v>
      </c>
      <c r="D798" s="217" t="s">
        <v>1637</v>
      </c>
      <c r="E798" s="217"/>
      <c r="F798" s="217"/>
      <c r="G798" s="217"/>
      <c r="H798" s="217"/>
      <c r="I798" s="217"/>
      <c r="J798" s="217"/>
      <c r="K798" s="217"/>
      <c r="L798" s="217"/>
      <c r="M798" s="217"/>
      <c r="N798" s="217"/>
      <c r="O798" s="217"/>
      <c r="P798" s="217"/>
      <c r="Q798" s="217"/>
      <c r="R798" s="217"/>
      <c r="S798" s="217"/>
      <c r="T798" s="217"/>
      <c r="U798" s="217"/>
      <c r="V798" s="217"/>
      <c r="W798" s="217"/>
      <c r="X798" s="217"/>
      <c r="Y798" s="217"/>
      <c r="Z798" s="217" t="s">
        <v>1637</v>
      </c>
      <c r="AA798" s="217" t="s">
        <v>1637</v>
      </c>
      <c r="AB798" s="217"/>
      <c r="AC798" s="217"/>
      <c r="AD798" s="36"/>
      <c r="AE798" s="36"/>
      <c r="AF798" s="206">
        <f t="shared" si="1"/>
        <v>3</v>
      </c>
    </row>
    <row r="799" ht="12.75" customHeight="1">
      <c r="A799" s="36"/>
      <c r="B799" s="36"/>
      <c r="C799" s="217" t="s">
        <v>2482</v>
      </c>
      <c r="D799" s="217" t="s">
        <v>1637</v>
      </c>
      <c r="E799" s="217"/>
      <c r="F799" s="217"/>
      <c r="G799" s="217"/>
      <c r="H799" s="217"/>
      <c r="I799" s="217"/>
      <c r="J799" s="217"/>
      <c r="K799" s="217"/>
      <c r="L799" s="217"/>
      <c r="M799" s="217"/>
      <c r="N799" s="217"/>
      <c r="O799" s="217"/>
      <c r="P799" s="217"/>
      <c r="Q799" s="217"/>
      <c r="R799" s="217"/>
      <c r="S799" s="217"/>
      <c r="T799" s="217"/>
      <c r="U799" s="217"/>
      <c r="V799" s="217"/>
      <c r="W799" s="217"/>
      <c r="X799" s="217"/>
      <c r="Y799" s="217"/>
      <c r="Z799" s="217" t="s">
        <v>1637</v>
      </c>
      <c r="AA799" s="217"/>
      <c r="AB799" s="217"/>
      <c r="AC799" s="217"/>
      <c r="AD799" s="36"/>
      <c r="AE799" s="36"/>
      <c r="AF799" s="206">
        <f t="shared" si="1"/>
        <v>2</v>
      </c>
    </row>
    <row r="800" ht="12.75" customHeight="1">
      <c r="A800" s="36"/>
      <c r="B800" s="36"/>
      <c r="C800" s="217" t="s">
        <v>2483</v>
      </c>
      <c r="D800" s="217"/>
      <c r="E800" s="217"/>
      <c r="F800" s="217"/>
      <c r="G800" s="217"/>
      <c r="H800" s="217"/>
      <c r="I800" s="217"/>
      <c r="J800" s="217"/>
      <c r="K800" s="217"/>
      <c r="L800" s="217"/>
      <c r="M800" s="217"/>
      <c r="N800" s="217"/>
      <c r="O800" s="217"/>
      <c r="P800" s="217"/>
      <c r="Q800" s="217"/>
      <c r="R800" s="217"/>
      <c r="S800" s="217"/>
      <c r="T800" s="217"/>
      <c r="U800" s="217"/>
      <c r="V800" s="217"/>
      <c r="W800" s="217"/>
      <c r="X800" s="217"/>
      <c r="Y800" s="217"/>
      <c r="Z800" s="217" t="s">
        <v>1637</v>
      </c>
      <c r="AA800" s="217"/>
      <c r="AB800" s="217"/>
      <c r="AC800" s="217"/>
      <c r="AD800" s="36"/>
      <c r="AE800" s="36"/>
      <c r="AF800" s="206">
        <f t="shared" si="1"/>
        <v>1</v>
      </c>
    </row>
    <row r="801" ht="12.75" customHeight="1">
      <c r="A801" s="36"/>
      <c r="B801" s="36"/>
      <c r="C801" s="217" t="s">
        <v>2484</v>
      </c>
      <c r="D801" s="217" t="s">
        <v>1637</v>
      </c>
      <c r="E801" s="217"/>
      <c r="F801" s="217"/>
      <c r="G801" s="217"/>
      <c r="H801" s="217"/>
      <c r="I801" s="217"/>
      <c r="J801" s="217"/>
      <c r="K801" s="217"/>
      <c r="L801" s="217"/>
      <c r="M801" s="217"/>
      <c r="N801" s="217"/>
      <c r="O801" s="217"/>
      <c r="P801" s="217"/>
      <c r="Q801" s="217"/>
      <c r="R801" s="217"/>
      <c r="S801" s="217"/>
      <c r="T801" s="217"/>
      <c r="U801" s="217"/>
      <c r="V801" s="217"/>
      <c r="W801" s="217"/>
      <c r="X801" s="217"/>
      <c r="Y801" s="217"/>
      <c r="Z801" s="217" t="s">
        <v>1637</v>
      </c>
      <c r="AA801" s="217"/>
      <c r="AB801" s="217"/>
      <c r="AC801" s="217"/>
      <c r="AD801" s="36"/>
      <c r="AE801" s="36"/>
      <c r="AF801" s="206">
        <f t="shared" si="1"/>
        <v>2</v>
      </c>
    </row>
    <row r="802" ht="12.75" customHeight="1">
      <c r="A802" s="36"/>
      <c r="B802" s="36"/>
      <c r="C802" s="217" t="s">
        <v>2117</v>
      </c>
      <c r="D802" s="217"/>
      <c r="E802" s="217"/>
      <c r="F802" s="217"/>
      <c r="G802" s="217"/>
      <c r="H802" s="217"/>
      <c r="I802" s="217"/>
      <c r="J802" s="217"/>
      <c r="K802" s="217"/>
      <c r="L802" s="217"/>
      <c r="M802" s="217"/>
      <c r="N802" s="217"/>
      <c r="O802" s="217"/>
      <c r="P802" s="217"/>
      <c r="Q802" s="217"/>
      <c r="R802" s="217"/>
      <c r="S802" s="217"/>
      <c r="T802" s="217"/>
      <c r="U802" s="217"/>
      <c r="V802" s="217"/>
      <c r="W802" s="217"/>
      <c r="X802" s="217"/>
      <c r="Y802" s="217"/>
      <c r="Z802" s="217" t="s">
        <v>1637</v>
      </c>
      <c r="AA802" s="217"/>
      <c r="AB802" s="217"/>
      <c r="AC802" s="217"/>
      <c r="AD802" s="36"/>
      <c r="AE802" s="36"/>
      <c r="AF802" s="206">
        <f t="shared" si="1"/>
        <v>1</v>
      </c>
    </row>
    <row r="803" ht="12.75" customHeight="1">
      <c r="A803" s="36"/>
      <c r="B803" s="36"/>
      <c r="C803" s="217" t="s">
        <v>2118</v>
      </c>
      <c r="D803" s="217"/>
      <c r="E803" s="217"/>
      <c r="F803" s="217"/>
      <c r="G803" s="217"/>
      <c r="H803" s="217"/>
      <c r="I803" s="217"/>
      <c r="J803" s="217"/>
      <c r="K803" s="217"/>
      <c r="L803" s="217"/>
      <c r="M803" s="217"/>
      <c r="N803" s="217"/>
      <c r="O803" s="217"/>
      <c r="P803" s="217"/>
      <c r="Q803" s="217"/>
      <c r="R803" s="217"/>
      <c r="S803" s="217"/>
      <c r="T803" s="217"/>
      <c r="U803" s="217"/>
      <c r="V803" s="217"/>
      <c r="W803" s="217"/>
      <c r="X803" s="217"/>
      <c r="Y803" s="217"/>
      <c r="Z803" s="217" t="s">
        <v>1637</v>
      </c>
      <c r="AA803" s="217"/>
      <c r="AB803" s="217"/>
      <c r="AC803" s="217"/>
      <c r="AD803" s="36"/>
      <c r="AE803" s="36"/>
      <c r="AF803" s="206">
        <f t="shared" si="1"/>
        <v>1</v>
      </c>
    </row>
    <row r="804" ht="12.75" customHeight="1">
      <c r="A804" s="36"/>
      <c r="B804" s="36"/>
      <c r="C804" s="217" t="s">
        <v>2119</v>
      </c>
      <c r="D804" s="217"/>
      <c r="E804" s="217"/>
      <c r="F804" s="217"/>
      <c r="G804" s="217"/>
      <c r="H804" s="217"/>
      <c r="I804" s="217"/>
      <c r="J804" s="217"/>
      <c r="K804" s="217"/>
      <c r="L804" s="217"/>
      <c r="M804" s="217"/>
      <c r="N804" s="217"/>
      <c r="O804" s="217"/>
      <c r="P804" s="217"/>
      <c r="Q804" s="217"/>
      <c r="R804" s="217"/>
      <c r="S804" s="217"/>
      <c r="T804" s="217"/>
      <c r="U804" s="217"/>
      <c r="V804" s="217"/>
      <c r="W804" s="217"/>
      <c r="X804" s="217"/>
      <c r="Y804" s="217"/>
      <c r="Z804" s="217" t="s">
        <v>1637</v>
      </c>
      <c r="AA804" s="217"/>
      <c r="AB804" s="217"/>
      <c r="AC804" s="217"/>
      <c r="AD804" s="36"/>
      <c r="AE804" s="36"/>
      <c r="AF804" s="206">
        <f t="shared" si="1"/>
        <v>1</v>
      </c>
    </row>
    <row r="805" ht="12.75" customHeight="1">
      <c r="A805" s="36"/>
      <c r="B805" s="36"/>
      <c r="C805" s="217" t="s">
        <v>2120</v>
      </c>
      <c r="D805" s="217"/>
      <c r="E805" s="217"/>
      <c r="F805" s="217"/>
      <c r="G805" s="217"/>
      <c r="H805" s="217"/>
      <c r="I805" s="217"/>
      <c r="J805" s="217"/>
      <c r="K805" s="217"/>
      <c r="L805" s="217"/>
      <c r="M805" s="217"/>
      <c r="N805" s="217"/>
      <c r="O805" s="217"/>
      <c r="P805" s="217"/>
      <c r="Q805" s="217"/>
      <c r="R805" s="217"/>
      <c r="S805" s="217"/>
      <c r="T805" s="217"/>
      <c r="U805" s="217"/>
      <c r="V805" s="217"/>
      <c r="W805" s="217"/>
      <c r="X805" s="217"/>
      <c r="Y805" s="217"/>
      <c r="Z805" s="217" t="s">
        <v>1637</v>
      </c>
      <c r="AA805" s="217"/>
      <c r="AB805" s="217"/>
      <c r="AC805" s="217"/>
      <c r="AD805" s="36"/>
      <c r="AE805" s="36"/>
      <c r="AF805" s="206">
        <f t="shared" si="1"/>
        <v>1</v>
      </c>
    </row>
    <row r="806" ht="12.75" customHeight="1">
      <c r="A806" s="36"/>
      <c r="B806" s="36"/>
      <c r="C806" s="217" t="s">
        <v>2121</v>
      </c>
      <c r="D806" s="217"/>
      <c r="E806" s="217"/>
      <c r="F806" s="217"/>
      <c r="G806" s="217"/>
      <c r="H806" s="217"/>
      <c r="I806" s="217"/>
      <c r="J806" s="217"/>
      <c r="K806" s="217"/>
      <c r="L806" s="217"/>
      <c r="M806" s="217"/>
      <c r="N806" s="217"/>
      <c r="O806" s="217"/>
      <c r="P806" s="217"/>
      <c r="Q806" s="217"/>
      <c r="R806" s="217"/>
      <c r="S806" s="217"/>
      <c r="T806" s="217"/>
      <c r="U806" s="217"/>
      <c r="V806" s="217"/>
      <c r="W806" s="217"/>
      <c r="X806" s="217"/>
      <c r="Y806" s="217"/>
      <c r="Z806" s="217" t="s">
        <v>1637</v>
      </c>
      <c r="AA806" s="217"/>
      <c r="AB806" s="217"/>
      <c r="AC806" s="217"/>
      <c r="AD806" s="36"/>
      <c r="AE806" s="36"/>
      <c r="AF806" s="206">
        <f t="shared" si="1"/>
        <v>1</v>
      </c>
    </row>
    <row r="807" ht="12.75" customHeight="1">
      <c r="A807" s="36"/>
      <c r="B807" s="36"/>
      <c r="C807" s="217" t="s">
        <v>2122</v>
      </c>
      <c r="D807" s="217"/>
      <c r="E807" s="217"/>
      <c r="F807" s="217"/>
      <c r="G807" s="217"/>
      <c r="H807" s="217"/>
      <c r="I807" s="217"/>
      <c r="J807" s="217"/>
      <c r="K807" s="217"/>
      <c r="L807" s="217"/>
      <c r="M807" s="217"/>
      <c r="N807" s="217"/>
      <c r="O807" s="217"/>
      <c r="P807" s="217"/>
      <c r="Q807" s="217"/>
      <c r="R807" s="217"/>
      <c r="S807" s="217"/>
      <c r="T807" s="217"/>
      <c r="U807" s="217"/>
      <c r="V807" s="217"/>
      <c r="W807" s="217"/>
      <c r="X807" s="217"/>
      <c r="Y807" s="217"/>
      <c r="Z807" s="217" t="s">
        <v>1637</v>
      </c>
      <c r="AA807" s="217"/>
      <c r="AB807" s="217"/>
      <c r="AC807" s="217"/>
      <c r="AD807" s="36"/>
      <c r="AE807" s="36"/>
      <c r="AF807" s="206">
        <f t="shared" si="1"/>
        <v>1</v>
      </c>
    </row>
    <row r="808" ht="12.75" customHeight="1">
      <c r="A808" s="36"/>
      <c r="B808" s="36"/>
      <c r="C808" s="217" t="s">
        <v>2123</v>
      </c>
      <c r="D808" s="217"/>
      <c r="E808" s="217"/>
      <c r="F808" s="217"/>
      <c r="G808" s="217"/>
      <c r="H808" s="217"/>
      <c r="I808" s="217"/>
      <c r="J808" s="217"/>
      <c r="K808" s="217"/>
      <c r="L808" s="217"/>
      <c r="M808" s="217"/>
      <c r="N808" s="217"/>
      <c r="O808" s="217"/>
      <c r="P808" s="217"/>
      <c r="Q808" s="217"/>
      <c r="R808" s="217"/>
      <c r="S808" s="217"/>
      <c r="T808" s="217"/>
      <c r="U808" s="217"/>
      <c r="V808" s="217"/>
      <c r="W808" s="217"/>
      <c r="X808" s="217"/>
      <c r="Y808" s="217"/>
      <c r="Z808" s="217" t="s">
        <v>1637</v>
      </c>
      <c r="AA808" s="217"/>
      <c r="AB808" s="217"/>
      <c r="AC808" s="217"/>
      <c r="AD808" s="36"/>
      <c r="AE808" s="36"/>
      <c r="AF808" s="206">
        <f t="shared" si="1"/>
        <v>1</v>
      </c>
    </row>
    <row r="809" ht="12.75" customHeight="1">
      <c r="A809" s="36"/>
      <c r="B809" s="36"/>
      <c r="C809" s="217" t="s">
        <v>2485</v>
      </c>
      <c r="D809" s="217"/>
      <c r="E809" s="217"/>
      <c r="F809" s="217"/>
      <c r="G809" s="217"/>
      <c r="H809" s="217"/>
      <c r="I809" s="217"/>
      <c r="J809" s="217"/>
      <c r="K809" s="217"/>
      <c r="L809" s="217"/>
      <c r="M809" s="217"/>
      <c r="N809" s="217"/>
      <c r="O809" s="217"/>
      <c r="P809" s="217"/>
      <c r="Q809" s="217"/>
      <c r="R809" s="217"/>
      <c r="S809" s="217"/>
      <c r="T809" s="217"/>
      <c r="U809" s="217"/>
      <c r="V809" s="217"/>
      <c r="W809" s="217"/>
      <c r="X809" s="217"/>
      <c r="Y809" s="217"/>
      <c r="Z809" s="217" t="s">
        <v>1637</v>
      </c>
      <c r="AA809" s="217"/>
      <c r="AB809" s="217"/>
      <c r="AC809" s="217"/>
      <c r="AD809" s="36"/>
      <c r="AE809" s="36"/>
      <c r="AF809" s="206">
        <f t="shared" si="1"/>
        <v>1</v>
      </c>
    </row>
    <row r="810" ht="12.75" customHeight="1">
      <c r="A810" s="36"/>
      <c r="B810" s="36"/>
      <c r="C810" s="217" t="s">
        <v>2124</v>
      </c>
      <c r="D810" s="217"/>
      <c r="E810" s="217"/>
      <c r="F810" s="217"/>
      <c r="G810" s="217"/>
      <c r="H810" s="217"/>
      <c r="I810" s="217"/>
      <c r="J810" s="217"/>
      <c r="K810" s="217"/>
      <c r="L810" s="217"/>
      <c r="M810" s="217"/>
      <c r="N810" s="217"/>
      <c r="O810" s="217"/>
      <c r="P810" s="217"/>
      <c r="Q810" s="217"/>
      <c r="R810" s="217"/>
      <c r="S810" s="217"/>
      <c r="T810" s="217"/>
      <c r="U810" s="217"/>
      <c r="V810" s="217"/>
      <c r="W810" s="217"/>
      <c r="X810" s="217"/>
      <c r="Y810" s="217"/>
      <c r="Z810" s="217" t="s">
        <v>1637</v>
      </c>
      <c r="AA810" s="217"/>
      <c r="AB810" s="217"/>
      <c r="AC810" s="217"/>
      <c r="AD810" s="36"/>
      <c r="AE810" s="36"/>
      <c r="AF810" s="206">
        <f t="shared" si="1"/>
        <v>1</v>
      </c>
    </row>
    <row r="811" ht="12.75" customHeight="1">
      <c r="A811" s="36"/>
      <c r="B811" s="36"/>
      <c r="C811" s="217" t="s">
        <v>2125</v>
      </c>
      <c r="D811" s="217"/>
      <c r="E811" s="217"/>
      <c r="F811" s="217"/>
      <c r="G811" s="217"/>
      <c r="H811" s="217"/>
      <c r="I811" s="217"/>
      <c r="J811" s="217"/>
      <c r="K811" s="217"/>
      <c r="L811" s="217"/>
      <c r="M811" s="217"/>
      <c r="N811" s="217"/>
      <c r="O811" s="217"/>
      <c r="P811" s="217"/>
      <c r="Q811" s="217"/>
      <c r="R811" s="217"/>
      <c r="S811" s="217"/>
      <c r="T811" s="217"/>
      <c r="U811" s="217"/>
      <c r="V811" s="217"/>
      <c r="W811" s="217"/>
      <c r="X811" s="217"/>
      <c r="Y811" s="217"/>
      <c r="Z811" s="217" t="s">
        <v>1637</v>
      </c>
      <c r="AA811" s="217"/>
      <c r="AB811" s="217"/>
      <c r="AC811" s="217"/>
      <c r="AD811" s="36"/>
      <c r="AE811" s="36"/>
      <c r="AF811" s="206">
        <f t="shared" si="1"/>
        <v>1</v>
      </c>
    </row>
    <row r="812" ht="12.75" customHeight="1">
      <c r="A812" s="36"/>
      <c r="B812" s="36"/>
      <c r="C812" s="217" t="s">
        <v>2126</v>
      </c>
      <c r="D812" s="217"/>
      <c r="E812" s="217"/>
      <c r="F812" s="217"/>
      <c r="G812" s="217"/>
      <c r="H812" s="217"/>
      <c r="I812" s="217"/>
      <c r="J812" s="217"/>
      <c r="K812" s="217"/>
      <c r="L812" s="217"/>
      <c r="M812" s="217"/>
      <c r="N812" s="217"/>
      <c r="O812" s="217"/>
      <c r="P812" s="217"/>
      <c r="Q812" s="217"/>
      <c r="R812" s="217"/>
      <c r="S812" s="217"/>
      <c r="T812" s="217"/>
      <c r="U812" s="217"/>
      <c r="V812" s="217"/>
      <c r="W812" s="217"/>
      <c r="X812" s="217"/>
      <c r="Y812" s="217"/>
      <c r="Z812" s="217" t="s">
        <v>1637</v>
      </c>
      <c r="AA812" s="217"/>
      <c r="AB812" s="217"/>
      <c r="AC812" s="217"/>
      <c r="AD812" s="36"/>
      <c r="AE812" s="36"/>
      <c r="AF812" s="206">
        <f t="shared" si="1"/>
        <v>1</v>
      </c>
    </row>
    <row r="813" ht="12.75" customHeight="1">
      <c r="A813" s="36"/>
      <c r="B813" s="36"/>
      <c r="C813" s="217" t="s">
        <v>2127</v>
      </c>
      <c r="D813" s="217"/>
      <c r="E813" s="217"/>
      <c r="F813" s="217"/>
      <c r="G813" s="217"/>
      <c r="H813" s="217"/>
      <c r="I813" s="217"/>
      <c r="J813" s="217"/>
      <c r="K813" s="217"/>
      <c r="L813" s="217"/>
      <c r="M813" s="217"/>
      <c r="N813" s="217"/>
      <c r="O813" s="217"/>
      <c r="P813" s="217"/>
      <c r="Q813" s="217"/>
      <c r="R813" s="217"/>
      <c r="S813" s="217"/>
      <c r="T813" s="217"/>
      <c r="U813" s="217"/>
      <c r="V813" s="217"/>
      <c r="W813" s="217"/>
      <c r="X813" s="217"/>
      <c r="Y813" s="217"/>
      <c r="Z813" s="217" t="s">
        <v>1637</v>
      </c>
      <c r="AA813" s="217"/>
      <c r="AB813" s="217"/>
      <c r="AC813" s="217"/>
      <c r="AD813" s="36"/>
      <c r="AE813" s="36"/>
      <c r="AF813" s="206">
        <f t="shared" si="1"/>
        <v>1</v>
      </c>
    </row>
    <row r="814" ht="12.75" customHeight="1">
      <c r="A814" s="36"/>
      <c r="B814" s="36"/>
      <c r="C814" s="217" t="s">
        <v>2486</v>
      </c>
      <c r="D814" s="217"/>
      <c r="E814" s="217"/>
      <c r="F814" s="217"/>
      <c r="G814" s="217"/>
      <c r="H814" s="217"/>
      <c r="I814" s="217"/>
      <c r="J814" s="217"/>
      <c r="K814" s="217"/>
      <c r="L814" s="217"/>
      <c r="M814" s="217"/>
      <c r="N814" s="217"/>
      <c r="O814" s="217"/>
      <c r="P814" s="217"/>
      <c r="Q814" s="217"/>
      <c r="R814" s="217"/>
      <c r="S814" s="217"/>
      <c r="T814" s="217"/>
      <c r="U814" s="217"/>
      <c r="V814" s="217"/>
      <c r="W814" s="217"/>
      <c r="X814" s="217"/>
      <c r="Y814" s="217"/>
      <c r="Z814" s="217" t="s">
        <v>1637</v>
      </c>
      <c r="AA814" s="217"/>
      <c r="AB814" s="217"/>
      <c r="AC814" s="217"/>
      <c r="AD814" s="36"/>
      <c r="AE814" s="36"/>
      <c r="AF814" s="206">
        <f t="shared" si="1"/>
        <v>1</v>
      </c>
    </row>
    <row r="815" ht="12.75" customHeight="1">
      <c r="A815" s="36"/>
      <c r="B815" s="36"/>
      <c r="C815" s="217" t="s">
        <v>2128</v>
      </c>
      <c r="D815" s="217" t="s">
        <v>1637</v>
      </c>
      <c r="E815" s="217"/>
      <c r="F815" s="217"/>
      <c r="G815" s="217"/>
      <c r="H815" s="217"/>
      <c r="I815" s="217"/>
      <c r="J815" s="217"/>
      <c r="K815" s="217"/>
      <c r="L815" s="217"/>
      <c r="M815" s="217"/>
      <c r="N815" s="217"/>
      <c r="O815" s="217"/>
      <c r="P815" s="217"/>
      <c r="Q815" s="217"/>
      <c r="R815" s="217"/>
      <c r="S815" s="217"/>
      <c r="T815" s="217"/>
      <c r="U815" s="217"/>
      <c r="V815" s="217"/>
      <c r="W815" s="217"/>
      <c r="X815" s="217"/>
      <c r="Y815" s="217"/>
      <c r="Z815" s="217" t="s">
        <v>1637</v>
      </c>
      <c r="AA815" s="217"/>
      <c r="AB815" s="217"/>
      <c r="AC815" s="217"/>
      <c r="AD815" s="36"/>
      <c r="AE815" s="36"/>
      <c r="AF815" s="206">
        <f t="shared" si="1"/>
        <v>2</v>
      </c>
    </row>
    <row r="816" ht="12.75" customHeight="1">
      <c r="A816" s="36"/>
      <c r="B816" s="36"/>
      <c r="C816" s="217" t="s">
        <v>2487</v>
      </c>
      <c r="D816" s="217"/>
      <c r="E816" s="217"/>
      <c r="F816" s="217"/>
      <c r="G816" s="217"/>
      <c r="H816" s="217"/>
      <c r="I816" s="217"/>
      <c r="J816" s="217"/>
      <c r="K816" s="217"/>
      <c r="L816" s="217"/>
      <c r="M816" s="217"/>
      <c r="N816" s="217"/>
      <c r="O816" s="217"/>
      <c r="P816" s="217"/>
      <c r="Q816" s="217"/>
      <c r="R816" s="217"/>
      <c r="S816" s="217"/>
      <c r="T816" s="217"/>
      <c r="U816" s="217"/>
      <c r="V816" s="217"/>
      <c r="W816" s="217"/>
      <c r="X816" s="217"/>
      <c r="Y816" s="217"/>
      <c r="Z816" s="217" t="s">
        <v>1637</v>
      </c>
      <c r="AA816" s="217"/>
      <c r="AB816" s="217"/>
      <c r="AC816" s="217"/>
      <c r="AD816" s="36"/>
      <c r="AE816" s="36"/>
      <c r="AF816" s="206">
        <f t="shared" si="1"/>
        <v>1</v>
      </c>
    </row>
    <row r="817" ht="12.75" customHeight="1">
      <c r="A817" s="36"/>
      <c r="B817" s="36"/>
      <c r="C817" s="217" t="s">
        <v>2129</v>
      </c>
      <c r="D817" s="217"/>
      <c r="E817" s="217"/>
      <c r="F817" s="217"/>
      <c r="G817" s="217"/>
      <c r="H817" s="217"/>
      <c r="I817" s="217"/>
      <c r="J817" s="217"/>
      <c r="K817" s="217"/>
      <c r="L817" s="217"/>
      <c r="M817" s="217"/>
      <c r="N817" s="217"/>
      <c r="O817" s="217"/>
      <c r="P817" s="217"/>
      <c r="Q817" s="217"/>
      <c r="R817" s="217"/>
      <c r="S817" s="217"/>
      <c r="T817" s="217"/>
      <c r="U817" s="217"/>
      <c r="V817" s="217"/>
      <c r="W817" s="217"/>
      <c r="X817" s="217"/>
      <c r="Y817" s="217"/>
      <c r="Z817" s="217" t="s">
        <v>1637</v>
      </c>
      <c r="AA817" s="217"/>
      <c r="AB817" s="217"/>
      <c r="AC817" s="217"/>
      <c r="AD817" s="36"/>
      <c r="AE817" s="36"/>
      <c r="AF817" s="206">
        <f t="shared" si="1"/>
        <v>1</v>
      </c>
    </row>
    <row r="818" ht="12.75" customHeight="1">
      <c r="A818" s="36"/>
      <c r="B818" s="36"/>
      <c r="C818" s="217" t="s">
        <v>2130</v>
      </c>
      <c r="D818" s="217" t="s">
        <v>1637</v>
      </c>
      <c r="E818" s="217"/>
      <c r="F818" s="217"/>
      <c r="G818" s="217"/>
      <c r="H818" s="217"/>
      <c r="I818" s="217"/>
      <c r="J818" s="217"/>
      <c r="K818" s="217"/>
      <c r="L818" s="217"/>
      <c r="M818" s="217"/>
      <c r="N818" s="217"/>
      <c r="O818" s="217"/>
      <c r="P818" s="217"/>
      <c r="Q818" s="217"/>
      <c r="R818" s="217"/>
      <c r="S818" s="217"/>
      <c r="T818" s="217"/>
      <c r="U818" s="217"/>
      <c r="V818" s="217"/>
      <c r="W818" s="217"/>
      <c r="X818" s="217"/>
      <c r="Y818" s="217"/>
      <c r="Z818" s="217" t="s">
        <v>1637</v>
      </c>
      <c r="AA818" s="217"/>
      <c r="AB818" s="217"/>
      <c r="AC818" s="217"/>
      <c r="AD818" s="36"/>
      <c r="AE818" s="36"/>
      <c r="AF818" s="206">
        <f t="shared" si="1"/>
        <v>2</v>
      </c>
    </row>
    <row r="819" ht="12.75" customHeight="1">
      <c r="A819" s="36"/>
      <c r="B819" s="36"/>
      <c r="C819" s="217" t="s">
        <v>2131</v>
      </c>
      <c r="D819" s="217"/>
      <c r="E819" s="217"/>
      <c r="F819" s="217"/>
      <c r="G819" s="217"/>
      <c r="H819" s="217"/>
      <c r="I819" s="217"/>
      <c r="J819" s="217"/>
      <c r="K819" s="217"/>
      <c r="L819" s="217"/>
      <c r="M819" s="217"/>
      <c r="N819" s="217"/>
      <c r="O819" s="217"/>
      <c r="P819" s="217"/>
      <c r="Q819" s="217"/>
      <c r="R819" s="217"/>
      <c r="S819" s="217"/>
      <c r="T819" s="217"/>
      <c r="U819" s="217"/>
      <c r="V819" s="217"/>
      <c r="W819" s="217"/>
      <c r="X819" s="217"/>
      <c r="Y819" s="217"/>
      <c r="Z819" s="217" t="s">
        <v>1637</v>
      </c>
      <c r="AA819" s="217"/>
      <c r="AB819" s="217"/>
      <c r="AC819" s="217"/>
      <c r="AD819" s="36"/>
      <c r="AE819" s="36"/>
      <c r="AF819" s="206">
        <f t="shared" si="1"/>
        <v>1</v>
      </c>
    </row>
    <row r="820" ht="12.75" customHeight="1">
      <c r="A820" s="36"/>
      <c r="B820" s="36"/>
      <c r="C820" s="217" t="s">
        <v>2488</v>
      </c>
      <c r="D820" s="217"/>
      <c r="E820" s="217"/>
      <c r="F820" s="217"/>
      <c r="G820" s="217"/>
      <c r="H820" s="217"/>
      <c r="I820" s="217"/>
      <c r="J820" s="217"/>
      <c r="K820" s="217"/>
      <c r="L820" s="217"/>
      <c r="M820" s="217"/>
      <c r="N820" s="217"/>
      <c r="O820" s="217"/>
      <c r="P820" s="217"/>
      <c r="Q820" s="217"/>
      <c r="R820" s="217"/>
      <c r="S820" s="217"/>
      <c r="T820" s="217"/>
      <c r="U820" s="217"/>
      <c r="V820" s="217"/>
      <c r="W820" s="217"/>
      <c r="X820" s="217"/>
      <c r="Y820" s="217"/>
      <c r="Z820" s="217" t="s">
        <v>1637</v>
      </c>
      <c r="AA820" s="217"/>
      <c r="AB820" s="217"/>
      <c r="AC820" s="217"/>
      <c r="AD820" s="36"/>
      <c r="AE820" s="36"/>
      <c r="AF820" s="206">
        <f t="shared" si="1"/>
        <v>1</v>
      </c>
    </row>
    <row r="821" ht="12.75" customHeight="1">
      <c r="A821" s="36"/>
      <c r="B821" s="36"/>
      <c r="C821" s="217" t="s">
        <v>2489</v>
      </c>
      <c r="D821" s="217"/>
      <c r="E821" s="217"/>
      <c r="F821" s="217"/>
      <c r="G821" s="217"/>
      <c r="H821" s="217"/>
      <c r="I821" s="217" t="s">
        <v>1637</v>
      </c>
      <c r="J821" s="217"/>
      <c r="K821" s="217"/>
      <c r="L821" s="217"/>
      <c r="M821" s="217"/>
      <c r="N821" s="217"/>
      <c r="O821" s="217"/>
      <c r="P821" s="217"/>
      <c r="Q821" s="217"/>
      <c r="R821" s="217"/>
      <c r="S821" s="217"/>
      <c r="T821" s="217"/>
      <c r="U821" s="217"/>
      <c r="V821" s="217"/>
      <c r="W821" s="217"/>
      <c r="X821" s="217"/>
      <c r="Y821" s="217"/>
      <c r="Z821" s="217"/>
      <c r="AA821" s="217"/>
      <c r="AB821" s="217"/>
      <c r="AC821" s="217"/>
      <c r="AD821" s="36"/>
      <c r="AE821" s="36"/>
      <c r="AF821" s="206">
        <f t="shared" si="1"/>
        <v>1</v>
      </c>
    </row>
    <row r="822" ht="12.75" customHeight="1">
      <c r="A822" s="36"/>
      <c r="B822" s="36"/>
      <c r="C822" s="217" t="s">
        <v>2132</v>
      </c>
      <c r="D822" s="217" t="s">
        <v>1637</v>
      </c>
      <c r="E822" s="217"/>
      <c r="F822" s="217"/>
      <c r="G822" s="217"/>
      <c r="H822" s="217"/>
      <c r="I822" s="217"/>
      <c r="J822" s="217"/>
      <c r="K822" s="217"/>
      <c r="L822" s="217"/>
      <c r="M822" s="217"/>
      <c r="N822" s="217"/>
      <c r="O822" s="217"/>
      <c r="P822" s="217"/>
      <c r="Q822" s="217"/>
      <c r="R822" s="217"/>
      <c r="S822" s="217"/>
      <c r="T822" s="217"/>
      <c r="U822" s="217"/>
      <c r="V822" s="217"/>
      <c r="W822" s="217"/>
      <c r="X822" s="217"/>
      <c r="Y822" s="217"/>
      <c r="Z822" s="217" t="s">
        <v>1637</v>
      </c>
      <c r="AA822" s="217"/>
      <c r="AB822" s="217"/>
      <c r="AC822" s="217"/>
      <c r="AD822" s="36"/>
      <c r="AE822" s="36"/>
      <c r="AF822" s="206">
        <f t="shared" si="1"/>
        <v>2</v>
      </c>
    </row>
    <row r="823" ht="12.75" customHeight="1">
      <c r="A823" s="36"/>
      <c r="B823" s="36"/>
      <c r="C823" s="217" t="s">
        <v>2133</v>
      </c>
      <c r="D823" s="217"/>
      <c r="E823" s="217"/>
      <c r="F823" s="217"/>
      <c r="G823" s="217"/>
      <c r="H823" s="217"/>
      <c r="I823" s="217"/>
      <c r="J823" s="217"/>
      <c r="K823" s="217"/>
      <c r="L823" s="217"/>
      <c r="M823" s="217"/>
      <c r="N823" s="217"/>
      <c r="O823" s="217"/>
      <c r="P823" s="217"/>
      <c r="Q823" s="217"/>
      <c r="R823" s="217"/>
      <c r="S823" s="217"/>
      <c r="T823" s="217"/>
      <c r="U823" s="217"/>
      <c r="V823" s="217"/>
      <c r="W823" s="217"/>
      <c r="X823" s="217"/>
      <c r="Y823" s="217"/>
      <c r="Z823" s="217" t="s">
        <v>1637</v>
      </c>
      <c r="AA823" s="217"/>
      <c r="AB823" s="217"/>
      <c r="AC823" s="217"/>
      <c r="AD823" s="36"/>
      <c r="AE823" s="36"/>
      <c r="AF823" s="206">
        <f t="shared" si="1"/>
        <v>1</v>
      </c>
    </row>
    <row r="824" ht="12.75" customHeight="1">
      <c r="A824" s="36"/>
      <c r="B824" s="36"/>
      <c r="C824" s="217" t="s">
        <v>2490</v>
      </c>
      <c r="D824" s="217"/>
      <c r="E824" s="217"/>
      <c r="F824" s="217"/>
      <c r="G824" s="217"/>
      <c r="H824" s="217"/>
      <c r="I824" s="217"/>
      <c r="J824" s="217"/>
      <c r="K824" s="217"/>
      <c r="L824" s="217"/>
      <c r="M824" s="217"/>
      <c r="N824" s="217"/>
      <c r="O824" s="217"/>
      <c r="P824" s="217"/>
      <c r="Q824" s="217"/>
      <c r="R824" s="217"/>
      <c r="S824" s="217"/>
      <c r="T824" s="217"/>
      <c r="U824" s="217"/>
      <c r="V824" s="217"/>
      <c r="W824" s="217"/>
      <c r="X824" s="217"/>
      <c r="Y824" s="217"/>
      <c r="Z824" s="217" t="s">
        <v>1637</v>
      </c>
      <c r="AA824" s="217"/>
      <c r="AB824" s="217"/>
      <c r="AC824" s="217"/>
      <c r="AD824" s="36"/>
      <c r="AE824" s="36"/>
      <c r="AF824" s="206">
        <f t="shared" si="1"/>
        <v>1</v>
      </c>
    </row>
    <row r="825" ht="12.75" customHeight="1">
      <c r="A825" s="36"/>
      <c r="B825" s="36"/>
      <c r="C825" s="217" t="s">
        <v>2491</v>
      </c>
      <c r="D825" s="217"/>
      <c r="E825" s="217"/>
      <c r="F825" s="217"/>
      <c r="G825" s="217"/>
      <c r="H825" s="217"/>
      <c r="I825" s="217"/>
      <c r="J825" s="217"/>
      <c r="K825" s="217"/>
      <c r="L825" s="217"/>
      <c r="M825" s="217"/>
      <c r="N825" s="217"/>
      <c r="O825" s="217"/>
      <c r="P825" s="217"/>
      <c r="Q825" s="217"/>
      <c r="R825" s="217"/>
      <c r="S825" s="217"/>
      <c r="T825" s="217"/>
      <c r="U825" s="217"/>
      <c r="V825" s="217"/>
      <c r="W825" s="217"/>
      <c r="X825" s="217"/>
      <c r="Y825" s="217"/>
      <c r="Z825" s="217" t="s">
        <v>1637</v>
      </c>
      <c r="AA825" s="217"/>
      <c r="AB825" s="217"/>
      <c r="AC825" s="217"/>
      <c r="AD825" s="36"/>
      <c r="AE825" s="36"/>
      <c r="AF825" s="206">
        <f t="shared" si="1"/>
        <v>1</v>
      </c>
    </row>
    <row r="826" ht="12.75" customHeight="1">
      <c r="A826" s="36"/>
      <c r="B826" s="36"/>
      <c r="C826" s="217" t="s">
        <v>2492</v>
      </c>
      <c r="D826" s="217"/>
      <c r="E826" s="217"/>
      <c r="F826" s="217"/>
      <c r="G826" s="217"/>
      <c r="H826" s="217"/>
      <c r="I826" s="217"/>
      <c r="J826" s="217"/>
      <c r="K826" s="217"/>
      <c r="L826" s="217"/>
      <c r="M826" s="217"/>
      <c r="N826" s="217"/>
      <c r="O826" s="217"/>
      <c r="P826" s="217"/>
      <c r="Q826" s="217"/>
      <c r="R826" s="217"/>
      <c r="S826" s="217"/>
      <c r="T826" s="217"/>
      <c r="U826" s="217"/>
      <c r="V826" s="217"/>
      <c r="W826" s="217"/>
      <c r="X826" s="217"/>
      <c r="Y826" s="217"/>
      <c r="Z826" s="217" t="s">
        <v>1637</v>
      </c>
      <c r="AA826" s="217"/>
      <c r="AB826" s="217"/>
      <c r="AC826" s="217"/>
      <c r="AD826" s="36"/>
      <c r="AE826" s="36"/>
      <c r="AF826" s="206">
        <f t="shared" si="1"/>
        <v>1</v>
      </c>
    </row>
    <row r="827" ht="12.75" customHeight="1">
      <c r="A827" s="36"/>
      <c r="B827" s="36"/>
      <c r="C827" s="217" t="s">
        <v>2134</v>
      </c>
      <c r="D827" s="217" t="s">
        <v>1637</v>
      </c>
      <c r="E827" s="217"/>
      <c r="F827" s="217"/>
      <c r="G827" s="217"/>
      <c r="H827" s="217"/>
      <c r="I827" s="217"/>
      <c r="J827" s="217"/>
      <c r="K827" s="217"/>
      <c r="L827" s="217"/>
      <c r="M827" s="217"/>
      <c r="N827" s="217"/>
      <c r="O827" s="217"/>
      <c r="P827" s="217"/>
      <c r="Q827" s="217"/>
      <c r="R827" s="217"/>
      <c r="S827" s="217"/>
      <c r="T827" s="217"/>
      <c r="U827" s="217"/>
      <c r="V827" s="217"/>
      <c r="W827" s="217"/>
      <c r="X827" s="217"/>
      <c r="Y827" s="217"/>
      <c r="Z827" s="217" t="s">
        <v>1637</v>
      </c>
      <c r="AA827" s="217"/>
      <c r="AB827" s="217"/>
      <c r="AC827" s="217"/>
      <c r="AD827" s="36"/>
      <c r="AE827" s="36"/>
      <c r="AF827" s="206">
        <f t="shared" si="1"/>
        <v>2</v>
      </c>
    </row>
    <row r="828" ht="12.75" customHeight="1">
      <c r="A828" s="36"/>
      <c r="B828" s="36"/>
      <c r="C828" s="217" t="s">
        <v>2135</v>
      </c>
      <c r="D828" s="217" t="s">
        <v>1637</v>
      </c>
      <c r="E828" s="217"/>
      <c r="F828" s="217"/>
      <c r="G828" s="217"/>
      <c r="H828" s="217"/>
      <c r="I828" s="217"/>
      <c r="J828" s="217"/>
      <c r="K828" s="217"/>
      <c r="L828" s="217"/>
      <c r="M828" s="217"/>
      <c r="N828" s="217"/>
      <c r="O828" s="217"/>
      <c r="P828" s="217"/>
      <c r="Q828" s="217"/>
      <c r="R828" s="217"/>
      <c r="S828" s="217"/>
      <c r="T828" s="217"/>
      <c r="U828" s="217"/>
      <c r="V828" s="217"/>
      <c r="W828" s="217"/>
      <c r="X828" s="217"/>
      <c r="Y828" s="217"/>
      <c r="Z828" s="217" t="s">
        <v>1637</v>
      </c>
      <c r="AA828" s="217"/>
      <c r="AB828" s="217"/>
      <c r="AC828" s="217"/>
      <c r="AD828" s="36"/>
      <c r="AE828" s="36"/>
      <c r="AF828" s="206">
        <f t="shared" si="1"/>
        <v>2</v>
      </c>
    </row>
    <row r="829" ht="12.75" customHeight="1">
      <c r="A829" s="36"/>
      <c r="B829" s="36"/>
      <c r="C829" s="217" t="s">
        <v>2493</v>
      </c>
      <c r="D829" s="217"/>
      <c r="E829" s="217"/>
      <c r="F829" s="217"/>
      <c r="G829" s="217"/>
      <c r="H829" s="217"/>
      <c r="I829" s="217"/>
      <c r="J829" s="217"/>
      <c r="K829" s="217"/>
      <c r="L829" s="217"/>
      <c r="M829" s="217"/>
      <c r="N829" s="217"/>
      <c r="O829" s="217"/>
      <c r="P829" s="217"/>
      <c r="Q829" s="217"/>
      <c r="R829" s="217"/>
      <c r="S829" s="217"/>
      <c r="T829" s="217"/>
      <c r="U829" s="217"/>
      <c r="V829" s="217"/>
      <c r="W829" s="217"/>
      <c r="X829" s="217"/>
      <c r="Y829" s="217"/>
      <c r="Z829" s="217" t="s">
        <v>1637</v>
      </c>
      <c r="AA829" s="217"/>
      <c r="AB829" s="217"/>
      <c r="AC829" s="217"/>
      <c r="AD829" s="36"/>
      <c r="AE829" s="36"/>
      <c r="AF829" s="206">
        <f t="shared" si="1"/>
        <v>1</v>
      </c>
    </row>
    <row r="830" ht="12.75" customHeight="1">
      <c r="A830" s="36"/>
      <c r="B830" s="36"/>
      <c r="C830" s="217" t="s">
        <v>2494</v>
      </c>
      <c r="D830" s="217"/>
      <c r="E830" s="217"/>
      <c r="F830" s="217"/>
      <c r="G830" s="217"/>
      <c r="H830" s="217"/>
      <c r="I830" s="217"/>
      <c r="J830" s="217"/>
      <c r="K830" s="217"/>
      <c r="L830" s="217"/>
      <c r="M830" s="217"/>
      <c r="N830" s="217"/>
      <c r="O830" s="217"/>
      <c r="P830" s="217"/>
      <c r="Q830" s="217"/>
      <c r="R830" s="217"/>
      <c r="S830" s="217"/>
      <c r="T830" s="217"/>
      <c r="U830" s="217"/>
      <c r="V830" s="217"/>
      <c r="W830" s="217"/>
      <c r="X830" s="217"/>
      <c r="Y830" s="217"/>
      <c r="Z830" s="217" t="s">
        <v>1637</v>
      </c>
      <c r="AA830" s="217"/>
      <c r="AB830" s="217"/>
      <c r="AC830" s="217"/>
      <c r="AD830" s="36"/>
      <c r="AE830" s="36"/>
      <c r="AF830" s="206">
        <f t="shared" si="1"/>
        <v>1</v>
      </c>
    </row>
    <row r="831" ht="12.75" customHeight="1">
      <c r="A831" s="36"/>
      <c r="B831" s="36"/>
      <c r="C831" s="217" t="s">
        <v>2136</v>
      </c>
      <c r="D831" s="217" t="s">
        <v>1637</v>
      </c>
      <c r="E831" s="217"/>
      <c r="F831" s="217"/>
      <c r="G831" s="217"/>
      <c r="H831" s="217"/>
      <c r="I831" s="217"/>
      <c r="J831" s="217"/>
      <c r="K831" s="217"/>
      <c r="L831" s="217"/>
      <c r="M831" s="217"/>
      <c r="N831" s="217"/>
      <c r="O831" s="217"/>
      <c r="P831" s="217"/>
      <c r="Q831" s="217"/>
      <c r="R831" s="217"/>
      <c r="S831" s="217"/>
      <c r="T831" s="217"/>
      <c r="U831" s="217"/>
      <c r="V831" s="217"/>
      <c r="W831" s="217"/>
      <c r="X831" s="217"/>
      <c r="Y831" s="217"/>
      <c r="Z831" s="217" t="s">
        <v>1637</v>
      </c>
      <c r="AA831" s="217"/>
      <c r="AB831" s="217"/>
      <c r="AC831" s="217"/>
      <c r="AD831" s="36"/>
      <c r="AE831" s="36"/>
      <c r="AF831" s="206">
        <f t="shared" si="1"/>
        <v>2</v>
      </c>
    </row>
    <row r="832" ht="12.75" customHeight="1">
      <c r="A832" s="36"/>
      <c r="B832" s="36"/>
      <c r="C832" s="217" t="s">
        <v>2137</v>
      </c>
      <c r="D832" s="217"/>
      <c r="E832" s="217"/>
      <c r="F832" s="217"/>
      <c r="G832" s="217"/>
      <c r="H832" s="217"/>
      <c r="I832" s="217"/>
      <c r="J832" s="217"/>
      <c r="K832" s="217"/>
      <c r="L832" s="217"/>
      <c r="M832" s="217"/>
      <c r="N832" s="217"/>
      <c r="O832" s="217"/>
      <c r="P832" s="217"/>
      <c r="Q832" s="217"/>
      <c r="R832" s="217"/>
      <c r="S832" s="217"/>
      <c r="T832" s="217"/>
      <c r="U832" s="217"/>
      <c r="V832" s="217"/>
      <c r="W832" s="217"/>
      <c r="X832" s="217"/>
      <c r="Y832" s="217"/>
      <c r="Z832" s="217" t="s">
        <v>1637</v>
      </c>
      <c r="AA832" s="217"/>
      <c r="AB832" s="217"/>
      <c r="AC832" s="217"/>
      <c r="AD832" s="36"/>
      <c r="AE832" s="36"/>
      <c r="AF832" s="206">
        <f t="shared" si="1"/>
        <v>1</v>
      </c>
    </row>
    <row r="833" ht="12.75" customHeight="1">
      <c r="A833" s="36"/>
      <c r="B833" s="36"/>
      <c r="C833" s="217" t="s">
        <v>2138</v>
      </c>
      <c r="D833" s="217"/>
      <c r="E833" s="217"/>
      <c r="F833" s="217"/>
      <c r="G833" s="217"/>
      <c r="H833" s="217"/>
      <c r="I833" s="217"/>
      <c r="J833" s="217"/>
      <c r="K833" s="217"/>
      <c r="L833" s="217"/>
      <c r="M833" s="217"/>
      <c r="N833" s="217"/>
      <c r="O833" s="217"/>
      <c r="P833" s="217"/>
      <c r="Q833" s="217"/>
      <c r="R833" s="217"/>
      <c r="S833" s="217"/>
      <c r="T833" s="217"/>
      <c r="U833" s="217"/>
      <c r="V833" s="217"/>
      <c r="W833" s="217"/>
      <c r="X833" s="217"/>
      <c r="Y833" s="217"/>
      <c r="Z833" s="217" t="s">
        <v>1637</v>
      </c>
      <c r="AA833" s="217"/>
      <c r="AB833" s="217"/>
      <c r="AC833" s="217"/>
      <c r="AD833" s="36"/>
      <c r="AE833" s="36"/>
      <c r="AF833" s="206">
        <f t="shared" si="1"/>
        <v>1</v>
      </c>
    </row>
    <row r="834" ht="12.75" customHeight="1">
      <c r="A834" s="36"/>
      <c r="B834" s="36"/>
      <c r="C834" s="217" t="s">
        <v>2139</v>
      </c>
      <c r="D834" s="217"/>
      <c r="E834" s="217"/>
      <c r="F834" s="217"/>
      <c r="G834" s="217"/>
      <c r="H834" s="217"/>
      <c r="I834" s="217"/>
      <c r="J834" s="217"/>
      <c r="K834" s="217"/>
      <c r="L834" s="217"/>
      <c r="M834" s="217"/>
      <c r="N834" s="217"/>
      <c r="O834" s="217"/>
      <c r="P834" s="217"/>
      <c r="Q834" s="217"/>
      <c r="R834" s="217"/>
      <c r="S834" s="217"/>
      <c r="T834" s="217"/>
      <c r="U834" s="217"/>
      <c r="V834" s="217"/>
      <c r="W834" s="217"/>
      <c r="X834" s="217"/>
      <c r="Y834" s="217"/>
      <c r="Z834" s="217" t="s">
        <v>1637</v>
      </c>
      <c r="AA834" s="217"/>
      <c r="AB834" s="217"/>
      <c r="AC834" s="217"/>
      <c r="AD834" s="36"/>
      <c r="AE834" s="36"/>
      <c r="AF834" s="206">
        <f t="shared" si="1"/>
        <v>1</v>
      </c>
    </row>
    <row r="835" ht="12.75" customHeight="1">
      <c r="A835" s="36"/>
      <c r="B835" s="36"/>
      <c r="C835" s="217" t="s">
        <v>2140</v>
      </c>
      <c r="D835" s="217"/>
      <c r="E835" s="217"/>
      <c r="F835" s="217"/>
      <c r="G835" s="217"/>
      <c r="H835" s="217"/>
      <c r="I835" s="217"/>
      <c r="J835" s="217"/>
      <c r="K835" s="217"/>
      <c r="L835" s="217"/>
      <c r="M835" s="217"/>
      <c r="N835" s="217"/>
      <c r="O835" s="217"/>
      <c r="P835" s="217"/>
      <c r="Q835" s="217"/>
      <c r="R835" s="217"/>
      <c r="S835" s="217"/>
      <c r="T835" s="217"/>
      <c r="U835" s="217"/>
      <c r="V835" s="217"/>
      <c r="W835" s="217"/>
      <c r="X835" s="217"/>
      <c r="Y835" s="217"/>
      <c r="Z835" s="217" t="s">
        <v>1637</v>
      </c>
      <c r="AA835" s="217"/>
      <c r="AB835" s="217"/>
      <c r="AC835" s="217"/>
      <c r="AD835" s="36"/>
      <c r="AE835" s="36"/>
      <c r="AF835" s="206">
        <f t="shared" si="1"/>
        <v>1</v>
      </c>
    </row>
    <row r="836" ht="12.75" customHeight="1">
      <c r="A836" s="36"/>
      <c r="B836" s="36"/>
      <c r="C836" s="217" t="s">
        <v>2495</v>
      </c>
      <c r="D836" s="217" t="s">
        <v>1637</v>
      </c>
      <c r="E836" s="217"/>
      <c r="F836" s="217"/>
      <c r="G836" s="217"/>
      <c r="H836" s="217"/>
      <c r="I836" s="217"/>
      <c r="J836" s="217"/>
      <c r="K836" s="217"/>
      <c r="L836" s="217"/>
      <c r="M836" s="217"/>
      <c r="N836" s="217"/>
      <c r="O836" s="217"/>
      <c r="P836" s="217"/>
      <c r="Q836" s="217"/>
      <c r="R836" s="217"/>
      <c r="S836" s="217"/>
      <c r="T836" s="217"/>
      <c r="U836" s="217"/>
      <c r="V836" s="217"/>
      <c r="W836" s="217"/>
      <c r="X836" s="217"/>
      <c r="Y836" s="217"/>
      <c r="Z836" s="217" t="s">
        <v>1637</v>
      </c>
      <c r="AA836" s="217"/>
      <c r="AB836" s="217"/>
      <c r="AC836" s="217"/>
      <c r="AD836" s="36"/>
      <c r="AE836" s="36"/>
      <c r="AF836" s="206">
        <f t="shared" si="1"/>
        <v>2</v>
      </c>
    </row>
    <row r="837" ht="12.75" customHeight="1">
      <c r="A837" s="36"/>
      <c r="B837" s="36"/>
      <c r="C837" s="217" t="s">
        <v>2496</v>
      </c>
      <c r="D837" s="217"/>
      <c r="E837" s="217"/>
      <c r="F837" s="217"/>
      <c r="G837" s="217"/>
      <c r="H837" s="217"/>
      <c r="I837" s="217"/>
      <c r="J837" s="217"/>
      <c r="K837" s="217"/>
      <c r="L837" s="217"/>
      <c r="M837" s="217"/>
      <c r="N837" s="217"/>
      <c r="O837" s="217"/>
      <c r="P837" s="217"/>
      <c r="Q837" s="217"/>
      <c r="R837" s="217"/>
      <c r="S837" s="217"/>
      <c r="T837" s="217"/>
      <c r="U837" s="217"/>
      <c r="V837" s="217"/>
      <c r="W837" s="217"/>
      <c r="X837" s="217"/>
      <c r="Y837" s="217"/>
      <c r="Z837" s="217" t="s">
        <v>1637</v>
      </c>
      <c r="AA837" s="217"/>
      <c r="AB837" s="217"/>
      <c r="AC837" s="217"/>
      <c r="AD837" s="36"/>
      <c r="AE837" s="36"/>
      <c r="AF837" s="206">
        <f t="shared" si="1"/>
        <v>1</v>
      </c>
    </row>
    <row r="838" ht="12.75" customHeight="1">
      <c r="A838" s="36"/>
      <c r="B838" s="36"/>
      <c r="C838" s="217" t="s">
        <v>2497</v>
      </c>
      <c r="D838" s="217"/>
      <c r="E838" s="217"/>
      <c r="F838" s="217"/>
      <c r="G838" s="217"/>
      <c r="H838" s="217"/>
      <c r="I838" s="217"/>
      <c r="J838" s="217"/>
      <c r="K838" s="217"/>
      <c r="L838" s="217"/>
      <c r="M838" s="217"/>
      <c r="N838" s="217"/>
      <c r="O838" s="217"/>
      <c r="P838" s="217"/>
      <c r="Q838" s="217"/>
      <c r="R838" s="217"/>
      <c r="S838" s="217"/>
      <c r="T838" s="217"/>
      <c r="U838" s="217"/>
      <c r="V838" s="217"/>
      <c r="W838" s="217"/>
      <c r="X838" s="217"/>
      <c r="Y838" s="217"/>
      <c r="Z838" s="217" t="s">
        <v>1637</v>
      </c>
      <c r="AA838" s="217"/>
      <c r="AB838" s="217"/>
      <c r="AC838" s="217"/>
      <c r="AD838" s="36"/>
      <c r="AE838" s="36"/>
      <c r="AF838" s="206">
        <f t="shared" si="1"/>
        <v>1</v>
      </c>
    </row>
    <row r="839" ht="12.75" customHeight="1">
      <c r="A839" s="36"/>
      <c r="B839" s="36"/>
      <c r="C839" s="217" t="s">
        <v>2141</v>
      </c>
      <c r="D839" s="217"/>
      <c r="E839" s="217"/>
      <c r="F839" s="217"/>
      <c r="G839" s="217"/>
      <c r="H839" s="217"/>
      <c r="I839" s="217"/>
      <c r="J839" s="217"/>
      <c r="K839" s="217"/>
      <c r="L839" s="217"/>
      <c r="M839" s="217"/>
      <c r="N839" s="217"/>
      <c r="O839" s="217"/>
      <c r="P839" s="217"/>
      <c r="Q839" s="217"/>
      <c r="R839" s="217"/>
      <c r="S839" s="217"/>
      <c r="T839" s="217"/>
      <c r="U839" s="217"/>
      <c r="V839" s="217"/>
      <c r="W839" s="217"/>
      <c r="X839" s="217"/>
      <c r="Y839" s="217"/>
      <c r="Z839" s="217" t="s">
        <v>1637</v>
      </c>
      <c r="AA839" s="217"/>
      <c r="AB839" s="217"/>
      <c r="AC839" s="217"/>
      <c r="AD839" s="36"/>
      <c r="AE839" s="36"/>
      <c r="AF839" s="206">
        <f t="shared" si="1"/>
        <v>1</v>
      </c>
    </row>
    <row r="840" ht="12.75" customHeight="1">
      <c r="A840" s="36"/>
      <c r="B840" s="36"/>
      <c r="C840" s="217" t="s">
        <v>2142</v>
      </c>
      <c r="D840" s="217"/>
      <c r="E840" s="217"/>
      <c r="F840" s="217"/>
      <c r="G840" s="217"/>
      <c r="H840" s="217"/>
      <c r="I840" s="217"/>
      <c r="J840" s="217"/>
      <c r="K840" s="217"/>
      <c r="L840" s="217"/>
      <c r="M840" s="217"/>
      <c r="N840" s="217"/>
      <c r="O840" s="217"/>
      <c r="P840" s="217"/>
      <c r="Q840" s="217"/>
      <c r="R840" s="217"/>
      <c r="S840" s="217"/>
      <c r="T840" s="217"/>
      <c r="U840" s="217"/>
      <c r="V840" s="217"/>
      <c r="W840" s="217"/>
      <c r="X840" s="217"/>
      <c r="Y840" s="217"/>
      <c r="Z840" s="217" t="s">
        <v>1637</v>
      </c>
      <c r="AA840" s="217"/>
      <c r="AB840" s="217"/>
      <c r="AC840" s="217"/>
      <c r="AD840" s="36"/>
      <c r="AE840" s="36"/>
      <c r="AF840" s="206">
        <f t="shared" si="1"/>
        <v>1</v>
      </c>
    </row>
    <row r="841" ht="12.75" customHeight="1">
      <c r="A841" s="36"/>
      <c r="B841" s="36"/>
      <c r="C841" s="217" t="s">
        <v>2143</v>
      </c>
      <c r="D841" s="217"/>
      <c r="E841" s="217"/>
      <c r="F841" s="217"/>
      <c r="G841" s="217"/>
      <c r="H841" s="217"/>
      <c r="I841" s="217"/>
      <c r="J841" s="217"/>
      <c r="K841" s="217"/>
      <c r="L841" s="217"/>
      <c r="M841" s="217"/>
      <c r="N841" s="217"/>
      <c r="O841" s="217"/>
      <c r="P841" s="217"/>
      <c r="Q841" s="217"/>
      <c r="R841" s="217"/>
      <c r="S841" s="217"/>
      <c r="T841" s="217"/>
      <c r="U841" s="217"/>
      <c r="V841" s="217"/>
      <c r="W841" s="217"/>
      <c r="X841" s="217"/>
      <c r="Y841" s="217"/>
      <c r="Z841" s="217" t="s">
        <v>1637</v>
      </c>
      <c r="AA841" s="217"/>
      <c r="AB841" s="217"/>
      <c r="AC841" s="217"/>
      <c r="AD841" s="36"/>
      <c r="AE841" s="36"/>
      <c r="AF841" s="206">
        <f t="shared" si="1"/>
        <v>1</v>
      </c>
    </row>
    <row r="842" ht="12.75" customHeight="1">
      <c r="A842" s="36"/>
      <c r="B842" s="36"/>
      <c r="C842" s="217" t="s">
        <v>2144</v>
      </c>
      <c r="D842" s="217"/>
      <c r="E842" s="217"/>
      <c r="F842" s="217"/>
      <c r="G842" s="217"/>
      <c r="H842" s="217"/>
      <c r="I842" s="217"/>
      <c r="J842" s="217"/>
      <c r="K842" s="217"/>
      <c r="L842" s="217"/>
      <c r="M842" s="217"/>
      <c r="N842" s="217" t="s">
        <v>1637</v>
      </c>
      <c r="O842" s="217"/>
      <c r="P842" s="217"/>
      <c r="Q842" s="217"/>
      <c r="R842" s="217"/>
      <c r="S842" s="217"/>
      <c r="T842" s="217"/>
      <c r="U842" s="217"/>
      <c r="V842" s="217"/>
      <c r="W842" s="217"/>
      <c r="X842" s="217"/>
      <c r="Y842" s="217"/>
      <c r="Z842" s="217"/>
      <c r="AA842" s="217"/>
      <c r="AB842" s="217"/>
      <c r="AC842" s="217"/>
      <c r="AD842" s="36"/>
      <c r="AE842" s="36"/>
      <c r="AF842" s="206">
        <f t="shared" si="1"/>
        <v>1</v>
      </c>
    </row>
    <row r="843" ht="12.75" customHeight="1">
      <c r="A843" s="36"/>
      <c r="B843" s="36"/>
      <c r="C843" s="217" t="s">
        <v>2498</v>
      </c>
      <c r="D843" s="217"/>
      <c r="E843" s="217"/>
      <c r="F843" s="217"/>
      <c r="G843" s="217"/>
      <c r="H843" s="217"/>
      <c r="I843" s="217"/>
      <c r="J843" s="217"/>
      <c r="K843" s="217"/>
      <c r="L843" s="217"/>
      <c r="M843" s="217"/>
      <c r="N843" s="217" t="s">
        <v>1637</v>
      </c>
      <c r="O843" s="217"/>
      <c r="P843" s="217"/>
      <c r="Q843" s="217"/>
      <c r="R843" s="217"/>
      <c r="S843" s="217"/>
      <c r="T843" s="217"/>
      <c r="U843" s="217"/>
      <c r="V843" s="217"/>
      <c r="W843" s="217"/>
      <c r="X843" s="217"/>
      <c r="Y843" s="217"/>
      <c r="Z843" s="217"/>
      <c r="AA843" s="217"/>
      <c r="AB843" s="217"/>
      <c r="AC843" s="217"/>
      <c r="AD843" s="36"/>
      <c r="AE843" s="36"/>
      <c r="AF843" s="206">
        <f t="shared" si="1"/>
        <v>1</v>
      </c>
    </row>
    <row r="844" ht="12.75" customHeight="1">
      <c r="A844" s="36"/>
      <c r="B844" s="36"/>
      <c r="C844" s="217" t="s">
        <v>2499</v>
      </c>
      <c r="D844" s="217" t="s">
        <v>1637</v>
      </c>
      <c r="E844" s="217"/>
      <c r="F844" s="217"/>
      <c r="G844" s="217"/>
      <c r="H844" s="217"/>
      <c r="I844" s="217"/>
      <c r="J844" s="217"/>
      <c r="K844" s="217"/>
      <c r="L844" s="217"/>
      <c r="M844" s="217"/>
      <c r="N844" s="217"/>
      <c r="O844" s="217"/>
      <c r="P844" s="217"/>
      <c r="Q844" s="217"/>
      <c r="R844" s="217"/>
      <c r="S844" s="217"/>
      <c r="T844" s="217"/>
      <c r="U844" s="217"/>
      <c r="V844" s="217"/>
      <c r="W844" s="217"/>
      <c r="X844" s="217"/>
      <c r="Y844" s="217"/>
      <c r="Z844" s="217" t="s">
        <v>1637</v>
      </c>
      <c r="AA844" s="217" t="s">
        <v>1637</v>
      </c>
      <c r="AB844" s="217"/>
      <c r="AC844" s="217"/>
      <c r="AD844" s="36"/>
      <c r="AE844" s="36"/>
      <c r="AF844" s="206">
        <f t="shared" si="1"/>
        <v>3</v>
      </c>
    </row>
    <row r="845" ht="12.75" customHeight="1">
      <c r="A845" s="36"/>
      <c r="B845" s="36"/>
      <c r="C845" s="217" t="s">
        <v>2500</v>
      </c>
      <c r="D845" s="217"/>
      <c r="E845" s="217"/>
      <c r="F845" s="217"/>
      <c r="G845" s="217"/>
      <c r="H845" s="217"/>
      <c r="I845" s="217"/>
      <c r="J845" s="217"/>
      <c r="K845" s="217"/>
      <c r="L845" s="217"/>
      <c r="M845" s="217"/>
      <c r="N845" s="217"/>
      <c r="O845" s="217"/>
      <c r="P845" s="217"/>
      <c r="Q845" s="217"/>
      <c r="R845" s="217"/>
      <c r="S845" s="217"/>
      <c r="T845" s="217"/>
      <c r="U845" s="217"/>
      <c r="V845" s="217"/>
      <c r="W845" s="217"/>
      <c r="X845" s="217"/>
      <c r="Y845" s="217"/>
      <c r="Z845" s="217" t="s">
        <v>1637</v>
      </c>
      <c r="AA845" s="217"/>
      <c r="AB845" s="217"/>
      <c r="AC845" s="217"/>
      <c r="AD845" s="36"/>
      <c r="AE845" s="36"/>
      <c r="AF845" s="206">
        <f t="shared" si="1"/>
        <v>1</v>
      </c>
    </row>
    <row r="846" ht="12.75" customHeight="1">
      <c r="A846" s="36"/>
      <c r="B846" s="36"/>
      <c r="C846" s="217" t="s">
        <v>2145</v>
      </c>
      <c r="D846" s="217"/>
      <c r="E846" s="217"/>
      <c r="F846" s="217"/>
      <c r="G846" s="217"/>
      <c r="H846" s="217"/>
      <c r="I846" s="217"/>
      <c r="J846" s="217"/>
      <c r="K846" s="217"/>
      <c r="L846" s="217"/>
      <c r="M846" s="217"/>
      <c r="N846" s="217"/>
      <c r="O846" s="217"/>
      <c r="P846" s="217"/>
      <c r="Q846" s="217"/>
      <c r="R846" s="217"/>
      <c r="S846" s="217"/>
      <c r="T846" s="217"/>
      <c r="U846" s="217"/>
      <c r="V846" s="217"/>
      <c r="W846" s="217"/>
      <c r="X846" s="217"/>
      <c r="Y846" s="217"/>
      <c r="Z846" s="217" t="s">
        <v>1637</v>
      </c>
      <c r="AA846" s="217"/>
      <c r="AB846" s="217"/>
      <c r="AC846" s="217"/>
      <c r="AD846" s="36"/>
      <c r="AE846" s="36"/>
      <c r="AF846" s="206">
        <f t="shared" si="1"/>
        <v>1</v>
      </c>
    </row>
    <row r="847" ht="12.75" customHeight="1">
      <c r="A847" s="36"/>
      <c r="B847" s="36"/>
      <c r="C847" s="217" t="s">
        <v>2501</v>
      </c>
      <c r="D847" s="217" t="s">
        <v>1637</v>
      </c>
      <c r="E847" s="217"/>
      <c r="F847" s="217"/>
      <c r="G847" s="217"/>
      <c r="H847" s="217"/>
      <c r="I847" s="217"/>
      <c r="J847" s="217"/>
      <c r="K847" s="217"/>
      <c r="L847" s="217"/>
      <c r="M847" s="217"/>
      <c r="N847" s="217"/>
      <c r="O847" s="217"/>
      <c r="P847" s="217"/>
      <c r="Q847" s="217"/>
      <c r="R847" s="217"/>
      <c r="S847" s="217"/>
      <c r="T847" s="217"/>
      <c r="U847" s="217"/>
      <c r="V847" s="217"/>
      <c r="W847" s="217"/>
      <c r="X847" s="217"/>
      <c r="Y847" s="217"/>
      <c r="Z847" s="217" t="s">
        <v>1637</v>
      </c>
      <c r="AA847" s="217"/>
      <c r="AB847" s="217"/>
      <c r="AC847" s="217"/>
      <c r="AD847" s="36"/>
      <c r="AE847" s="36"/>
      <c r="AF847" s="206">
        <f t="shared" si="1"/>
        <v>2</v>
      </c>
    </row>
    <row r="848" ht="12.75" customHeight="1">
      <c r="A848" s="36"/>
      <c r="B848" s="36"/>
      <c r="C848" s="217" t="s">
        <v>2502</v>
      </c>
      <c r="D848" s="217" t="s">
        <v>1637</v>
      </c>
      <c r="E848" s="217"/>
      <c r="F848" s="217"/>
      <c r="G848" s="217" t="s">
        <v>1637</v>
      </c>
      <c r="H848" s="217"/>
      <c r="I848" s="217"/>
      <c r="J848" s="217"/>
      <c r="K848" s="217"/>
      <c r="L848" s="217"/>
      <c r="M848" s="217"/>
      <c r="N848" s="217"/>
      <c r="O848" s="217"/>
      <c r="P848" s="217"/>
      <c r="Q848" s="217"/>
      <c r="R848" s="217"/>
      <c r="S848" s="217" t="s">
        <v>1637</v>
      </c>
      <c r="T848" s="217"/>
      <c r="U848" s="217"/>
      <c r="V848" s="217"/>
      <c r="W848" s="217"/>
      <c r="X848" s="217"/>
      <c r="Y848" s="217"/>
      <c r="Z848" s="217"/>
      <c r="AA848" s="217"/>
      <c r="AB848" s="217"/>
      <c r="AC848" s="217"/>
      <c r="AD848" s="36"/>
      <c r="AE848" s="36"/>
      <c r="AF848" s="206">
        <f t="shared" si="1"/>
        <v>3</v>
      </c>
    </row>
    <row r="849" ht="12.75" customHeight="1">
      <c r="A849" s="36"/>
      <c r="B849" s="36"/>
      <c r="C849" s="217" t="s">
        <v>2503</v>
      </c>
      <c r="D849" s="217" t="s">
        <v>1637</v>
      </c>
      <c r="E849" s="217"/>
      <c r="F849" s="217"/>
      <c r="G849" s="217"/>
      <c r="H849" s="217"/>
      <c r="I849" s="217"/>
      <c r="J849" s="217"/>
      <c r="K849" s="217"/>
      <c r="L849" s="217"/>
      <c r="M849" s="217"/>
      <c r="N849" s="217"/>
      <c r="O849" s="217"/>
      <c r="P849" s="217"/>
      <c r="Q849" s="217"/>
      <c r="R849" s="217"/>
      <c r="S849" s="217"/>
      <c r="T849" s="217"/>
      <c r="U849" s="217"/>
      <c r="V849" s="217"/>
      <c r="W849" s="217"/>
      <c r="X849" s="217"/>
      <c r="Y849" s="217"/>
      <c r="Z849" s="217"/>
      <c r="AA849" s="217"/>
      <c r="AB849" s="217"/>
      <c r="AC849" s="217"/>
      <c r="AD849" s="36"/>
      <c r="AE849" s="36"/>
      <c r="AF849" s="206">
        <f t="shared" si="1"/>
        <v>1</v>
      </c>
    </row>
    <row r="850" ht="12.75" customHeight="1">
      <c r="A850" s="36"/>
      <c r="B850" s="36"/>
      <c r="C850" s="217" t="s">
        <v>2504</v>
      </c>
      <c r="D850" s="217"/>
      <c r="E850" s="217"/>
      <c r="F850" s="217"/>
      <c r="G850" s="217"/>
      <c r="H850" s="217"/>
      <c r="I850" s="217"/>
      <c r="J850" s="217"/>
      <c r="K850" s="217"/>
      <c r="L850" s="217"/>
      <c r="M850" s="217"/>
      <c r="N850" s="217"/>
      <c r="O850" s="217"/>
      <c r="P850" s="217"/>
      <c r="Q850" s="217"/>
      <c r="R850" s="217"/>
      <c r="S850" s="217"/>
      <c r="T850" s="217"/>
      <c r="U850" s="217"/>
      <c r="V850" s="217"/>
      <c r="W850" s="217"/>
      <c r="X850" s="217"/>
      <c r="Y850" s="217"/>
      <c r="Z850" s="217" t="s">
        <v>1637</v>
      </c>
      <c r="AA850" s="217"/>
      <c r="AB850" s="217"/>
      <c r="AC850" s="217"/>
      <c r="AD850" s="36"/>
      <c r="AE850" s="36"/>
      <c r="AF850" s="206">
        <f t="shared" si="1"/>
        <v>1</v>
      </c>
    </row>
    <row r="851" ht="12.75" customHeight="1">
      <c r="A851" s="36"/>
      <c r="B851" s="36"/>
      <c r="C851" s="217" t="s">
        <v>2505</v>
      </c>
      <c r="D851" s="217"/>
      <c r="E851" s="217"/>
      <c r="F851" s="217"/>
      <c r="G851" s="217"/>
      <c r="H851" s="217"/>
      <c r="I851" s="217"/>
      <c r="J851" s="217"/>
      <c r="K851" s="217"/>
      <c r="L851" s="217"/>
      <c r="M851" s="217"/>
      <c r="N851" s="217"/>
      <c r="O851" s="217"/>
      <c r="P851" s="217"/>
      <c r="Q851" s="217"/>
      <c r="R851" s="217"/>
      <c r="S851" s="217"/>
      <c r="T851" s="217"/>
      <c r="U851" s="217"/>
      <c r="V851" s="217"/>
      <c r="W851" s="217"/>
      <c r="X851" s="217"/>
      <c r="Y851" s="217"/>
      <c r="Z851" s="217" t="s">
        <v>1637</v>
      </c>
      <c r="AA851" s="217"/>
      <c r="AB851" s="217"/>
      <c r="AC851" s="217"/>
      <c r="AD851" s="36"/>
      <c r="AE851" s="36"/>
      <c r="AF851" s="206">
        <f t="shared" si="1"/>
        <v>1</v>
      </c>
    </row>
    <row r="852" ht="12.75" customHeight="1">
      <c r="A852" s="36"/>
      <c r="B852" s="36"/>
      <c r="C852" s="217" t="s">
        <v>2506</v>
      </c>
      <c r="D852" s="217"/>
      <c r="E852" s="217"/>
      <c r="F852" s="217"/>
      <c r="G852" s="217"/>
      <c r="H852" s="217"/>
      <c r="I852" s="217"/>
      <c r="J852" s="217"/>
      <c r="K852" s="217"/>
      <c r="L852" s="217"/>
      <c r="M852" s="217"/>
      <c r="N852" s="217"/>
      <c r="O852" s="217"/>
      <c r="P852" s="217"/>
      <c r="Q852" s="217"/>
      <c r="R852" s="217"/>
      <c r="S852" s="217"/>
      <c r="T852" s="217"/>
      <c r="U852" s="217"/>
      <c r="V852" s="217"/>
      <c r="W852" s="217"/>
      <c r="X852" s="217"/>
      <c r="Y852" s="217"/>
      <c r="Z852" s="217" t="s">
        <v>1637</v>
      </c>
      <c r="AA852" s="217"/>
      <c r="AB852" s="217"/>
      <c r="AC852" s="217"/>
      <c r="AD852" s="36"/>
      <c r="AE852" s="36"/>
      <c r="AF852" s="206">
        <f t="shared" si="1"/>
        <v>1</v>
      </c>
    </row>
    <row r="853" ht="12.75" customHeight="1">
      <c r="A853" s="36"/>
      <c r="B853" s="36"/>
      <c r="C853" s="217" t="s">
        <v>2507</v>
      </c>
      <c r="D853" s="217"/>
      <c r="E853" s="217"/>
      <c r="F853" s="217"/>
      <c r="G853" s="217"/>
      <c r="H853" s="217"/>
      <c r="I853" s="217"/>
      <c r="J853" s="217"/>
      <c r="K853" s="217"/>
      <c r="L853" s="217"/>
      <c r="M853" s="217"/>
      <c r="N853" s="217"/>
      <c r="O853" s="217"/>
      <c r="P853" s="217"/>
      <c r="Q853" s="217"/>
      <c r="R853" s="217"/>
      <c r="S853" s="217"/>
      <c r="T853" s="217"/>
      <c r="U853" s="217"/>
      <c r="V853" s="217"/>
      <c r="W853" s="217"/>
      <c r="X853" s="217"/>
      <c r="Y853" s="217"/>
      <c r="Z853" s="217" t="s">
        <v>1637</v>
      </c>
      <c r="AA853" s="217"/>
      <c r="AB853" s="217"/>
      <c r="AC853" s="217"/>
      <c r="AD853" s="36"/>
      <c r="AE853" s="36"/>
      <c r="AF853" s="206">
        <f t="shared" si="1"/>
        <v>1</v>
      </c>
    </row>
    <row r="854" ht="12.75" customHeight="1">
      <c r="A854" s="36"/>
      <c r="B854" s="36"/>
      <c r="C854" s="217" t="s">
        <v>2508</v>
      </c>
      <c r="D854" s="217" t="s">
        <v>1637</v>
      </c>
      <c r="E854" s="217"/>
      <c r="F854" s="217"/>
      <c r="G854" s="217"/>
      <c r="H854" s="217"/>
      <c r="I854" s="217"/>
      <c r="J854" s="217"/>
      <c r="K854" s="217"/>
      <c r="L854" s="217"/>
      <c r="M854" s="217"/>
      <c r="N854" s="217"/>
      <c r="O854" s="217"/>
      <c r="P854" s="217"/>
      <c r="Q854" s="217"/>
      <c r="R854" s="217"/>
      <c r="S854" s="217"/>
      <c r="T854" s="217"/>
      <c r="U854" s="217"/>
      <c r="V854" s="217"/>
      <c r="W854" s="217"/>
      <c r="X854" s="217"/>
      <c r="Y854" s="217"/>
      <c r="Z854" s="217" t="s">
        <v>1637</v>
      </c>
      <c r="AA854" s="217"/>
      <c r="AB854" s="217"/>
      <c r="AC854" s="217"/>
      <c r="AD854" s="36"/>
      <c r="AE854" s="36"/>
      <c r="AF854" s="206">
        <f t="shared" si="1"/>
        <v>2</v>
      </c>
    </row>
    <row r="855" ht="12.75" customHeight="1">
      <c r="A855" s="36"/>
      <c r="B855" s="36"/>
      <c r="C855" s="217" t="s">
        <v>2146</v>
      </c>
      <c r="D855" s="217"/>
      <c r="E855" s="217"/>
      <c r="F855" s="217"/>
      <c r="G855" s="217"/>
      <c r="H855" s="217"/>
      <c r="I855" s="217"/>
      <c r="J855" s="217"/>
      <c r="K855" s="217"/>
      <c r="L855" s="217"/>
      <c r="M855" s="217"/>
      <c r="N855" s="217"/>
      <c r="O855" s="217"/>
      <c r="P855" s="217"/>
      <c r="Q855" s="217"/>
      <c r="R855" s="217"/>
      <c r="S855" s="217"/>
      <c r="T855" s="217"/>
      <c r="U855" s="217"/>
      <c r="V855" s="217"/>
      <c r="W855" s="217"/>
      <c r="X855" s="217"/>
      <c r="Y855" s="217"/>
      <c r="Z855" s="217" t="s">
        <v>1637</v>
      </c>
      <c r="AA855" s="217"/>
      <c r="AB855" s="217"/>
      <c r="AC855" s="217"/>
      <c r="AD855" s="36"/>
      <c r="AE855" s="36"/>
      <c r="AF855" s="206">
        <f t="shared" si="1"/>
        <v>1</v>
      </c>
    </row>
    <row r="856" ht="12.75" customHeight="1">
      <c r="A856" s="36"/>
      <c r="B856" s="36"/>
      <c r="C856" s="217" t="s">
        <v>2147</v>
      </c>
      <c r="D856" s="217" t="s">
        <v>1637</v>
      </c>
      <c r="E856" s="217"/>
      <c r="F856" s="217"/>
      <c r="G856" s="217"/>
      <c r="H856" s="217"/>
      <c r="I856" s="217"/>
      <c r="J856" s="217"/>
      <c r="K856" s="217"/>
      <c r="L856" s="217"/>
      <c r="M856" s="217"/>
      <c r="N856" s="217"/>
      <c r="O856" s="217"/>
      <c r="P856" s="217"/>
      <c r="Q856" s="217"/>
      <c r="R856" s="217"/>
      <c r="S856" s="217"/>
      <c r="T856" s="217"/>
      <c r="U856" s="217"/>
      <c r="V856" s="217"/>
      <c r="W856" s="217"/>
      <c r="X856" s="217"/>
      <c r="Y856" s="217"/>
      <c r="Z856" s="217" t="s">
        <v>1637</v>
      </c>
      <c r="AA856" s="217"/>
      <c r="AB856" s="217"/>
      <c r="AC856" s="217"/>
      <c r="AD856" s="36"/>
      <c r="AE856" s="36"/>
      <c r="AF856" s="206">
        <f t="shared" si="1"/>
        <v>2</v>
      </c>
    </row>
    <row r="857" ht="12.75" customHeight="1">
      <c r="A857" s="36"/>
      <c r="B857" s="36"/>
      <c r="C857" s="217" t="s">
        <v>2509</v>
      </c>
      <c r="D857" s="217"/>
      <c r="E857" s="217"/>
      <c r="F857" s="217"/>
      <c r="G857" s="217"/>
      <c r="H857" s="217"/>
      <c r="I857" s="217"/>
      <c r="J857" s="217"/>
      <c r="K857" s="217"/>
      <c r="L857" s="217"/>
      <c r="M857" s="217"/>
      <c r="N857" s="217"/>
      <c r="O857" s="217"/>
      <c r="P857" s="217"/>
      <c r="Q857" s="217"/>
      <c r="R857" s="217" t="s">
        <v>1637</v>
      </c>
      <c r="S857" s="217"/>
      <c r="T857" s="217"/>
      <c r="U857" s="217"/>
      <c r="V857" s="217"/>
      <c r="W857" s="217"/>
      <c r="X857" s="217"/>
      <c r="Y857" s="217"/>
      <c r="Z857" s="217"/>
      <c r="AA857" s="217"/>
      <c r="AB857" s="217"/>
      <c r="AC857" s="217"/>
      <c r="AD857" s="36"/>
      <c r="AE857" s="36"/>
      <c r="AF857" s="206">
        <f t="shared" si="1"/>
        <v>1</v>
      </c>
    </row>
    <row r="858" ht="12.75" customHeight="1">
      <c r="A858" s="36"/>
      <c r="B858" s="36"/>
      <c r="C858" s="217" t="s">
        <v>2510</v>
      </c>
      <c r="D858" s="217"/>
      <c r="E858" s="217"/>
      <c r="F858" s="217"/>
      <c r="G858" s="217"/>
      <c r="H858" s="217"/>
      <c r="I858" s="217"/>
      <c r="J858" s="217"/>
      <c r="K858" s="217"/>
      <c r="L858" s="217"/>
      <c r="M858" s="217"/>
      <c r="N858" s="217"/>
      <c r="O858" s="217"/>
      <c r="P858" s="217"/>
      <c r="Q858" s="217"/>
      <c r="R858" s="217"/>
      <c r="S858" s="217"/>
      <c r="T858" s="217"/>
      <c r="U858" s="217"/>
      <c r="V858" s="217"/>
      <c r="W858" s="217"/>
      <c r="X858" s="217"/>
      <c r="Y858" s="217"/>
      <c r="Z858" s="217" t="s">
        <v>1637</v>
      </c>
      <c r="AA858" s="217"/>
      <c r="AB858" s="217"/>
      <c r="AC858" s="217"/>
      <c r="AD858" s="36"/>
      <c r="AE858" s="36"/>
      <c r="AF858" s="206">
        <f t="shared" si="1"/>
        <v>1</v>
      </c>
    </row>
    <row r="859" ht="12.75" customHeight="1">
      <c r="A859" s="36"/>
      <c r="B859" s="36"/>
      <c r="C859" s="217" t="s">
        <v>2511</v>
      </c>
      <c r="D859" s="217"/>
      <c r="E859" s="217"/>
      <c r="F859" s="217"/>
      <c r="G859" s="217"/>
      <c r="H859" s="217"/>
      <c r="I859" s="217"/>
      <c r="J859" s="217"/>
      <c r="K859" s="217"/>
      <c r="L859" s="217"/>
      <c r="M859" s="217"/>
      <c r="N859" s="217"/>
      <c r="O859" s="217"/>
      <c r="P859" s="217"/>
      <c r="Q859" s="217"/>
      <c r="R859" s="217"/>
      <c r="S859" s="217"/>
      <c r="T859" s="217"/>
      <c r="U859" s="217"/>
      <c r="V859" s="217"/>
      <c r="W859" s="217"/>
      <c r="X859" s="217"/>
      <c r="Y859" s="217"/>
      <c r="Z859" s="217" t="s">
        <v>1637</v>
      </c>
      <c r="AA859" s="217"/>
      <c r="AB859" s="217"/>
      <c r="AC859" s="217"/>
      <c r="AD859" s="36"/>
      <c r="AE859" s="36"/>
      <c r="AF859" s="206">
        <f t="shared" si="1"/>
        <v>1</v>
      </c>
    </row>
    <row r="860" ht="12.75" customHeight="1">
      <c r="A860" s="36"/>
      <c r="B860" s="36"/>
      <c r="C860" s="217" t="s">
        <v>2148</v>
      </c>
      <c r="D860" s="217"/>
      <c r="E860" s="217"/>
      <c r="F860" s="217"/>
      <c r="G860" s="217"/>
      <c r="H860" s="217"/>
      <c r="I860" s="217"/>
      <c r="J860" s="217"/>
      <c r="K860" s="217"/>
      <c r="L860" s="217"/>
      <c r="M860" s="217"/>
      <c r="N860" s="217"/>
      <c r="O860" s="217"/>
      <c r="P860" s="217"/>
      <c r="Q860" s="217"/>
      <c r="R860" s="217"/>
      <c r="S860" s="217"/>
      <c r="T860" s="217"/>
      <c r="U860" s="217"/>
      <c r="V860" s="217"/>
      <c r="W860" s="217"/>
      <c r="X860" s="217"/>
      <c r="Y860" s="217"/>
      <c r="Z860" s="217" t="s">
        <v>1637</v>
      </c>
      <c r="AA860" s="217"/>
      <c r="AB860" s="217"/>
      <c r="AC860" s="217"/>
      <c r="AD860" s="36"/>
      <c r="AE860" s="36"/>
      <c r="AF860" s="206">
        <f t="shared" si="1"/>
        <v>1</v>
      </c>
    </row>
    <row r="861" ht="12.75" customHeight="1">
      <c r="A861" s="36"/>
      <c r="B861" s="36"/>
      <c r="C861" s="217" t="s">
        <v>2512</v>
      </c>
      <c r="D861" s="217"/>
      <c r="E861" s="217"/>
      <c r="F861" s="217"/>
      <c r="G861" s="217"/>
      <c r="H861" s="217"/>
      <c r="I861" s="217"/>
      <c r="J861" s="217"/>
      <c r="K861" s="217"/>
      <c r="L861" s="217"/>
      <c r="M861" s="217"/>
      <c r="N861" s="217"/>
      <c r="O861" s="217"/>
      <c r="P861" s="217"/>
      <c r="Q861" s="217"/>
      <c r="R861" s="217"/>
      <c r="S861" s="217"/>
      <c r="T861" s="217"/>
      <c r="U861" s="217"/>
      <c r="V861" s="217"/>
      <c r="W861" s="217"/>
      <c r="X861" s="217"/>
      <c r="Y861" s="217"/>
      <c r="Z861" s="217" t="s">
        <v>1637</v>
      </c>
      <c r="AA861" s="217"/>
      <c r="AB861" s="217"/>
      <c r="AC861" s="217"/>
      <c r="AD861" s="36"/>
      <c r="AE861" s="36"/>
      <c r="AF861" s="206">
        <f t="shared" si="1"/>
        <v>1</v>
      </c>
    </row>
    <row r="862" ht="12.75" customHeight="1">
      <c r="A862" s="36"/>
      <c r="B862" s="36"/>
      <c r="C862" s="217" t="s">
        <v>2149</v>
      </c>
      <c r="D862" s="217"/>
      <c r="E862" s="217"/>
      <c r="F862" s="217"/>
      <c r="G862" s="217"/>
      <c r="H862" s="217"/>
      <c r="I862" s="217"/>
      <c r="J862" s="217"/>
      <c r="K862" s="217"/>
      <c r="L862" s="217"/>
      <c r="M862" s="217"/>
      <c r="N862" s="217"/>
      <c r="O862" s="217"/>
      <c r="P862" s="217"/>
      <c r="Q862" s="217"/>
      <c r="R862" s="217"/>
      <c r="S862" s="217"/>
      <c r="T862" s="217"/>
      <c r="U862" s="217"/>
      <c r="V862" s="217"/>
      <c r="W862" s="217"/>
      <c r="X862" s="217"/>
      <c r="Y862" s="217" t="s">
        <v>1637</v>
      </c>
      <c r="Z862" s="217"/>
      <c r="AA862" s="217"/>
      <c r="AB862" s="217"/>
      <c r="AC862" s="217"/>
      <c r="AD862" s="36"/>
      <c r="AE862" s="36"/>
      <c r="AF862" s="206">
        <f t="shared" si="1"/>
        <v>1</v>
      </c>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26.25" customHeight="1">
      <c r="A865" s="36"/>
      <c r="B865" s="36"/>
      <c r="C865" s="218" t="s">
        <v>2520</v>
      </c>
      <c r="D865" s="217">
        <f t="shared" ref="D865:AC865" si="2">COUNTIF(D6:D862,"X")</f>
        <v>107</v>
      </c>
      <c r="E865" s="217">
        <f t="shared" si="2"/>
        <v>4</v>
      </c>
      <c r="F865" s="217">
        <f t="shared" si="2"/>
        <v>3</v>
      </c>
      <c r="G865" s="217">
        <f t="shared" si="2"/>
        <v>5</v>
      </c>
      <c r="H865" s="217">
        <f t="shared" si="2"/>
        <v>7</v>
      </c>
      <c r="I865" s="217">
        <f t="shared" si="2"/>
        <v>17</v>
      </c>
      <c r="J865" s="217">
        <f t="shared" si="2"/>
        <v>10</v>
      </c>
      <c r="K865" s="217">
        <f t="shared" si="2"/>
        <v>3</v>
      </c>
      <c r="L865" s="217">
        <f t="shared" si="2"/>
        <v>2</v>
      </c>
      <c r="M865" s="217">
        <f t="shared" si="2"/>
        <v>4</v>
      </c>
      <c r="N865" s="217">
        <f t="shared" si="2"/>
        <v>6</v>
      </c>
      <c r="O865" s="217">
        <f t="shared" si="2"/>
        <v>3</v>
      </c>
      <c r="P865" s="217">
        <f t="shared" si="2"/>
        <v>4</v>
      </c>
      <c r="Q865" s="217">
        <f t="shared" si="2"/>
        <v>4</v>
      </c>
      <c r="R865" s="217">
        <f t="shared" si="2"/>
        <v>8</v>
      </c>
      <c r="S865" s="217">
        <f t="shared" si="2"/>
        <v>4</v>
      </c>
      <c r="T865" s="217">
        <f t="shared" si="2"/>
        <v>4</v>
      </c>
      <c r="U865" s="217">
        <f t="shared" si="2"/>
        <v>3</v>
      </c>
      <c r="V865" s="217">
        <f t="shared" si="2"/>
        <v>3</v>
      </c>
      <c r="W865" s="217">
        <f t="shared" si="2"/>
        <v>2</v>
      </c>
      <c r="X865" s="217">
        <f t="shared" si="2"/>
        <v>3</v>
      </c>
      <c r="Y865" s="217">
        <f t="shared" si="2"/>
        <v>20</v>
      </c>
      <c r="Z865" s="217">
        <f t="shared" si="2"/>
        <v>759</v>
      </c>
      <c r="AA865" s="217">
        <f t="shared" si="2"/>
        <v>13</v>
      </c>
      <c r="AB865" s="217">
        <f t="shared" si="2"/>
        <v>15</v>
      </c>
      <c r="AC865" s="217">
        <f t="shared" si="2"/>
        <v>10</v>
      </c>
      <c r="AD865" s="36"/>
      <c r="AE865" s="36"/>
      <c r="AF865"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211" t="s">
        <v>2514</v>
      </c>
      <c r="E3" s="121"/>
      <c r="F3" s="211" t="s">
        <v>6</v>
      </c>
      <c r="G3" s="121"/>
      <c r="H3" s="212" t="s">
        <v>4</v>
      </c>
      <c r="I3" s="212" t="s">
        <v>5</v>
      </c>
      <c r="J3" s="211" t="s">
        <v>7</v>
      </c>
      <c r="K3" s="121"/>
      <c r="L3" s="211" t="s">
        <v>10</v>
      </c>
      <c r="M3" s="121"/>
      <c r="N3" s="211" t="s">
        <v>13</v>
      </c>
      <c r="O3" s="121"/>
      <c r="P3" s="211" t="s">
        <v>16</v>
      </c>
      <c r="Q3" s="121"/>
      <c r="R3" s="121"/>
      <c r="S3" s="121"/>
      <c r="T3" s="211" t="s">
        <v>14</v>
      </c>
      <c r="U3" s="121"/>
      <c r="V3" s="121"/>
      <c r="W3" s="211" t="s">
        <v>9</v>
      </c>
      <c r="X3" s="121"/>
      <c r="Y3" s="211" t="s">
        <v>12</v>
      </c>
      <c r="Z3" s="211" t="s">
        <v>11</v>
      </c>
      <c r="AA3" s="121"/>
      <c r="AB3" s="211" t="s">
        <v>15</v>
      </c>
      <c r="AC3" s="121"/>
      <c r="AD3" s="36"/>
      <c r="AE3" s="36"/>
      <c r="AF3" s="36"/>
    </row>
    <row r="4" ht="51.0" customHeight="1">
      <c r="A4" s="36"/>
      <c r="B4" s="36"/>
      <c r="C4" s="213" t="s">
        <v>2004</v>
      </c>
      <c r="D4" s="204" t="s">
        <v>17</v>
      </c>
      <c r="E4" s="204" t="s">
        <v>394</v>
      </c>
      <c r="F4" s="214" t="s">
        <v>42</v>
      </c>
      <c r="G4" s="204" t="s">
        <v>46</v>
      </c>
      <c r="H4" s="204" t="s">
        <v>24</v>
      </c>
      <c r="I4" s="214" t="s">
        <v>32</v>
      </c>
      <c r="J4" s="204" t="s">
        <v>54</v>
      </c>
      <c r="K4" s="204" t="s">
        <v>2515</v>
      </c>
      <c r="L4" s="214" t="s">
        <v>1134</v>
      </c>
      <c r="M4" s="204" t="s">
        <v>72</v>
      </c>
      <c r="N4" s="204" t="s">
        <v>102</v>
      </c>
      <c r="O4" s="214" t="s">
        <v>1356</v>
      </c>
      <c r="P4" s="204" t="s">
        <v>152</v>
      </c>
      <c r="Q4" s="204" t="s">
        <v>154</v>
      </c>
      <c r="R4" s="214" t="s">
        <v>156</v>
      </c>
      <c r="S4" s="204" t="s">
        <v>158</v>
      </c>
      <c r="T4" s="204" t="s">
        <v>104</v>
      </c>
      <c r="U4" s="214" t="s">
        <v>2516</v>
      </c>
      <c r="V4" s="204" t="s">
        <v>108</v>
      </c>
      <c r="W4" s="204" t="s">
        <v>2517</v>
      </c>
      <c r="X4" s="204" t="s">
        <v>64</v>
      </c>
      <c r="Y4" s="204" t="s">
        <v>92</v>
      </c>
      <c r="Z4" s="214" t="s">
        <v>2518</v>
      </c>
      <c r="AA4" s="204" t="s">
        <v>80</v>
      </c>
      <c r="AB4" s="204" t="s">
        <v>134</v>
      </c>
      <c r="AC4" s="214" t="s">
        <v>136</v>
      </c>
      <c r="AD4" s="36"/>
      <c r="AE4" s="36"/>
      <c r="AF4" s="215" t="s">
        <v>2519</v>
      </c>
    </row>
    <row r="5" ht="29.25" customHeight="1">
      <c r="A5" s="36"/>
      <c r="B5" s="36"/>
      <c r="C5" s="216"/>
      <c r="D5" s="204" t="s">
        <v>18</v>
      </c>
      <c r="E5" s="204" t="s">
        <v>395</v>
      </c>
      <c r="F5" s="214" t="s">
        <v>43</v>
      </c>
      <c r="G5" s="204" t="s">
        <v>47</v>
      </c>
      <c r="H5" s="204" t="s">
        <v>25</v>
      </c>
      <c r="I5" s="214" t="s">
        <v>33</v>
      </c>
      <c r="J5" s="204" t="s">
        <v>55</v>
      </c>
      <c r="K5" s="204" t="s">
        <v>57</v>
      </c>
      <c r="L5" s="214" t="s">
        <v>1135</v>
      </c>
      <c r="M5" s="204" t="s">
        <v>73</v>
      </c>
      <c r="N5" s="204" t="s">
        <v>103</v>
      </c>
      <c r="O5" s="214" t="s">
        <v>1357</v>
      </c>
      <c r="P5" s="204" t="s">
        <v>153</v>
      </c>
      <c r="Q5" s="204" t="s">
        <v>155</v>
      </c>
      <c r="R5" s="214" t="s">
        <v>157</v>
      </c>
      <c r="S5" s="204" t="s">
        <v>159</v>
      </c>
      <c r="T5" s="204" t="s">
        <v>105</v>
      </c>
      <c r="U5" s="214" t="s">
        <v>57</v>
      </c>
      <c r="V5" s="204" t="s">
        <v>109</v>
      </c>
      <c r="W5" s="204" t="s">
        <v>57</v>
      </c>
      <c r="X5" s="204" t="s">
        <v>65</v>
      </c>
      <c r="Y5" s="204" t="s">
        <v>93</v>
      </c>
      <c r="Z5" s="214" t="s">
        <v>79</v>
      </c>
      <c r="AA5" s="204" t="s">
        <v>81</v>
      </c>
      <c r="AB5" s="204" t="s">
        <v>135</v>
      </c>
      <c r="AC5" s="214" t="s">
        <v>137</v>
      </c>
      <c r="AD5" s="36"/>
      <c r="AE5" s="36"/>
      <c r="AF5" s="205"/>
    </row>
    <row r="6" ht="12.75" customHeight="1">
      <c r="A6" s="36"/>
      <c r="B6" s="36"/>
      <c r="C6" s="217" t="s">
        <v>1636</v>
      </c>
      <c r="D6" s="217"/>
      <c r="E6" s="217"/>
      <c r="F6" s="217"/>
      <c r="G6" s="217"/>
      <c r="H6" s="217"/>
      <c r="I6" s="217"/>
      <c r="J6" s="217"/>
      <c r="K6" s="217"/>
      <c r="L6" s="217"/>
      <c r="M6" s="217"/>
      <c r="N6" s="217"/>
      <c r="O6" s="217"/>
      <c r="P6" s="217"/>
      <c r="Q6" s="217"/>
      <c r="R6" s="217"/>
      <c r="S6" s="217" t="s">
        <v>1637</v>
      </c>
      <c r="T6" s="217"/>
      <c r="U6" s="217"/>
      <c r="V6" s="217"/>
      <c r="W6" s="217"/>
      <c r="X6" s="217"/>
      <c r="Y6" s="217"/>
      <c r="Z6" s="217"/>
      <c r="AA6" s="217"/>
      <c r="AB6" s="217"/>
      <c r="AC6" s="217"/>
      <c r="AD6" s="36"/>
      <c r="AE6" s="36"/>
      <c r="AF6" s="206">
        <f t="shared" ref="AF6:AF859" si="1">COUNTIF(D6:AC6,"X")</f>
        <v>1</v>
      </c>
    </row>
    <row r="7" ht="12.75" customHeight="1">
      <c r="A7" s="36"/>
      <c r="B7" s="36"/>
      <c r="C7" s="217" t="s">
        <v>1639</v>
      </c>
      <c r="D7" s="217"/>
      <c r="E7" s="217" t="s">
        <v>1637</v>
      </c>
      <c r="F7" s="217"/>
      <c r="G7" s="217"/>
      <c r="H7" s="217"/>
      <c r="I7" s="217"/>
      <c r="J7" s="217"/>
      <c r="K7" s="217"/>
      <c r="L7" s="217"/>
      <c r="M7" s="217"/>
      <c r="N7" s="217"/>
      <c r="O7" s="217"/>
      <c r="P7" s="217"/>
      <c r="Q7" s="217"/>
      <c r="R7" s="217"/>
      <c r="S7" s="217"/>
      <c r="T7" s="217"/>
      <c r="U7" s="217"/>
      <c r="V7" s="217"/>
      <c r="W7" s="217"/>
      <c r="X7" s="217"/>
      <c r="Y7" s="217"/>
      <c r="Z7" s="217"/>
      <c r="AA7" s="217"/>
      <c r="AB7" s="217"/>
      <c r="AC7" s="217"/>
      <c r="AD7" s="36"/>
      <c r="AE7" s="36"/>
      <c r="AF7" s="206">
        <f t="shared" si="1"/>
        <v>1</v>
      </c>
    </row>
    <row r="8" ht="12.75" customHeight="1">
      <c r="A8" s="36"/>
      <c r="B8" s="36"/>
      <c r="C8" s="217" t="s">
        <v>1640</v>
      </c>
      <c r="D8" s="217"/>
      <c r="E8" s="217"/>
      <c r="F8" s="217"/>
      <c r="G8" s="217"/>
      <c r="H8" s="217"/>
      <c r="I8" s="217"/>
      <c r="J8" s="217"/>
      <c r="K8" s="217"/>
      <c r="L8" s="217"/>
      <c r="M8" s="217"/>
      <c r="N8" s="217"/>
      <c r="O8" s="217"/>
      <c r="P8" s="217"/>
      <c r="Q8" s="217"/>
      <c r="R8" s="217"/>
      <c r="S8" s="217"/>
      <c r="T8" s="217"/>
      <c r="U8" s="217"/>
      <c r="V8" s="217"/>
      <c r="W8" s="217"/>
      <c r="X8" s="217"/>
      <c r="Y8" s="217"/>
      <c r="Z8" s="217" t="s">
        <v>1637</v>
      </c>
      <c r="AA8" s="217"/>
      <c r="AB8" s="217"/>
      <c r="AC8" s="217"/>
      <c r="AD8" s="36"/>
      <c r="AE8" s="36"/>
      <c r="AF8" s="206">
        <f t="shared" si="1"/>
        <v>1</v>
      </c>
    </row>
    <row r="9" ht="12.75" customHeight="1">
      <c r="A9" s="36"/>
      <c r="B9" s="36"/>
      <c r="C9" s="217" t="s">
        <v>1641</v>
      </c>
      <c r="D9" s="217"/>
      <c r="E9" s="217"/>
      <c r="F9" s="217"/>
      <c r="G9" s="217"/>
      <c r="H9" s="217"/>
      <c r="I9" s="217"/>
      <c r="J9" s="217"/>
      <c r="K9" s="217"/>
      <c r="L9" s="217"/>
      <c r="M9" s="217"/>
      <c r="N9" s="217"/>
      <c r="O9" s="217"/>
      <c r="P9" s="217"/>
      <c r="Q9" s="217"/>
      <c r="R9" s="217"/>
      <c r="S9" s="217"/>
      <c r="T9" s="217"/>
      <c r="U9" s="217"/>
      <c r="V9" s="217"/>
      <c r="W9" s="217"/>
      <c r="X9" s="217"/>
      <c r="Y9" s="217"/>
      <c r="Z9" s="217" t="s">
        <v>1637</v>
      </c>
      <c r="AA9" s="217"/>
      <c r="AB9" s="217" t="s">
        <v>1637</v>
      </c>
      <c r="AC9" s="217"/>
      <c r="AD9" s="36"/>
      <c r="AE9" s="36"/>
      <c r="AF9" s="206">
        <f t="shared" si="1"/>
        <v>2</v>
      </c>
    </row>
    <row r="10" ht="12.75" customHeight="1">
      <c r="A10" s="36"/>
      <c r="B10" s="36"/>
      <c r="C10" s="217" t="s">
        <v>1642</v>
      </c>
      <c r="D10" s="217"/>
      <c r="E10" s="217"/>
      <c r="F10" s="217"/>
      <c r="G10" s="217"/>
      <c r="H10" s="217"/>
      <c r="I10" s="217"/>
      <c r="J10" s="217"/>
      <c r="K10" s="217"/>
      <c r="L10" s="217"/>
      <c r="M10" s="217"/>
      <c r="N10" s="217"/>
      <c r="O10" s="217"/>
      <c r="P10" s="217"/>
      <c r="Q10" s="217"/>
      <c r="R10" s="217" t="s">
        <v>1637</v>
      </c>
      <c r="S10" s="217"/>
      <c r="T10" s="217"/>
      <c r="U10" s="217"/>
      <c r="V10" s="217"/>
      <c r="W10" s="217"/>
      <c r="X10" s="217"/>
      <c r="Y10" s="217"/>
      <c r="Z10" s="217"/>
      <c r="AA10" s="217"/>
      <c r="AB10" s="217"/>
      <c r="AC10" s="217"/>
      <c r="AD10" s="36"/>
      <c r="AE10" s="36"/>
      <c r="AF10" s="206">
        <f t="shared" si="1"/>
        <v>1</v>
      </c>
    </row>
    <row r="11" ht="26.25" customHeight="1">
      <c r="A11" s="36"/>
      <c r="B11" s="36"/>
      <c r="C11" s="217" t="s">
        <v>1643</v>
      </c>
      <c r="D11" s="217"/>
      <c r="E11" s="217"/>
      <c r="F11" s="217"/>
      <c r="G11" s="217"/>
      <c r="H11" s="217"/>
      <c r="I11" s="217"/>
      <c r="J11" s="217"/>
      <c r="K11" s="217"/>
      <c r="L11" s="217"/>
      <c r="M11" s="217"/>
      <c r="N11" s="217"/>
      <c r="O11" s="217"/>
      <c r="P11" s="217"/>
      <c r="Q11" s="217"/>
      <c r="R11" s="217"/>
      <c r="S11" s="217"/>
      <c r="T11" s="217"/>
      <c r="U11" s="217"/>
      <c r="V11" s="217"/>
      <c r="W11" s="217"/>
      <c r="X11" s="217"/>
      <c r="Y11" s="217"/>
      <c r="Z11" s="217" t="s">
        <v>1637</v>
      </c>
      <c r="AA11" s="217"/>
      <c r="AB11" s="217" t="s">
        <v>1637</v>
      </c>
      <c r="AC11" s="217"/>
      <c r="AD11" s="36"/>
      <c r="AE11" s="36"/>
      <c r="AF11" s="206">
        <f t="shared" si="1"/>
        <v>2</v>
      </c>
    </row>
    <row r="12" ht="12.75" customHeight="1">
      <c r="A12" s="36"/>
      <c r="B12" s="36"/>
      <c r="C12" s="217" t="s">
        <v>1644</v>
      </c>
      <c r="D12" s="217"/>
      <c r="E12" s="217"/>
      <c r="F12" s="217"/>
      <c r="G12" s="217"/>
      <c r="H12" s="217"/>
      <c r="I12" s="217"/>
      <c r="J12" s="217"/>
      <c r="K12" s="217"/>
      <c r="L12" s="217"/>
      <c r="M12" s="217"/>
      <c r="N12" s="217"/>
      <c r="O12" s="217"/>
      <c r="P12" s="217"/>
      <c r="Q12" s="217"/>
      <c r="R12" s="217"/>
      <c r="S12" s="217"/>
      <c r="T12" s="217"/>
      <c r="U12" s="217"/>
      <c r="V12" s="217"/>
      <c r="W12" s="217"/>
      <c r="X12" s="217"/>
      <c r="Y12" s="217"/>
      <c r="Z12" s="217" t="s">
        <v>1637</v>
      </c>
      <c r="AA12" s="217"/>
      <c r="AB12" s="217"/>
      <c r="AC12" s="217"/>
      <c r="AD12" s="36"/>
      <c r="AE12" s="36"/>
      <c r="AF12" s="206">
        <f t="shared" si="1"/>
        <v>1</v>
      </c>
    </row>
    <row r="13" ht="24.0" customHeight="1">
      <c r="A13" s="36"/>
      <c r="B13" s="36"/>
      <c r="C13" s="217" t="s">
        <v>1645</v>
      </c>
      <c r="D13" s="217"/>
      <c r="E13" s="217"/>
      <c r="F13" s="217"/>
      <c r="G13" s="217"/>
      <c r="H13" s="217"/>
      <c r="I13" s="217"/>
      <c r="J13" s="217"/>
      <c r="K13" s="217"/>
      <c r="L13" s="217"/>
      <c r="M13" s="217"/>
      <c r="N13" s="217"/>
      <c r="O13" s="217"/>
      <c r="P13" s="217"/>
      <c r="Q13" s="217"/>
      <c r="R13" s="217"/>
      <c r="S13" s="217"/>
      <c r="T13" s="217"/>
      <c r="U13" s="217"/>
      <c r="V13" s="217"/>
      <c r="W13" s="217"/>
      <c r="X13" s="217"/>
      <c r="Y13" s="217"/>
      <c r="Z13" s="217" t="s">
        <v>1637</v>
      </c>
      <c r="AA13" s="217"/>
      <c r="AB13" s="217"/>
      <c r="AC13" s="217"/>
      <c r="AD13" s="36"/>
      <c r="AE13" s="36"/>
      <c r="AF13" s="206">
        <f t="shared" si="1"/>
        <v>1</v>
      </c>
    </row>
    <row r="14" ht="39.0" customHeight="1">
      <c r="A14" s="36"/>
      <c r="B14" s="36"/>
      <c r="C14" s="217" t="s">
        <v>1646</v>
      </c>
      <c r="D14" s="217"/>
      <c r="E14" s="217"/>
      <c r="F14" s="217"/>
      <c r="G14" s="217"/>
      <c r="H14" s="217"/>
      <c r="I14" s="217"/>
      <c r="J14" s="217"/>
      <c r="K14" s="217"/>
      <c r="L14" s="217"/>
      <c r="M14" s="217"/>
      <c r="N14" s="217"/>
      <c r="O14" s="217"/>
      <c r="P14" s="217"/>
      <c r="Q14" s="217"/>
      <c r="R14" s="217"/>
      <c r="S14" s="217"/>
      <c r="T14" s="217"/>
      <c r="U14" s="217"/>
      <c r="V14" s="217"/>
      <c r="W14" s="217"/>
      <c r="X14" s="217"/>
      <c r="Y14" s="217"/>
      <c r="Z14" s="217" t="s">
        <v>1637</v>
      </c>
      <c r="AA14" s="217"/>
      <c r="AB14" s="217"/>
      <c r="AC14" s="217"/>
      <c r="AD14" s="36"/>
      <c r="AE14" s="36"/>
      <c r="AF14" s="206">
        <f t="shared" si="1"/>
        <v>1</v>
      </c>
    </row>
    <row r="15" ht="12.75" customHeight="1">
      <c r="A15" s="36"/>
      <c r="B15" s="36"/>
      <c r="C15" s="217" t="s">
        <v>1647</v>
      </c>
      <c r="D15" s="217"/>
      <c r="E15" s="217"/>
      <c r="F15" s="217"/>
      <c r="G15" s="217"/>
      <c r="H15" s="217"/>
      <c r="I15" s="217"/>
      <c r="J15" s="217"/>
      <c r="K15" s="217"/>
      <c r="L15" s="217"/>
      <c r="M15" s="217"/>
      <c r="N15" s="217"/>
      <c r="O15" s="217"/>
      <c r="P15" s="217"/>
      <c r="Q15" s="217"/>
      <c r="R15" s="217"/>
      <c r="S15" s="217"/>
      <c r="T15" s="217"/>
      <c r="U15" s="217"/>
      <c r="V15" s="217"/>
      <c r="W15" s="217"/>
      <c r="X15" s="217"/>
      <c r="Y15" s="217"/>
      <c r="Z15" s="217" t="s">
        <v>1637</v>
      </c>
      <c r="AA15" s="217"/>
      <c r="AB15" s="217"/>
      <c r="AC15" s="217"/>
      <c r="AD15" s="36"/>
      <c r="AE15" s="36"/>
      <c r="AF15" s="206">
        <f t="shared" si="1"/>
        <v>1</v>
      </c>
    </row>
    <row r="16" ht="12.75" customHeight="1">
      <c r="A16" s="36"/>
      <c r="B16" s="36"/>
      <c r="C16" s="217" t="s">
        <v>1648</v>
      </c>
      <c r="D16" s="217"/>
      <c r="E16" s="217"/>
      <c r="F16" s="217"/>
      <c r="G16" s="217"/>
      <c r="H16" s="217"/>
      <c r="I16" s="217"/>
      <c r="J16" s="217"/>
      <c r="K16" s="217"/>
      <c r="L16" s="217"/>
      <c r="M16" s="217"/>
      <c r="N16" s="217"/>
      <c r="O16" s="217"/>
      <c r="P16" s="217"/>
      <c r="Q16" s="217"/>
      <c r="R16" s="217"/>
      <c r="S16" s="217"/>
      <c r="T16" s="217"/>
      <c r="U16" s="217"/>
      <c r="V16" s="217"/>
      <c r="W16" s="217"/>
      <c r="X16" s="217"/>
      <c r="Y16" s="217"/>
      <c r="Z16" s="217" t="s">
        <v>1637</v>
      </c>
      <c r="AA16" s="217"/>
      <c r="AB16" s="217"/>
      <c r="AC16" s="217"/>
      <c r="AD16" s="36"/>
      <c r="AE16" s="36"/>
      <c r="AF16" s="206">
        <f t="shared" si="1"/>
        <v>1</v>
      </c>
    </row>
    <row r="17" ht="12.75" customHeight="1">
      <c r="A17" s="36"/>
      <c r="B17" s="36"/>
      <c r="C17" s="217" t="s">
        <v>1649</v>
      </c>
      <c r="D17" s="217"/>
      <c r="E17" s="217"/>
      <c r="F17" s="217"/>
      <c r="G17" s="217"/>
      <c r="H17" s="217"/>
      <c r="I17" s="217"/>
      <c r="J17" s="217"/>
      <c r="K17" s="217"/>
      <c r="L17" s="217"/>
      <c r="M17" s="217"/>
      <c r="N17" s="217"/>
      <c r="O17" s="217"/>
      <c r="P17" s="217"/>
      <c r="Q17" s="217"/>
      <c r="R17" s="217"/>
      <c r="S17" s="217"/>
      <c r="T17" s="217"/>
      <c r="U17" s="217"/>
      <c r="V17" s="217"/>
      <c r="W17" s="217"/>
      <c r="X17" s="217"/>
      <c r="Y17" s="217"/>
      <c r="Z17" s="217" t="s">
        <v>1637</v>
      </c>
      <c r="AA17" s="217"/>
      <c r="AB17" s="217"/>
      <c r="AC17" s="217"/>
      <c r="AD17" s="36"/>
      <c r="AE17" s="36"/>
      <c r="AF17" s="206">
        <f t="shared" si="1"/>
        <v>1</v>
      </c>
    </row>
    <row r="18" ht="12.75" customHeight="1">
      <c r="A18" s="36"/>
      <c r="B18" s="36"/>
      <c r="C18" s="217" t="s">
        <v>1650</v>
      </c>
      <c r="D18" s="217" t="s">
        <v>1637</v>
      </c>
      <c r="E18" s="217"/>
      <c r="F18" s="217"/>
      <c r="G18" s="217"/>
      <c r="H18" s="217"/>
      <c r="I18" s="217"/>
      <c r="J18" s="217"/>
      <c r="K18" s="217"/>
      <c r="L18" s="217"/>
      <c r="M18" s="217"/>
      <c r="N18" s="217"/>
      <c r="O18" s="217"/>
      <c r="P18" s="217"/>
      <c r="Q18" s="217"/>
      <c r="R18" s="217"/>
      <c r="S18" s="217"/>
      <c r="T18" s="217"/>
      <c r="U18" s="217"/>
      <c r="V18" s="217"/>
      <c r="W18" s="217"/>
      <c r="X18" s="217"/>
      <c r="Y18" s="217"/>
      <c r="Z18" s="217"/>
      <c r="AA18" s="217"/>
      <c r="AB18" s="217"/>
      <c r="AC18" s="217"/>
      <c r="AD18" s="36"/>
      <c r="AE18" s="36"/>
      <c r="AF18" s="206">
        <f t="shared" si="1"/>
        <v>1</v>
      </c>
    </row>
    <row r="19" ht="12.75" customHeight="1">
      <c r="A19" s="36"/>
      <c r="B19" s="36"/>
      <c r="C19" s="217" t="s">
        <v>1651</v>
      </c>
      <c r="D19" s="217" t="s">
        <v>1637</v>
      </c>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36"/>
      <c r="AE19" s="36"/>
      <c r="AF19" s="206">
        <f t="shared" si="1"/>
        <v>1</v>
      </c>
    </row>
    <row r="20" ht="12.75" customHeight="1">
      <c r="A20" s="36"/>
      <c r="B20" s="36"/>
      <c r="C20" s="217" t="s">
        <v>1652</v>
      </c>
      <c r="D20" s="217" t="s">
        <v>1637</v>
      </c>
      <c r="E20" s="217"/>
      <c r="F20" s="217"/>
      <c r="G20" s="217"/>
      <c r="H20" s="217"/>
      <c r="I20" s="217"/>
      <c r="J20" s="217"/>
      <c r="K20" s="217"/>
      <c r="L20" s="217"/>
      <c r="M20" s="217"/>
      <c r="N20" s="217"/>
      <c r="O20" s="217"/>
      <c r="P20" s="217"/>
      <c r="Q20" s="217"/>
      <c r="R20" s="217"/>
      <c r="S20" s="217"/>
      <c r="T20" s="217"/>
      <c r="U20" s="217"/>
      <c r="V20" s="217"/>
      <c r="W20" s="217"/>
      <c r="X20" s="217"/>
      <c r="Y20" s="217"/>
      <c r="Z20" s="217" t="s">
        <v>1637</v>
      </c>
      <c r="AA20" s="217"/>
      <c r="AB20" s="217"/>
      <c r="AC20" s="217"/>
      <c r="AD20" s="36"/>
      <c r="AE20" s="36"/>
      <c r="AF20" s="206">
        <f t="shared" si="1"/>
        <v>2</v>
      </c>
    </row>
    <row r="21" ht="12.75" customHeight="1">
      <c r="A21" s="36"/>
      <c r="B21" s="36"/>
      <c r="C21" s="217" t="s">
        <v>1653</v>
      </c>
      <c r="D21" s="217"/>
      <c r="E21" s="217"/>
      <c r="F21" s="217"/>
      <c r="G21" s="217"/>
      <c r="H21" s="217"/>
      <c r="I21" s="217"/>
      <c r="J21" s="217"/>
      <c r="K21" s="217"/>
      <c r="L21" s="217"/>
      <c r="M21" s="217"/>
      <c r="N21" s="217"/>
      <c r="O21" s="217"/>
      <c r="P21" s="217"/>
      <c r="Q21" s="217"/>
      <c r="R21" s="217"/>
      <c r="S21" s="217"/>
      <c r="T21" s="217"/>
      <c r="U21" s="217"/>
      <c r="V21" s="217"/>
      <c r="W21" s="217"/>
      <c r="X21" s="217"/>
      <c r="Y21" s="217"/>
      <c r="Z21" s="217" t="s">
        <v>1637</v>
      </c>
      <c r="AA21" s="217"/>
      <c r="AB21" s="217"/>
      <c r="AC21" s="217"/>
      <c r="AD21" s="36"/>
      <c r="AE21" s="36"/>
      <c r="AF21" s="206">
        <f t="shared" si="1"/>
        <v>1</v>
      </c>
    </row>
    <row r="22" ht="12.75" customHeight="1">
      <c r="A22" s="36"/>
      <c r="B22" s="36"/>
      <c r="C22" s="217" t="s">
        <v>1654</v>
      </c>
      <c r="D22" s="217" t="s">
        <v>1637</v>
      </c>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36"/>
      <c r="AE22" s="36"/>
      <c r="AF22" s="206">
        <f t="shared" si="1"/>
        <v>1</v>
      </c>
    </row>
    <row r="23" ht="12.75" customHeight="1">
      <c r="A23" s="36"/>
      <c r="B23" s="36"/>
      <c r="C23" s="217" t="s">
        <v>1655</v>
      </c>
      <c r="D23" s="217" t="s">
        <v>1637</v>
      </c>
      <c r="E23" s="217"/>
      <c r="F23" s="217"/>
      <c r="G23" s="217"/>
      <c r="H23" s="217"/>
      <c r="I23" s="217"/>
      <c r="J23" s="217"/>
      <c r="K23" s="217"/>
      <c r="L23" s="217"/>
      <c r="M23" s="217"/>
      <c r="N23" s="217"/>
      <c r="O23" s="217"/>
      <c r="P23" s="217"/>
      <c r="Q23" s="217"/>
      <c r="R23" s="217"/>
      <c r="S23" s="217"/>
      <c r="T23" s="217"/>
      <c r="U23" s="217"/>
      <c r="V23" s="217"/>
      <c r="W23" s="217"/>
      <c r="X23" s="217"/>
      <c r="Y23" s="217"/>
      <c r="Z23" s="217"/>
      <c r="AA23" s="217"/>
      <c r="AB23" s="217"/>
      <c r="AC23" s="217"/>
      <c r="AD23" s="36"/>
      <c r="AE23" s="36"/>
      <c r="AF23" s="206">
        <f t="shared" si="1"/>
        <v>1</v>
      </c>
    </row>
    <row r="24" ht="12.75" customHeight="1">
      <c r="A24" s="36"/>
      <c r="B24" s="36"/>
      <c r="C24" s="217" t="s">
        <v>1656</v>
      </c>
      <c r="D24" s="217"/>
      <c r="E24" s="217"/>
      <c r="F24" s="217"/>
      <c r="G24" s="217"/>
      <c r="H24" s="217"/>
      <c r="I24" s="217"/>
      <c r="J24" s="217"/>
      <c r="K24" s="217"/>
      <c r="L24" s="217"/>
      <c r="M24" s="217"/>
      <c r="N24" s="217"/>
      <c r="O24" s="217"/>
      <c r="P24" s="217"/>
      <c r="Q24" s="217"/>
      <c r="R24" s="217"/>
      <c r="S24" s="217"/>
      <c r="T24" s="217"/>
      <c r="U24" s="217"/>
      <c r="V24" s="217"/>
      <c r="W24" s="217"/>
      <c r="X24" s="217"/>
      <c r="Y24" s="217"/>
      <c r="Z24" s="217" t="s">
        <v>1637</v>
      </c>
      <c r="AA24" s="217"/>
      <c r="AB24" s="217"/>
      <c r="AC24" s="217"/>
      <c r="AD24" s="36"/>
      <c r="AE24" s="36"/>
      <c r="AF24" s="206">
        <f t="shared" si="1"/>
        <v>1</v>
      </c>
    </row>
    <row r="25" ht="12.75" customHeight="1">
      <c r="A25" s="36"/>
      <c r="B25" s="36"/>
      <c r="C25" s="217" t="s">
        <v>1657</v>
      </c>
      <c r="D25" s="217" t="s">
        <v>1637</v>
      </c>
      <c r="E25" s="217"/>
      <c r="F25" s="217"/>
      <c r="G25" s="217"/>
      <c r="H25" s="217"/>
      <c r="I25" s="217"/>
      <c r="J25" s="217"/>
      <c r="K25" s="217"/>
      <c r="L25" s="217"/>
      <c r="M25" s="217"/>
      <c r="N25" s="217"/>
      <c r="O25" s="217"/>
      <c r="P25" s="217"/>
      <c r="Q25" s="217"/>
      <c r="R25" s="217"/>
      <c r="S25" s="217"/>
      <c r="T25" s="217"/>
      <c r="U25" s="217"/>
      <c r="V25" s="217"/>
      <c r="W25" s="217"/>
      <c r="X25" s="217"/>
      <c r="Y25" s="217"/>
      <c r="Z25" s="217" t="s">
        <v>1637</v>
      </c>
      <c r="AA25" s="217"/>
      <c r="AB25" s="217"/>
      <c r="AC25" s="217"/>
      <c r="AD25" s="36"/>
      <c r="AE25" s="36"/>
      <c r="AF25" s="206">
        <f t="shared" si="1"/>
        <v>2</v>
      </c>
    </row>
    <row r="26" ht="12.75" customHeight="1">
      <c r="A26" s="36"/>
      <c r="B26" s="36"/>
      <c r="C26" s="217" t="s">
        <v>1658</v>
      </c>
      <c r="D26" s="217"/>
      <c r="E26" s="217"/>
      <c r="F26" s="217"/>
      <c r="G26" s="217"/>
      <c r="H26" s="217"/>
      <c r="I26" s="217"/>
      <c r="J26" s="217"/>
      <c r="K26" s="217"/>
      <c r="L26" s="217"/>
      <c r="M26" s="217"/>
      <c r="N26" s="217"/>
      <c r="O26" s="217"/>
      <c r="P26" s="217"/>
      <c r="Q26" s="217"/>
      <c r="R26" s="217"/>
      <c r="S26" s="217"/>
      <c r="T26" s="217"/>
      <c r="U26" s="217"/>
      <c r="V26" s="217"/>
      <c r="W26" s="217"/>
      <c r="X26" s="217"/>
      <c r="Y26" s="217"/>
      <c r="Z26" s="217" t="s">
        <v>1637</v>
      </c>
      <c r="AA26" s="217"/>
      <c r="AB26" s="217"/>
      <c r="AC26" s="217"/>
      <c r="AD26" s="36"/>
      <c r="AE26" s="36"/>
      <c r="AF26" s="206">
        <f t="shared" si="1"/>
        <v>1</v>
      </c>
    </row>
    <row r="27" ht="12.75" customHeight="1">
      <c r="A27" s="36"/>
      <c r="B27" s="36"/>
      <c r="C27" s="217" t="s">
        <v>1659</v>
      </c>
      <c r="D27" s="217"/>
      <c r="E27" s="217"/>
      <c r="F27" s="217"/>
      <c r="G27" s="217"/>
      <c r="H27" s="217"/>
      <c r="I27" s="217"/>
      <c r="J27" s="217"/>
      <c r="K27" s="217"/>
      <c r="L27" s="217"/>
      <c r="M27" s="217"/>
      <c r="N27" s="217"/>
      <c r="O27" s="217"/>
      <c r="P27" s="217"/>
      <c r="Q27" s="217"/>
      <c r="R27" s="217"/>
      <c r="S27" s="217"/>
      <c r="T27" s="217"/>
      <c r="U27" s="217"/>
      <c r="V27" s="217"/>
      <c r="W27" s="217"/>
      <c r="X27" s="217"/>
      <c r="Y27" s="217"/>
      <c r="Z27" s="217" t="s">
        <v>1637</v>
      </c>
      <c r="AA27" s="217"/>
      <c r="AB27" s="217"/>
      <c r="AC27" s="217"/>
      <c r="AD27" s="36"/>
      <c r="AE27" s="36"/>
      <c r="AF27" s="206">
        <f t="shared" si="1"/>
        <v>1</v>
      </c>
    </row>
    <row r="28" ht="12.75" customHeight="1">
      <c r="A28" s="36"/>
      <c r="B28" s="36"/>
      <c r="C28" s="217" t="s">
        <v>1660</v>
      </c>
      <c r="D28" s="217"/>
      <c r="E28" s="217"/>
      <c r="F28" s="217"/>
      <c r="G28" s="217"/>
      <c r="H28" s="217"/>
      <c r="I28" s="217"/>
      <c r="J28" s="217"/>
      <c r="K28" s="217"/>
      <c r="L28" s="217"/>
      <c r="M28" s="217"/>
      <c r="N28" s="217"/>
      <c r="O28" s="217"/>
      <c r="P28" s="217"/>
      <c r="Q28" s="217"/>
      <c r="R28" s="217"/>
      <c r="S28" s="217"/>
      <c r="T28" s="217"/>
      <c r="U28" s="217"/>
      <c r="V28" s="217"/>
      <c r="W28" s="217"/>
      <c r="X28" s="217"/>
      <c r="Y28" s="217"/>
      <c r="Z28" s="217" t="s">
        <v>1637</v>
      </c>
      <c r="AA28" s="217"/>
      <c r="AB28" s="217"/>
      <c r="AC28" s="217"/>
      <c r="AD28" s="36"/>
      <c r="AE28" s="36"/>
      <c r="AF28" s="206">
        <f t="shared" si="1"/>
        <v>1</v>
      </c>
    </row>
    <row r="29" ht="12.75" customHeight="1">
      <c r="A29" s="36"/>
      <c r="B29" s="36"/>
      <c r="C29" s="217" t="s">
        <v>1661</v>
      </c>
      <c r="D29" s="217" t="s">
        <v>1637</v>
      </c>
      <c r="E29" s="217"/>
      <c r="F29" s="217"/>
      <c r="G29" s="217"/>
      <c r="H29" s="217"/>
      <c r="I29" s="217"/>
      <c r="J29" s="217"/>
      <c r="K29" s="217"/>
      <c r="L29" s="217"/>
      <c r="M29" s="217"/>
      <c r="N29" s="217"/>
      <c r="O29" s="217"/>
      <c r="P29" s="217"/>
      <c r="Q29" s="217"/>
      <c r="R29" s="217"/>
      <c r="S29" s="217"/>
      <c r="T29" s="217"/>
      <c r="U29" s="217"/>
      <c r="V29" s="217"/>
      <c r="W29" s="217"/>
      <c r="X29" s="217"/>
      <c r="Y29" s="217"/>
      <c r="Z29" s="217" t="s">
        <v>1637</v>
      </c>
      <c r="AA29" s="217"/>
      <c r="AB29" s="217"/>
      <c r="AC29" s="217"/>
      <c r="AD29" s="36"/>
      <c r="AE29" s="36"/>
      <c r="AF29" s="206">
        <f t="shared" si="1"/>
        <v>2</v>
      </c>
    </row>
    <row r="30" ht="12.75" customHeight="1">
      <c r="A30" s="36"/>
      <c r="B30" s="36"/>
      <c r="C30" s="217" t="s">
        <v>1662</v>
      </c>
      <c r="D30" s="217" t="s">
        <v>1637</v>
      </c>
      <c r="E30" s="217"/>
      <c r="F30" s="217"/>
      <c r="G30" s="217"/>
      <c r="H30" s="217"/>
      <c r="I30" s="217"/>
      <c r="J30" s="217"/>
      <c r="K30" s="217"/>
      <c r="L30" s="217"/>
      <c r="M30" s="217"/>
      <c r="N30" s="217"/>
      <c r="O30" s="217"/>
      <c r="P30" s="217"/>
      <c r="Q30" s="217"/>
      <c r="R30" s="217"/>
      <c r="S30" s="217"/>
      <c r="T30" s="217"/>
      <c r="U30" s="217"/>
      <c r="V30" s="217"/>
      <c r="W30" s="217"/>
      <c r="X30" s="217"/>
      <c r="Y30" s="217"/>
      <c r="Z30" s="217" t="s">
        <v>1637</v>
      </c>
      <c r="AA30" s="217"/>
      <c r="AB30" s="217"/>
      <c r="AC30" s="217"/>
      <c r="AD30" s="36"/>
      <c r="AE30" s="36"/>
      <c r="AF30" s="206">
        <f t="shared" si="1"/>
        <v>2</v>
      </c>
    </row>
    <row r="31" ht="12.75" customHeight="1">
      <c r="A31" s="36"/>
      <c r="B31" s="36"/>
      <c r="C31" s="217" t="s">
        <v>1663</v>
      </c>
      <c r="D31" s="217" t="s">
        <v>1637</v>
      </c>
      <c r="E31" s="217"/>
      <c r="F31" s="217"/>
      <c r="G31" s="217"/>
      <c r="H31" s="217"/>
      <c r="I31" s="217"/>
      <c r="J31" s="217"/>
      <c r="K31" s="217"/>
      <c r="L31" s="217"/>
      <c r="M31" s="217"/>
      <c r="N31" s="217"/>
      <c r="O31" s="217"/>
      <c r="P31" s="217"/>
      <c r="Q31" s="217"/>
      <c r="R31" s="217"/>
      <c r="S31" s="217"/>
      <c r="T31" s="217"/>
      <c r="U31" s="217"/>
      <c r="V31" s="217"/>
      <c r="W31" s="217"/>
      <c r="X31" s="217"/>
      <c r="Y31" s="217"/>
      <c r="Z31" s="217"/>
      <c r="AA31" s="217"/>
      <c r="AB31" s="217"/>
      <c r="AC31" s="217"/>
      <c r="AD31" s="36"/>
      <c r="AE31" s="36"/>
      <c r="AF31" s="206">
        <f t="shared" si="1"/>
        <v>1</v>
      </c>
    </row>
    <row r="32" ht="12.75" customHeight="1">
      <c r="A32" s="36"/>
      <c r="B32" s="36"/>
      <c r="C32" s="217" t="s">
        <v>1664</v>
      </c>
      <c r="D32" s="217" t="s">
        <v>1637</v>
      </c>
      <c r="E32" s="217"/>
      <c r="F32" s="217"/>
      <c r="G32" s="217"/>
      <c r="H32" s="217"/>
      <c r="I32" s="217"/>
      <c r="J32" s="217"/>
      <c r="K32" s="217"/>
      <c r="L32" s="217"/>
      <c r="M32" s="217"/>
      <c r="N32" s="217"/>
      <c r="O32" s="217"/>
      <c r="P32" s="217"/>
      <c r="Q32" s="217"/>
      <c r="R32" s="217"/>
      <c r="S32" s="217"/>
      <c r="T32" s="217"/>
      <c r="U32" s="217"/>
      <c r="V32" s="217"/>
      <c r="W32" s="217"/>
      <c r="X32" s="217"/>
      <c r="Y32" s="217"/>
      <c r="Z32" s="217" t="s">
        <v>1637</v>
      </c>
      <c r="AA32" s="217"/>
      <c r="AB32" s="217"/>
      <c r="AC32" s="217"/>
      <c r="AD32" s="36"/>
      <c r="AE32" s="36"/>
      <c r="AF32" s="206">
        <f t="shared" si="1"/>
        <v>2</v>
      </c>
    </row>
    <row r="33" ht="12.75" customHeight="1">
      <c r="A33" s="36"/>
      <c r="B33" s="36"/>
      <c r="C33" s="217" t="s">
        <v>1665</v>
      </c>
      <c r="D33" s="217" t="s">
        <v>1637</v>
      </c>
      <c r="E33" s="217"/>
      <c r="F33" s="217"/>
      <c r="G33" s="217"/>
      <c r="H33" s="217"/>
      <c r="I33" s="217"/>
      <c r="J33" s="217"/>
      <c r="K33" s="217"/>
      <c r="L33" s="217"/>
      <c r="M33" s="217"/>
      <c r="N33" s="217"/>
      <c r="O33" s="217"/>
      <c r="P33" s="217"/>
      <c r="Q33" s="217"/>
      <c r="R33" s="217"/>
      <c r="S33" s="217"/>
      <c r="T33" s="217"/>
      <c r="U33" s="217"/>
      <c r="V33" s="217"/>
      <c r="W33" s="217"/>
      <c r="X33" s="217"/>
      <c r="Y33" s="217"/>
      <c r="Z33" s="217" t="s">
        <v>1637</v>
      </c>
      <c r="AA33" s="217"/>
      <c r="AB33" s="217"/>
      <c r="AC33" s="217"/>
      <c r="AD33" s="36"/>
      <c r="AE33" s="36"/>
      <c r="AF33" s="206">
        <f t="shared" si="1"/>
        <v>2</v>
      </c>
    </row>
    <row r="34" ht="12.75" customHeight="1">
      <c r="A34" s="36"/>
      <c r="B34" s="36"/>
      <c r="C34" s="217" t="s">
        <v>1666</v>
      </c>
      <c r="D34" s="217" t="s">
        <v>1637</v>
      </c>
      <c r="E34" s="217"/>
      <c r="F34" s="217"/>
      <c r="G34" s="217"/>
      <c r="H34" s="217"/>
      <c r="I34" s="217"/>
      <c r="J34" s="217"/>
      <c r="K34" s="217"/>
      <c r="L34" s="217"/>
      <c r="M34" s="217"/>
      <c r="N34" s="217"/>
      <c r="O34" s="217"/>
      <c r="P34" s="217"/>
      <c r="Q34" s="217"/>
      <c r="R34" s="217"/>
      <c r="S34" s="217"/>
      <c r="T34" s="217"/>
      <c r="U34" s="217"/>
      <c r="V34" s="217"/>
      <c r="W34" s="217"/>
      <c r="X34" s="217"/>
      <c r="Y34" s="217"/>
      <c r="Z34" s="217" t="s">
        <v>1637</v>
      </c>
      <c r="AA34" s="217"/>
      <c r="AB34" s="217"/>
      <c r="AC34" s="217"/>
      <c r="AD34" s="36"/>
      <c r="AE34" s="36"/>
      <c r="AF34" s="206">
        <f t="shared" si="1"/>
        <v>2</v>
      </c>
    </row>
    <row r="35" ht="12.75" customHeight="1">
      <c r="A35" s="36"/>
      <c r="B35" s="36"/>
      <c r="C35" s="217" t="s">
        <v>1667</v>
      </c>
      <c r="D35" s="217" t="s">
        <v>1637</v>
      </c>
      <c r="E35" s="217"/>
      <c r="F35" s="217"/>
      <c r="G35" s="217"/>
      <c r="H35" s="217"/>
      <c r="I35" s="217"/>
      <c r="J35" s="217"/>
      <c r="K35" s="217"/>
      <c r="L35" s="217"/>
      <c r="M35" s="217"/>
      <c r="N35" s="217"/>
      <c r="O35" s="217"/>
      <c r="P35" s="217"/>
      <c r="Q35" s="217"/>
      <c r="R35" s="217"/>
      <c r="S35" s="217"/>
      <c r="T35" s="217"/>
      <c r="U35" s="217"/>
      <c r="V35" s="217"/>
      <c r="W35" s="217"/>
      <c r="X35" s="217"/>
      <c r="Y35" s="217"/>
      <c r="Z35" s="217"/>
      <c r="AA35" s="217"/>
      <c r="AB35" s="217"/>
      <c r="AC35" s="217"/>
      <c r="AD35" s="36"/>
      <c r="AE35" s="36"/>
      <c r="AF35" s="206">
        <f t="shared" si="1"/>
        <v>1</v>
      </c>
    </row>
    <row r="36" ht="12.75" customHeight="1">
      <c r="A36" s="36"/>
      <c r="B36" s="36"/>
      <c r="C36" s="217" t="s">
        <v>1668</v>
      </c>
      <c r="D36" s="217"/>
      <c r="E36" s="217"/>
      <c r="F36" s="217"/>
      <c r="G36" s="217"/>
      <c r="H36" s="217"/>
      <c r="I36" s="217"/>
      <c r="J36" s="217"/>
      <c r="K36" s="217"/>
      <c r="L36" s="217"/>
      <c r="M36" s="217"/>
      <c r="N36" s="217"/>
      <c r="O36" s="217"/>
      <c r="P36" s="217"/>
      <c r="Q36" s="217"/>
      <c r="R36" s="217"/>
      <c r="S36" s="217"/>
      <c r="T36" s="217"/>
      <c r="U36" s="217"/>
      <c r="V36" s="217"/>
      <c r="W36" s="217"/>
      <c r="X36" s="217"/>
      <c r="Y36" s="217"/>
      <c r="Z36" s="217" t="s">
        <v>1637</v>
      </c>
      <c r="AA36" s="217"/>
      <c r="AB36" s="217"/>
      <c r="AC36" s="217"/>
      <c r="AD36" s="36"/>
      <c r="AE36" s="36"/>
      <c r="AF36" s="206">
        <f t="shared" si="1"/>
        <v>1</v>
      </c>
    </row>
    <row r="37" ht="12.75" customHeight="1">
      <c r="A37" s="36"/>
      <c r="B37" s="36"/>
      <c r="C37" s="217" t="s">
        <v>1669</v>
      </c>
      <c r="D37" s="217"/>
      <c r="E37" s="217"/>
      <c r="F37" s="217"/>
      <c r="G37" s="217"/>
      <c r="H37" s="217"/>
      <c r="I37" s="217"/>
      <c r="J37" s="217"/>
      <c r="K37" s="217"/>
      <c r="L37" s="217"/>
      <c r="M37" s="217"/>
      <c r="N37" s="217"/>
      <c r="O37" s="217"/>
      <c r="P37" s="217"/>
      <c r="Q37" s="217"/>
      <c r="R37" s="217"/>
      <c r="S37" s="217"/>
      <c r="T37" s="217"/>
      <c r="U37" s="217"/>
      <c r="V37" s="217"/>
      <c r="W37" s="217"/>
      <c r="X37" s="217"/>
      <c r="Y37" s="217"/>
      <c r="Z37" s="217" t="s">
        <v>1637</v>
      </c>
      <c r="AA37" s="217"/>
      <c r="AB37" s="217"/>
      <c r="AC37" s="217"/>
      <c r="AD37" s="36"/>
      <c r="AE37" s="36"/>
      <c r="AF37" s="206">
        <f t="shared" si="1"/>
        <v>1</v>
      </c>
    </row>
    <row r="38" ht="12.75" customHeight="1">
      <c r="A38" s="36"/>
      <c r="B38" s="36"/>
      <c r="C38" s="217" t="s">
        <v>1670</v>
      </c>
      <c r="D38" s="217"/>
      <c r="E38" s="217"/>
      <c r="F38" s="217"/>
      <c r="G38" s="217"/>
      <c r="H38" s="217"/>
      <c r="I38" s="217"/>
      <c r="J38" s="217"/>
      <c r="K38" s="217"/>
      <c r="L38" s="217"/>
      <c r="M38" s="217"/>
      <c r="N38" s="217"/>
      <c r="O38" s="217"/>
      <c r="P38" s="217"/>
      <c r="Q38" s="217"/>
      <c r="R38" s="217"/>
      <c r="S38" s="217"/>
      <c r="T38" s="217"/>
      <c r="U38" s="217"/>
      <c r="V38" s="217"/>
      <c r="W38" s="217"/>
      <c r="X38" s="217"/>
      <c r="Y38" s="217"/>
      <c r="Z38" s="217" t="s">
        <v>1637</v>
      </c>
      <c r="AA38" s="217"/>
      <c r="AB38" s="217"/>
      <c r="AC38" s="217"/>
      <c r="AD38" s="36"/>
      <c r="AE38" s="36"/>
      <c r="AF38" s="206">
        <f t="shared" si="1"/>
        <v>1</v>
      </c>
    </row>
    <row r="39" ht="12.75" customHeight="1">
      <c r="A39" s="36"/>
      <c r="B39" s="36"/>
      <c r="C39" s="217" t="s">
        <v>1671</v>
      </c>
      <c r="D39" s="217"/>
      <c r="E39" s="217"/>
      <c r="F39" s="217"/>
      <c r="G39" s="217"/>
      <c r="H39" s="217"/>
      <c r="I39" s="217"/>
      <c r="J39" s="217"/>
      <c r="K39" s="217"/>
      <c r="L39" s="217"/>
      <c r="M39" s="217"/>
      <c r="N39" s="217"/>
      <c r="O39" s="217"/>
      <c r="P39" s="217"/>
      <c r="Q39" s="217"/>
      <c r="R39" s="217"/>
      <c r="S39" s="217"/>
      <c r="T39" s="217"/>
      <c r="U39" s="217"/>
      <c r="V39" s="217"/>
      <c r="W39" s="217"/>
      <c r="X39" s="217"/>
      <c r="Y39" s="217"/>
      <c r="Z39" s="217" t="s">
        <v>1637</v>
      </c>
      <c r="AA39" s="217"/>
      <c r="AB39" s="217"/>
      <c r="AC39" s="217"/>
      <c r="AD39" s="36"/>
      <c r="AE39" s="36"/>
      <c r="AF39" s="206">
        <f t="shared" si="1"/>
        <v>1</v>
      </c>
    </row>
    <row r="40" ht="12.75" customHeight="1">
      <c r="A40" s="36"/>
      <c r="B40" s="36"/>
      <c r="C40" s="217" t="s">
        <v>1672</v>
      </c>
      <c r="D40" s="217"/>
      <c r="E40" s="217"/>
      <c r="F40" s="217"/>
      <c r="G40" s="217"/>
      <c r="H40" s="217"/>
      <c r="I40" s="217"/>
      <c r="J40" s="217"/>
      <c r="K40" s="217"/>
      <c r="L40" s="217"/>
      <c r="M40" s="217"/>
      <c r="N40" s="217"/>
      <c r="O40" s="217"/>
      <c r="P40" s="217"/>
      <c r="Q40" s="217"/>
      <c r="R40" s="217"/>
      <c r="S40" s="217"/>
      <c r="T40" s="217"/>
      <c r="U40" s="217"/>
      <c r="V40" s="217"/>
      <c r="W40" s="217"/>
      <c r="X40" s="217"/>
      <c r="Y40" s="217"/>
      <c r="Z40" s="217" t="s">
        <v>1637</v>
      </c>
      <c r="AA40" s="217"/>
      <c r="AB40" s="217"/>
      <c r="AC40" s="217"/>
      <c r="AD40" s="36"/>
      <c r="AE40" s="36"/>
      <c r="AF40" s="206">
        <f t="shared" si="1"/>
        <v>1</v>
      </c>
    </row>
    <row r="41" ht="12.75" customHeight="1">
      <c r="A41" s="36"/>
      <c r="B41" s="36"/>
      <c r="C41" s="217" t="s">
        <v>1673</v>
      </c>
      <c r="D41" s="217"/>
      <c r="E41" s="217"/>
      <c r="F41" s="217"/>
      <c r="G41" s="217"/>
      <c r="H41" s="217"/>
      <c r="I41" s="217"/>
      <c r="J41" s="217"/>
      <c r="K41" s="217"/>
      <c r="L41" s="217"/>
      <c r="M41" s="217"/>
      <c r="N41" s="217"/>
      <c r="O41" s="217"/>
      <c r="P41" s="217"/>
      <c r="Q41" s="217"/>
      <c r="R41" s="217"/>
      <c r="S41" s="217"/>
      <c r="T41" s="217"/>
      <c r="U41" s="217"/>
      <c r="V41" s="217"/>
      <c r="W41" s="217"/>
      <c r="X41" s="217"/>
      <c r="Y41" s="217"/>
      <c r="Z41" s="217" t="s">
        <v>1637</v>
      </c>
      <c r="AA41" s="217"/>
      <c r="AB41" s="217"/>
      <c r="AC41" s="217"/>
      <c r="AD41" s="36"/>
      <c r="AE41" s="36"/>
      <c r="AF41" s="206">
        <f t="shared" si="1"/>
        <v>1</v>
      </c>
    </row>
    <row r="42" ht="12.75" customHeight="1">
      <c r="A42" s="36"/>
      <c r="B42" s="36"/>
      <c r="C42" s="217" t="s">
        <v>1674</v>
      </c>
      <c r="D42" s="217"/>
      <c r="E42" s="217"/>
      <c r="F42" s="217"/>
      <c r="G42" s="217"/>
      <c r="H42" s="217"/>
      <c r="I42" s="217"/>
      <c r="J42" s="217"/>
      <c r="K42" s="217"/>
      <c r="L42" s="217"/>
      <c r="M42" s="217"/>
      <c r="N42" s="217"/>
      <c r="O42" s="217"/>
      <c r="P42" s="217"/>
      <c r="Q42" s="217"/>
      <c r="R42" s="217"/>
      <c r="S42" s="217"/>
      <c r="T42" s="217"/>
      <c r="U42" s="217"/>
      <c r="V42" s="217"/>
      <c r="W42" s="217"/>
      <c r="X42" s="217"/>
      <c r="Y42" s="217"/>
      <c r="Z42" s="217" t="s">
        <v>1637</v>
      </c>
      <c r="AA42" s="217"/>
      <c r="AB42" s="217"/>
      <c r="AC42" s="217"/>
      <c r="AD42" s="36"/>
      <c r="AE42" s="36"/>
      <c r="AF42" s="206">
        <f t="shared" si="1"/>
        <v>1</v>
      </c>
    </row>
    <row r="43" ht="12.75" customHeight="1">
      <c r="A43" s="36"/>
      <c r="B43" s="36"/>
      <c r="C43" s="217" t="s">
        <v>1675</v>
      </c>
      <c r="D43" s="217"/>
      <c r="E43" s="217"/>
      <c r="F43" s="217"/>
      <c r="G43" s="217"/>
      <c r="H43" s="217"/>
      <c r="I43" s="217"/>
      <c r="J43" s="217"/>
      <c r="K43" s="217"/>
      <c r="L43" s="217"/>
      <c r="M43" s="217"/>
      <c r="N43" s="217"/>
      <c r="O43" s="217"/>
      <c r="P43" s="217"/>
      <c r="Q43" s="217"/>
      <c r="R43" s="217"/>
      <c r="S43" s="217"/>
      <c r="T43" s="217"/>
      <c r="U43" s="217"/>
      <c r="V43" s="217"/>
      <c r="W43" s="217"/>
      <c r="X43" s="217"/>
      <c r="Y43" s="217"/>
      <c r="Z43" s="217" t="s">
        <v>1637</v>
      </c>
      <c r="AA43" s="217"/>
      <c r="AB43" s="217"/>
      <c r="AC43" s="217"/>
      <c r="AD43" s="36"/>
      <c r="AE43" s="36"/>
      <c r="AF43" s="206">
        <f t="shared" si="1"/>
        <v>1</v>
      </c>
    </row>
    <row r="44" ht="12.75" customHeight="1">
      <c r="A44" s="36"/>
      <c r="B44" s="36"/>
      <c r="C44" s="217" t="s">
        <v>1676</v>
      </c>
      <c r="D44" s="217"/>
      <c r="E44" s="217"/>
      <c r="F44" s="217"/>
      <c r="G44" s="217"/>
      <c r="H44" s="217"/>
      <c r="I44" s="217"/>
      <c r="J44" s="217"/>
      <c r="K44" s="217"/>
      <c r="L44" s="217"/>
      <c r="M44" s="217"/>
      <c r="N44" s="217"/>
      <c r="O44" s="217"/>
      <c r="P44" s="217"/>
      <c r="Q44" s="217"/>
      <c r="R44" s="217"/>
      <c r="S44" s="217"/>
      <c r="T44" s="217"/>
      <c r="U44" s="217"/>
      <c r="V44" s="217"/>
      <c r="W44" s="217"/>
      <c r="X44" s="217"/>
      <c r="Y44" s="217"/>
      <c r="Z44" s="217" t="s">
        <v>1637</v>
      </c>
      <c r="AA44" s="217"/>
      <c r="AB44" s="217"/>
      <c r="AC44" s="217"/>
      <c r="AD44" s="36"/>
      <c r="AE44" s="36"/>
      <c r="AF44" s="206">
        <f t="shared" si="1"/>
        <v>1</v>
      </c>
    </row>
    <row r="45" ht="12.75" customHeight="1">
      <c r="A45" s="36"/>
      <c r="B45" s="36"/>
      <c r="C45" s="217" t="s">
        <v>1677</v>
      </c>
      <c r="D45" s="217"/>
      <c r="E45" s="217"/>
      <c r="F45" s="217"/>
      <c r="G45" s="217"/>
      <c r="H45" s="217"/>
      <c r="I45" s="217"/>
      <c r="J45" s="217"/>
      <c r="K45" s="217"/>
      <c r="L45" s="217"/>
      <c r="M45" s="217"/>
      <c r="N45" s="217"/>
      <c r="O45" s="217"/>
      <c r="P45" s="217"/>
      <c r="Q45" s="217"/>
      <c r="R45" s="217"/>
      <c r="S45" s="217"/>
      <c r="T45" s="217"/>
      <c r="U45" s="217"/>
      <c r="V45" s="217"/>
      <c r="W45" s="217"/>
      <c r="X45" s="217"/>
      <c r="Y45" s="217"/>
      <c r="Z45" s="217" t="s">
        <v>1637</v>
      </c>
      <c r="AA45" s="217"/>
      <c r="AB45" s="217"/>
      <c r="AC45" s="217"/>
      <c r="AD45" s="36"/>
      <c r="AE45" s="36"/>
      <c r="AF45" s="206">
        <f t="shared" si="1"/>
        <v>1</v>
      </c>
    </row>
    <row r="46" ht="12.75" customHeight="1">
      <c r="A46" s="36"/>
      <c r="B46" s="36"/>
      <c r="C46" s="217" t="s">
        <v>1678</v>
      </c>
      <c r="D46" s="217"/>
      <c r="E46" s="217"/>
      <c r="F46" s="217"/>
      <c r="G46" s="217"/>
      <c r="H46" s="217"/>
      <c r="I46" s="217"/>
      <c r="J46" s="217"/>
      <c r="K46" s="217"/>
      <c r="L46" s="217"/>
      <c r="M46" s="217"/>
      <c r="N46" s="217"/>
      <c r="O46" s="217"/>
      <c r="P46" s="217"/>
      <c r="Q46" s="217"/>
      <c r="R46" s="217"/>
      <c r="S46" s="217"/>
      <c r="T46" s="217"/>
      <c r="U46" s="217"/>
      <c r="V46" s="217"/>
      <c r="W46" s="217"/>
      <c r="X46" s="217"/>
      <c r="Y46" s="217"/>
      <c r="Z46" s="217" t="s">
        <v>1637</v>
      </c>
      <c r="AA46" s="217"/>
      <c r="AB46" s="217"/>
      <c r="AC46" s="217"/>
      <c r="AD46" s="36"/>
      <c r="AE46" s="36"/>
      <c r="AF46" s="206">
        <f t="shared" si="1"/>
        <v>1</v>
      </c>
    </row>
    <row r="47" ht="12.75" customHeight="1">
      <c r="A47" s="36"/>
      <c r="B47" s="36"/>
      <c r="C47" s="217" t="s">
        <v>1679</v>
      </c>
      <c r="D47" s="217"/>
      <c r="E47" s="217"/>
      <c r="F47" s="217"/>
      <c r="G47" s="217"/>
      <c r="H47" s="217"/>
      <c r="I47" s="217"/>
      <c r="J47" s="217"/>
      <c r="K47" s="217"/>
      <c r="L47" s="217"/>
      <c r="M47" s="217"/>
      <c r="N47" s="217"/>
      <c r="O47" s="217"/>
      <c r="P47" s="217"/>
      <c r="Q47" s="217"/>
      <c r="R47" s="217"/>
      <c r="S47" s="217"/>
      <c r="T47" s="217"/>
      <c r="U47" s="217"/>
      <c r="V47" s="217"/>
      <c r="W47" s="217"/>
      <c r="X47" s="217"/>
      <c r="Y47" s="217"/>
      <c r="Z47" s="217" t="s">
        <v>1637</v>
      </c>
      <c r="AA47" s="217"/>
      <c r="AB47" s="217"/>
      <c r="AC47" s="217"/>
      <c r="AD47" s="36"/>
      <c r="AE47" s="36"/>
      <c r="AF47" s="206">
        <f t="shared" si="1"/>
        <v>1</v>
      </c>
    </row>
    <row r="48" ht="12.75" customHeight="1">
      <c r="A48" s="36"/>
      <c r="B48" s="36"/>
      <c r="C48" s="217" t="s">
        <v>1680</v>
      </c>
      <c r="D48" s="217"/>
      <c r="E48" s="217"/>
      <c r="F48" s="217"/>
      <c r="G48" s="217"/>
      <c r="H48" s="217"/>
      <c r="I48" s="217"/>
      <c r="J48" s="217"/>
      <c r="K48" s="217"/>
      <c r="L48" s="217"/>
      <c r="M48" s="217"/>
      <c r="N48" s="217"/>
      <c r="O48" s="217"/>
      <c r="P48" s="217"/>
      <c r="Q48" s="217"/>
      <c r="R48" s="217"/>
      <c r="S48" s="217"/>
      <c r="T48" s="217"/>
      <c r="U48" s="217"/>
      <c r="V48" s="217"/>
      <c r="W48" s="217"/>
      <c r="X48" s="217"/>
      <c r="Y48" s="217"/>
      <c r="Z48" s="217" t="s">
        <v>1637</v>
      </c>
      <c r="AA48" s="217"/>
      <c r="AB48" s="217"/>
      <c r="AC48" s="217"/>
      <c r="AD48" s="36"/>
      <c r="AE48" s="36"/>
      <c r="AF48" s="206">
        <f t="shared" si="1"/>
        <v>1</v>
      </c>
    </row>
    <row r="49" ht="12.75" customHeight="1">
      <c r="A49" s="36"/>
      <c r="B49" s="36"/>
      <c r="C49" s="217" t="s">
        <v>1681</v>
      </c>
      <c r="D49" s="217"/>
      <c r="E49" s="217"/>
      <c r="F49" s="217"/>
      <c r="G49" s="217"/>
      <c r="H49" s="217"/>
      <c r="I49" s="217"/>
      <c r="J49" s="217"/>
      <c r="K49" s="217"/>
      <c r="L49" s="217"/>
      <c r="M49" s="217"/>
      <c r="N49" s="217"/>
      <c r="O49" s="217"/>
      <c r="P49" s="217"/>
      <c r="Q49" s="217"/>
      <c r="R49" s="217"/>
      <c r="S49" s="217"/>
      <c r="T49" s="217"/>
      <c r="U49" s="217"/>
      <c r="V49" s="217"/>
      <c r="W49" s="217"/>
      <c r="X49" s="217"/>
      <c r="Y49" s="217"/>
      <c r="Z49" s="217" t="s">
        <v>1637</v>
      </c>
      <c r="AA49" s="217"/>
      <c r="AB49" s="217"/>
      <c r="AC49" s="217"/>
      <c r="AD49" s="36"/>
      <c r="AE49" s="36"/>
      <c r="AF49" s="206">
        <f t="shared" si="1"/>
        <v>1</v>
      </c>
    </row>
    <row r="50" ht="12.75" customHeight="1">
      <c r="A50" s="36"/>
      <c r="B50" s="36"/>
      <c r="C50" s="217" t="s">
        <v>1682</v>
      </c>
      <c r="D50" s="217"/>
      <c r="E50" s="217"/>
      <c r="F50" s="217"/>
      <c r="G50" s="217"/>
      <c r="H50" s="217"/>
      <c r="I50" s="217"/>
      <c r="J50" s="217"/>
      <c r="K50" s="217"/>
      <c r="L50" s="217"/>
      <c r="M50" s="217"/>
      <c r="N50" s="217"/>
      <c r="O50" s="217"/>
      <c r="P50" s="217"/>
      <c r="Q50" s="217"/>
      <c r="R50" s="217"/>
      <c r="S50" s="217"/>
      <c r="T50" s="217"/>
      <c r="U50" s="217"/>
      <c r="V50" s="217"/>
      <c r="W50" s="217"/>
      <c r="X50" s="217"/>
      <c r="Y50" s="217"/>
      <c r="Z50" s="217" t="s">
        <v>1637</v>
      </c>
      <c r="AA50" s="217"/>
      <c r="AB50" s="217"/>
      <c r="AC50" s="217"/>
      <c r="AD50" s="36"/>
      <c r="AE50" s="36"/>
      <c r="AF50" s="206">
        <f t="shared" si="1"/>
        <v>1</v>
      </c>
    </row>
    <row r="51" ht="12.75" customHeight="1">
      <c r="A51" s="36"/>
      <c r="B51" s="36"/>
      <c r="C51" s="217" t="s">
        <v>1683</v>
      </c>
      <c r="D51" s="217"/>
      <c r="E51" s="217"/>
      <c r="F51" s="217"/>
      <c r="G51" s="217"/>
      <c r="H51" s="217"/>
      <c r="I51" s="217"/>
      <c r="J51" s="217"/>
      <c r="K51" s="217"/>
      <c r="L51" s="217"/>
      <c r="M51" s="217"/>
      <c r="N51" s="217"/>
      <c r="O51" s="217"/>
      <c r="P51" s="217"/>
      <c r="Q51" s="217"/>
      <c r="R51" s="217"/>
      <c r="S51" s="217"/>
      <c r="T51" s="217"/>
      <c r="U51" s="217"/>
      <c r="V51" s="217"/>
      <c r="W51" s="217"/>
      <c r="X51" s="217"/>
      <c r="Y51" s="217"/>
      <c r="Z51" s="217" t="s">
        <v>1637</v>
      </c>
      <c r="AA51" s="217"/>
      <c r="AB51" s="217"/>
      <c r="AC51" s="217"/>
      <c r="AD51" s="36"/>
      <c r="AE51" s="36"/>
      <c r="AF51" s="206">
        <f t="shared" si="1"/>
        <v>1</v>
      </c>
    </row>
    <row r="52" ht="12.75" customHeight="1">
      <c r="A52" s="36"/>
      <c r="B52" s="36"/>
      <c r="C52" s="217" t="s">
        <v>1684</v>
      </c>
      <c r="D52" s="217"/>
      <c r="E52" s="217"/>
      <c r="F52" s="217"/>
      <c r="G52" s="217"/>
      <c r="H52" s="217"/>
      <c r="I52" s="217"/>
      <c r="J52" s="217"/>
      <c r="K52" s="217"/>
      <c r="L52" s="217"/>
      <c r="M52" s="217"/>
      <c r="N52" s="217"/>
      <c r="O52" s="217"/>
      <c r="P52" s="217"/>
      <c r="Q52" s="217"/>
      <c r="R52" s="217"/>
      <c r="S52" s="217"/>
      <c r="T52" s="217"/>
      <c r="U52" s="217"/>
      <c r="V52" s="217"/>
      <c r="W52" s="217"/>
      <c r="X52" s="217"/>
      <c r="Y52" s="217"/>
      <c r="Z52" s="217" t="s">
        <v>1637</v>
      </c>
      <c r="AA52" s="217"/>
      <c r="AB52" s="217"/>
      <c r="AC52" s="217"/>
      <c r="AD52" s="36"/>
      <c r="AE52" s="36"/>
      <c r="AF52" s="206">
        <f t="shared" si="1"/>
        <v>1</v>
      </c>
    </row>
    <row r="53" ht="12.75" customHeight="1">
      <c r="A53" s="36"/>
      <c r="B53" s="36"/>
      <c r="C53" s="217" t="s">
        <v>1685</v>
      </c>
      <c r="D53" s="217"/>
      <c r="E53" s="217"/>
      <c r="F53" s="217"/>
      <c r="G53" s="217"/>
      <c r="H53" s="217"/>
      <c r="I53" s="217"/>
      <c r="J53" s="217"/>
      <c r="K53" s="217"/>
      <c r="L53" s="217"/>
      <c r="M53" s="217"/>
      <c r="N53" s="217"/>
      <c r="O53" s="217"/>
      <c r="P53" s="217"/>
      <c r="Q53" s="217"/>
      <c r="R53" s="217"/>
      <c r="S53" s="217"/>
      <c r="T53" s="217"/>
      <c r="U53" s="217"/>
      <c r="V53" s="217"/>
      <c r="W53" s="217"/>
      <c r="X53" s="217"/>
      <c r="Y53" s="217"/>
      <c r="Z53" s="217" t="s">
        <v>1637</v>
      </c>
      <c r="AA53" s="217"/>
      <c r="AB53" s="217"/>
      <c r="AC53" s="217"/>
      <c r="AD53" s="36"/>
      <c r="AE53" s="36"/>
      <c r="AF53" s="206">
        <f t="shared" si="1"/>
        <v>1</v>
      </c>
    </row>
    <row r="54" ht="12.75" customHeight="1">
      <c r="A54" s="36"/>
      <c r="B54" s="36"/>
      <c r="C54" s="217" t="s">
        <v>1686</v>
      </c>
      <c r="D54" s="217"/>
      <c r="E54" s="217"/>
      <c r="F54" s="217"/>
      <c r="G54" s="217"/>
      <c r="H54" s="217"/>
      <c r="I54" s="217"/>
      <c r="J54" s="217"/>
      <c r="K54" s="217"/>
      <c r="L54" s="217"/>
      <c r="M54" s="217"/>
      <c r="N54" s="217"/>
      <c r="O54" s="217"/>
      <c r="P54" s="217"/>
      <c r="Q54" s="217"/>
      <c r="R54" s="217"/>
      <c r="S54" s="217"/>
      <c r="T54" s="217"/>
      <c r="U54" s="217"/>
      <c r="V54" s="217"/>
      <c r="W54" s="217"/>
      <c r="X54" s="217"/>
      <c r="Y54" s="217"/>
      <c r="Z54" s="217" t="s">
        <v>1637</v>
      </c>
      <c r="AA54" s="217"/>
      <c r="AB54" s="217"/>
      <c r="AC54" s="217"/>
      <c r="AD54" s="36"/>
      <c r="AE54" s="36"/>
      <c r="AF54" s="206">
        <f t="shared" si="1"/>
        <v>1</v>
      </c>
    </row>
    <row r="55" ht="12.75" customHeight="1">
      <c r="A55" s="36"/>
      <c r="B55" s="36"/>
      <c r="C55" s="217" t="s">
        <v>1687</v>
      </c>
      <c r="D55" s="217"/>
      <c r="E55" s="217"/>
      <c r="F55" s="217"/>
      <c r="G55" s="217"/>
      <c r="H55" s="217"/>
      <c r="I55" s="217"/>
      <c r="J55" s="217"/>
      <c r="K55" s="217"/>
      <c r="L55" s="217"/>
      <c r="M55" s="217"/>
      <c r="N55" s="217"/>
      <c r="O55" s="217"/>
      <c r="P55" s="217"/>
      <c r="Q55" s="217"/>
      <c r="R55" s="217"/>
      <c r="S55" s="217"/>
      <c r="T55" s="217"/>
      <c r="U55" s="217"/>
      <c r="V55" s="217"/>
      <c r="W55" s="217"/>
      <c r="X55" s="217"/>
      <c r="Y55" s="217"/>
      <c r="Z55" s="217" t="s">
        <v>1637</v>
      </c>
      <c r="AA55" s="217"/>
      <c r="AB55" s="217"/>
      <c r="AC55" s="217"/>
      <c r="AD55" s="36"/>
      <c r="AE55" s="36"/>
      <c r="AF55" s="206">
        <f t="shared" si="1"/>
        <v>1</v>
      </c>
    </row>
    <row r="56" ht="12.75" customHeight="1">
      <c r="A56" s="36"/>
      <c r="B56" s="36"/>
      <c r="C56" s="217" t="s">
        <v>1688</v>
      </c>
      <c r="D56" s="217"/>
      <c r="E56" s="217"/>
      <c r="F56" s="217"/>
      <c r="G56" s="217"/>
      <c r="H56" s="217"/>
      <c r="I56" s="217"/>
      <c r="J56" s="217"/>
      <c r="K56" s="217"/>
      <c r="L56" s="217"/>
      <c r="M56" s="217"/>
      <c r="N56" s="217"/>
      <c r="O56" s="217"/>
      <c r="P56" s="217"/>
      <c r="Q56" s="217"/>
      <c r="R56" s="217"/>
      <c r="S56" s="217"/>
      <c r="T56" s="217"/>
      <c r="U56" s="217"/>
      <c r="V56" s="217"/>
      <c r="W56" s="217"/>
      <c r="X56" s="217"/>
      <c r="Y56" s="217"/>
      <c r="Z56" s="217" t="s">
        <v>1637</v>
      </c>
      <c r="AA56" s="217"/>
      <c r="AB56" s="217"/>
      <c r="AC56" s="217"/>
      <c r="AD56" s="36"/>
      <c r="AE56" s="36"/>
      <c r="AF56" s="206">
        <f t="shared" si="1"/>
        <v>1</v>
      </c>
    </row>
    <row r="57" ht="12.75" customHeight="1">
      <c r="A57" s="36"/>
      <c r="B57" s="36"/>
      <c r="C57" s="217" t="s">
        <v>1689</v>
      </c>
      <c r="D57" s="217" t="s">
        <v>1637</v>
      </c>
      <c r="E57" s="217"/>
      <c r="F57" s="217"/>
      <c r="G57" s="217"/>
      <c r="H57" s="217"/>
      <c r="I57" s="217"/>
      <c r="J57" s="217"/>
      <c r="K57" s="217"/>
      <c r="L57" s="217"/>
      <c r="M57" s="217"/>
      <c r="N57" s="217"/>
      <c r="O57" s="217"/>
      <c r="P57" s="217"/>
      <c r="Q57" s="217"/>
      <c r="R57" s="217"/>
      <c r="S57" s="217"/>
      <c r="T57" s="217"/>
      <c r="U57" s="217"/>
      <c r="V57" s="217"/>
      <c r="W57" s="217"/>
      <c r="X57" s="217"/>
      <c r="Y57" s="217"/>
      <c r="Z57" s="217" t="s">
        <v>1637</v>
      </c>
      <c r="AA57" s="217"/>
      <c r="AB57" s="217"/>
      <c r="AC57" s="217"/>
      <c r="AD57" s="36"/>
      <c r="AE57" s="36"/>
      <c r="AF57" s="206">
        <f t="shared" si="1"/>
        <v>2</v>
      </c>
    </row>
    <row r="58" ht="12.75" customHeight="1">
      <c r="A58" s="36"/>
      <c r="B58" s="36"/>
      <c r="C58" s="217" t="s">
        <v>1690</v>
      </c>
      <c r="D58" s="217" t="s">
        <v>1637</v>
      </c>
      <c r="E58" s="217"/>
      <c r="F58" s="217"/>
      <c r="G58" s="217"/>
      <c r="H58" s="217"/>
      <c r="I58" s="217"/>
      <c r="J58" s="217"/>
      <c r="K58" s="217"/>
      <c r="L58" s="217"/>
      <c r="M58" s="217"/>
      <c r="N58" s="217"/>
      <c r="O58" s="217"/>
      <c r="P58" s="217"/>
      <c r="Q58" s="217"/>
      <c r="R58" s="217"/>
      <c r="S58" s="217"/>
      <c r="T58" s="217"/>
      <c r="U58" s="217"/>
      <c r="V58" s="217"/>
      <c r="W58" s="217"/>
      <c r="X58" s="217"/>
      <c r="Y58" s="217"/>
      <c r="Z58" s="217" t="s">
        <v>1637</v>
      </c>
      <c r="AA58" s="217"/>
      <c r="AB58" s="217"/>
      <c r="AC58" s="217"/>
      <c r="AD58" s="36"/>
      <c r="AE58" s="36"/>
      <c r="AF58" s="206">
        <f t="shared" si="1"/>
        <v>2</v>
      </c>
    </row>
    <row r="59" ht="12.75" customHeight="1">
      <c r="A59" s="36"/>
      <c r="B59" s="36"/>
      <c r="C59" s="217" t="s">
        <v>1691</v>
      </c>
      <c r="D59" s="217"/>
      <c r="E59" s="217"/>
      <c r="F59" s="217"/>
      <c r="G59" s="217"/>
      <c r="H59" s="217"/>
      <c r="I59" s="217"/>
      <c r="J59" s="217"/>
      <c r="K59" s="217"/>
      <c r="L59" s="217"/>
      <c r="M59" s="217"/>
      <c r="N59" s="217"/>
      <c r="O59" s="217"/>
      <c r="P59" s="217"/>
      <c r="Q59" s="217"/>
      <c r="R59" s="217"/>
      <c r="S59" s="217"/>
      <c r="T59" s="217"/>
      <c r="U59" s="217"/>
      <c r="V59" s="217"/>
      <c r="W59" s="217"/>
      <c r="X59" s="217"/>
      <c r="Y59" s="217"/>
      <c r="Z59" s="217" t="s">
        <v>1637</v>
      </c>
      <c r="AA59" s="217"/>
      <c r="AB59" s="217"/>
      <c r="AC59" s="217"/>
      <c r="AD59" s="36"/>
      <c r="AE59" s="36"/>
      <c r="AF59" s="206">
        <f t="shared" si="1"/>
        <v>1</v>
      </c>
    </row>
    <row r="60" ht="12.75" customHeight="1">
      <c r="A60" s="36"/>
      <c r="B60" s="36"/>
      <c r="C60" s="217" t="s">
        <v>1692</v>
      </c>
      <c r="D60" s="217"/>
      <c r="E60" s="217"/>
      <c r="F60" s="217"/>
      <c r="G60" s="217"/>
      <c r="H60" s="217"/>
      <c r="I60" s="217"/>
      <c r="J60" s="217"/>
      <c r="K60" s="217"/>
      <c r="L60" s="217"/>
      <c r="M60" s="217"/>
      <c r="N60" s="217"/>
      <c r="O60" s="217"/>
      <c r="P60" s="217"/>
      <c r="Q60" s="217"/>
      <c r="R60" s="217"/>
      <c r="S60" s="217"/>
      <c r="T60" s="217"/>
      <c r="U60" s="217"/>
      <c r="V60" s="217"/>
      <c r="W60" s="217"/>
      <c r="X60" s="217"/>
      <c r="Y60" s="217"/>
      <c r="Z60" s="217" t="s">
        <v>1637</v>
      </c>
      <c r="AA60" s="217"/>
      <c r="AB60" s="217"/>
      <c r="AC60" s="217"/>
      <c r="AD60" s="36"/>
      <c r="AE60" s="36"/>
      <c r="AF60" s="206">
        <f t="shared" si="1"/>
        <v>1</v>
      </c>
    </row>
    <row r="61" ht="12.75" customHeight="1">
      <c r="A61" s="36"/>
      <c r="B61" s="36"/>
      <c r="C61" s="217" t="s">
        <v>1693</v>
      </c>
      <c r="D61" s="217"/>
      <c r="E61" s="217"/>
      <c r="F61" s="217"/>
      <c r="G61" s="217"/>
      <c r="H61" s="217"/>
      <c r="I61" s="217"/>
      <c r="J61" s="217"/>
      <c r="K61" s="217"/>
      <c r="L61" s="217"/>
      <c r="M61" s="217"/>
      <c r="N61" s="217"/>
      <c r="O61" s="217"/>
      <c r="P61" s="217"/>
      <c r="Q61" s="217"/>
      <c r="R61" s="217"/>
      <c r="S61" s="217"/>
      <c r="T61" s="217"/>
      <c r="U61" s="217"/>
      <c r="V61" s="217"/>
      <c r="W61" s="217"/>
      <c r="X61" s="217"/>
      <c r="Y61" s="217"/>
      <c r="Z61" s="217" t="s">
        <v>1637</v>
      </c>
      <c r="AA61" s="217"/>
      <c r="AB61" s="217"/>
      <c r="AC61" s="217"/>
      <c r="AD61" s="36"/>
      <c r="AE61" s="36"/>
      <c r="AF61" s="206">
        <f t="shared" si="1"/>
        <v>1</v>
      </c>
    </row>
    <row r="62" ht="12.75" customHeight="1">
      <c r="A62" s="36"/>
      <c r="B62" s="36"/>
      <c r="C62" s="217" t="s">
        <v>1694</v>
      </c>
      <c r="D62" s="217"/>
      <c r="E62" s="217"/>
      <c r="F62" s="217"/>
      <c r="G62" s="217"/>
      <c r="H62" s="217"/>
      <c r="I62" s="217"/>
      <c r="J62" s="217"/>
      <c r="K62" s="217"/>
      <c r="L62" s="217"/>
      <c r="M62" s="217"/>
      <c r="N62" s="217"/>
      <c r="O62" s="217"/>
      <c r="P62" s="217"/>
      <c r="Q62" s="217"/>
      <c r="R62" s="217"/>
      <c r="S62" s="217"/>
      <c r="T62" s="217"/>
      <c r="U62" s="217"/>
      <c r="V62" s="217"/>
      <c r="W62" s="217"/>
      <c r="X62" s="217"/>
      <c r="Y62" s="217"/>
      <c r="Z62" s="217" t="s">
        <v>1637</v>
      </c>
      <c r="AA62" s="217"/>
      <c r="AB62" s="217"/>
      <c r="AC62" s="217"/>
      <c r="AD62" s="36"/>
      <c r="AE62" s="36"/>
      <c r="AF62" s="206">
        <f t="shared" si="1"/>
        <v>1</v>
      </c>
    </row>
    <row r="63" ht="12.75" customHeight="1">
      <c r="A63" s="36"/>
      <c r="B63" s="36"/>
      <c r="C63" s="217" t="s">
        <v>1695</v>
      </c>
      <c r="D63" s="217"/>
      <c r="E63" s="217"/>
      <c r="F63" s="217"/>
      <c r="G63" s="217"/>
      <c r="H63" s="217"/>
      <c r="I63" s="217"/>
      <c r="J63" s="217"/>
      <c r="K63" s="217"/>
      <c r="L63" s="217"/>
      <c r="M63" s="217"/>
      <c r="N63" s="217"/>
      <c r="O63" s="217"/>
      <c r="P63" s="217"/>
      <c r="Q63" s="217"/>
      <c r="R63" s="217"/>
      <c r="S63" s="217"/>
      <c r="T63" s="217"/>
      <c r="U63" s="217"/>
      <c r="V63" s="217"/>
      <c r="W63" s="217"/>
      <c r="X63" s="217"/>
      <c r="Y63" s="217"/>
      <c r="Z63" s="217" t="s">
        <v>1637</v>
      </c>
      <c r="AA63" s="217"/>
      <c r="AB63" s="217"/>
      <c r="AC63" s="217"/>
      <c r="AD63" s="36"/>
      <c r="AE63" s="36"/>
      <c r="AF63" s="206">
        <f t="shared" si="1"/>
        <v>1</v>
      </c>
    </row>
    <row r="64" ht="12.75" customHeight="1">
      <c r="A64" s="36"/>
      <c r="B64" s="36"/>
      <c r="C64" s="217" t="s">
        <v>1696</v>
      </c>
      <c r="D64" s="217"/>
      <c r="E64" s="217"/>
      <c r="F64" s="217"/>
      <c r="G64" s="217"/>
      <c r="H64" s="217"/>
      <c r="I64" s="217"/>
      <c r="J64" s="217"/>
      <c r="K64" s="217"/>
      <c r="L64" s="217"/>
      <c r="M64" s="217"/>
      <c r="N64" s="217"/>
      <c r="O64" s="217"/>
      <c r="P64" s="217"/>
      <c r="Q64" s="217"/>
      <c r="R64" s="217"/>
      <c r="S64" s="217"/>
      <c r="T64" s="217"/>
      <c r="U64" s="217"/>
      <c r="V64" s="217"/>
      <c r="W64" s="217"/>
      <c r="X64" s="217"/>
      <c r="Y64" s="217"/>
      <c r="Z64" s="217" t="s">
        <v>1637</v>
      </c>
      <c r="AA64" s="217"/>
      <c r="AB64" s="217"/>
      <c r="AC64" s="217"/>
      <c r="AD64" s="36"/>
      <c r="AE64" s="36"/>
      <c r="AF64" s="206">
        <f t="shared" si="1"/>
        <v>1</v>
      </c>
    </row>
    <row r="65" ht="12.75" customHeight="1">
      <c r="A65" s="36"/>
      <c r="B65" s="36"/>
      <c r="C65" s="217" t="s">
        <v>1697</v>
      </c>
      <c r="D65" s="217"/>
      <c r="E65" s="217"/>
      <c r="F65" s="217"/>
      <c r="G65" s="217"/>
      <c r="H65" s="217"/>
      <c r="I65" s="217"/>
      <c r="J65" s="217"/>
      <c r="K65" s="217"/>
      <c r="L65" s="217"/>
      <c r="M65" s="217"/>
      <c r="N65" s="217"/>
      <c r="O65" s="217"/>
      <c r="P65" s="217"/>
      <c r="Q65" s="217"/>
      <c r="R65" s="217"/>
      <c r="S65" s="217"/>
      <c r="T65" s="217"/>
      <c r="U65" s="217"/>
      <c r="V65" s="217"/>
      <c r="W65" s="217"/>
      <c r="X65" s="217"/>
      <c r="Y65" s="217"/>
      <c r="Z65" s="217" t="s">
        <v>1637</v>
      </c>
      <c r="AA65" s="217"/>
      <c r="AB65" s="217"/>
      <c r="AC65" s="217"/>
      <c r="AD65" s="36"/>
      <c r="AE65" s="36"/>
      <c r="AF65" s="206">
        <f t="shared" si="1"/>
        <v>1</v>
      </c>
    </row>
    <row r="66" ht="12.75" customHeight="1">
      <c r="A66" s="36"/>
      <c r="B66" s="36"/>
      <c r="C66" s="217" t="s">
        <v>1698</v>
      </c>
      <c r="D66" s="217"/>
      <c r="E66" s="217"/>
      <c r="F66" s="217"/>
      <c r="G66" s="217"/>
      <c r="H66" s="217"/>
      <c r="I66" s="217"/>
      <c r="J66" s="217"/>
      <c r="K66" s="217"/>
      <c r="L66" s="217"/>
      <c r="M66" s="217"/>
      <c r="N66" s="217"/>
      <c r="O66" s="217"/>
      <c r="P66" s="217"/>
      <c r="Q66" s="217"/>
      <c r="R66" s="217"/>
      <c r="S66" s="217"/>
      <c r="T66" s="217"/>
      <c r="U66" s="217"/>
      <c r="V66" s="217"/>
      <c r="W66" s="217"/>
      <c r="X66" s="217"/>
      <c r="Y66" s="217"/>
      <c r="Z66" s="217" t="s">
        <v>1637</v>
      </c>
      <c r="AA66" s="217"/>
      <c r="AB66" s="217"/>
      <c r="AC66" s="217"/>
      <c r="AD66" s="36"/>
      <c r="AE66" s="36"/>
      <c r="AF66" s="206">
        <f t="shared" si="1"/>
        <v>1</v>
      </c>
    </row>
    <row r="67" ht="12.75" customHeight="1">
      <c r="A67" s="36"/>
      <c r="B67" s="36"/>
      <c r="C67" s="217" t="s">
        <v>1699</v>
      </c>
      <c r="D67" s="217"/>
      <c r="E67" s="217"/>
      <c r="F67" s="217"/>
      <c r="G67" s="217"/>
      <c r="H67" s="217"/>
      <c r="I67" s="217"/>
      <c r="J67" s="217"/>
      <c r="K67" s="217"/>
      <c r="L67" s="217"/>
      <c r="M67" s="217"/>
      <c r="N67" s="217"/>
      <c r="O67" s="217"/>
      <c r="P67" s="217"/>
      <c r="Q67" s="217"/>
      <c r="R67" s="217"/>
      <c r="S67" s="217"/>
      <c r="T67" s="217"/>
      <c r="U67" s="217"/>
      <c r="V67" s="217"/>
      <c r="W67" s="217"/>
      <c r="X67" s="217"/>
      <c r="Y67" s="217"/>
      <c r="Z67" s="217" t="s">
        <v>1637</v>
      </c>
      <c r="AA67" s="217"/>
      <c r="AB67" s="217"/>
      <c r="AC67" s="217"/>
      <c r="AD67" s="36"/>
      <c r="AE67" s="36"/>
      <c r="AF67" s="206">
        <f t="shared" si="1"/>
        <v>1</v>
      </c>
    </row>
    <row r="68" ht="12.75" customHeight="1">
      <c r="A68" s="36"/>
      <c r="B68" s="36"/>
      <c r="C68" s="217" t="s">
        <v>1700</v>
      </c>
      <c r="D68" s="217"/>
      <c r="E68" s="217"/>
      <c r="F68" s="217"/>
      <c r="G68" s="217"/>
      <c r="H68" s="217"/>
      <c r="I68" s="217"/>
      <c r="J68" s="217"/>
      <c r="K68" s="217"/>
      <c r="L68" s="217"/>
      <c r="M68" s="217"/>
      <c r="N68" s="217"/>
      <c r="O68" s="217"/>
      <c r="P68" s="217"/>
      <c r="Q68" s="217"/>
      <c r="R68" s="217"/>
      <c r="S68" s="217"/>
      <c r="T68" s="217"/>
      <c r="U68" s="217"/>
      <c r="V68" s="217"/>
      <c r="W68" s="217"/>
      <c r="X68" s="217"/>
      <c r="Y68" s="217"/>
      <c r="Z68" s="217" t="s">
        <v>1637</v>
      </c>
      <c r="AA68" s="217"/>
      <c r="AB68" s="217"/>
      <c r="AC68" s="217"/>
      <c r="AD68" s="36"/>
      <c r="AE68" s="36"/>
      <c r="AF68" s="206">
        <f t="shared" si="1"/>
        <v>1</v>
      </c>
    </row>
    <row r="69" ht="12.75" customHeight="1">
      <c r="A69" s="36"/>
      <c r="B69" s="36"/>
      <c r="C69" s="217" t="s">
        <v>1701</v>
      </c>
      <c r="D69" s="217"/>
      <c r="E69" s="217"/>
      <c r="F69" s="217"/>
      <c r="G69" s="217"/>
      <c r="H69" s="217"/>
      <c r="I69" s="217"/>
      <c r="J69" s="217"/>
      <c r="K69" s="217"/>
      <c r="L69" s="217"/>
      <c r="M69" s="217"/>
      <c r="N69" s="217"/>
      <c r="O69" s="217"/>
      <c r="P69" s="217"/>
      <c r="Q69" s="217"/>
      <c r="R69" s="217"/>
      <c r="S69" s="217"/>
      <c r="T69" s="217"/>
      <c r="U69" s="217"/>
      <c r="V69" s="217"/>
      <c r="W69" s="217"/>
      <c r="X69" s="217"/>
      <c r="Y69" s="217"/>
      <c r="Z69" s="217" t="s">
        <v>1637</v>
      </c>
      <c r="AA69" s="217"/>
      <c r="AB69" s="217"/>
      <c r="AC69" s="217"/>
      <c r="AD69" s="36"/>
      <c r="AE69" s="36"/>
      <c r="AF69" s="206">
        <f t="shared" si="1"/>
        <v>1</v>
      </c>
    </row>
    <row r="70" ht="12.75" customHeight="1">
      <c r="A70" s="36"/>
      <c r="B70" s="36"/>
      <c r="C70" s="217" t="s">
        <v>1702</v>
      </c>
      <c r="D70" s="217"/>
      <c r="E70" s="217"/>
      <c r="F70" s="217"/>
      <c r="G70" s="217"/>
      <c r="H70" s="217"/>
      <c r="I70" s="217"/>
      <c r="J70" s="217"/>
      <c r="K70" s="217"/>
      <c r="L70" s="217"/>
      <c r="M70" s="217"/>
      <c r="N70" s="217"/>
      <c r="O70" s="217"/>
      <c r="P70" s="217"/>
      <c r="Q70" s="217"/>
      <c r="R70" s="217"/>
      <c r="S70" s="217"/>
      <c r="T70" s="217"/>
      <c r="U70" s="217"/>
      <c r="V70" s="217"/>
      <c r="W70" s="217"/>
      <c r="X70" s="217"/>
      <c r="Y70" s="217"/>
      <c r="Z70" s="217" t="s">
        <v>1637</v>
      </c>
      <c r="AA70" s="217"/>
      <c r="AB70" s="217"/>
      <c r="AC70" s="217"/>
      <c r="AD70" s="36"/>
      <c r="AE70" s="36"/>
      <c r="AF70" s="206">
        <f t="shared" si="1"/>
        <v>1</v>
      </c>
    </row>
    <row r="71" ht="12.75" customHeight="1">
      <c r="A71" s="36"/>
      <c r="B71" s="36"/>
      <c r="C71" s="217" t="s">
        <v>1703</v>
      </c>
      <c r="D71" s="217"/>
      <c r="E71" s="217"/>
      <c r="F71" s="217"/>
      <c r="G71" s="217"/>
      <c r="H71" s="217"/>
      <c r="I71" s="217"/>
      <c r="J71" s="217"/>
      <c r="K71" s="217"/>
      <c r="L71" s="217"/>
      <c r="M71" s="217"/>
      <c r="N71" s="217"/>
      <c r="O71" s="217"/>
      <c r="P71" s="217"/>
      <c r="Q71" s="217"/>
      <c r="R71" s="217"/>
      <c r="S71" s="217"/>
      <c r="T71" s="217"/>
      <c r="U71" s="217"/>
      <c r="V71" s="217"/>
      <c r="W71" s="217"/>
      <c r="X71" s="217"/>
      <c r="Y71" s="217"/>
      <c r="Z71" s="217" t="s">
        <v>1637</v>
      </c>
      <c r="AA71" s="217"/>
      <c r="AB71" s="217"/>
      <c r="AC71" s="217"/>
      <c r="AD71" s="36"/>
      <c r="AE71" s="36"/>
      <c r="AF71" s="206">
        <f t="shared" si="1"/>
        <v>1</v>
      </c>
    </row>
    <row r="72" ht="12.75" customHeight="1">
      <c r="A72" s="36"/>
      <c r="B72" s="36"/>
      <c r="C72" s="217" t="s">
        <v>1704</v>
      </c>
      <c r="D72" s="217"/>
      <c r="E72" s="217"/>
      <c r="F72" s="217"/>
      <c r="G72" s="217"/>
      <c r="H72" s="217"/>
      <c r="I72" s="217"/>
      <c r="J72" s="217"/>
      <c r="K72" s="217"/>
      <c r="L72" s="217"/>
      <c r="M72" s="217"/>
      <c r="N72" s="217"/>
      <c r="O72" s="217"/>
      <c r="P72" s="217"/>
      <c r="Q72" s="217"/>
      <c r="R72" s="217"/>
      <c r="S72" s="217"/>
      <c r="T72" s="217"/>
      <c r="U72" s="217"/>
      <c r="V72" s="217"/>
      <c r="W72" s="217"/>
      <c r="X72" s="217"/>
      <c r="Y72" s="217"/>
      <c r="Z72" s="217" t="s">
        <v>1637</v>
      </c>
      <c r="AA72" s="217"/>
      <c r="AB72" s="217"/>
      <c r="AC72" s="217"/>
      <c r="AD72" s="36"/>
      <c r="AE72" s="36"/>
      <c r="AF72" s="206">
        <f t="shared" si="1"/>
        <v>1</v>
      </c>
    </row>
    <row r="73" ht="12.75" customHeight="1">
      <c r="A73" s="36"/>
      <c r="B73" s="36"/>
      <c r="C73" s="217" t="s">
        <v>1705</v>
      </c>
      <c r="D73" s="217"/>
      <c r="E73" s="217"/>
      <c r="F73" s="217"/>
      <c r="G73" s="217"/>
      <c r="H73" s="217"/>
      <c r="I73" s="217"/>
      <c r="J73" s="217"/>
      <c r="K73" s="217"/>
      <c r="L73" s="217"/>
      <c r="M73" s="217"/>
      <c r="N73" s="217"/>
      <c r="O73" s="217"/>
      <c r="P73" s="217"/>
      <c r="Q73" s="217"/>
      <c r="R73" s="217"/>
      <c r="S73" s="217"/>
      <c r="T73" s="217"/>
      <c r="U73" s="217"/>
      <c r="V73" s="217"/>
      <c r="W73" s="217"/>
      <c r="X73" s="217"/>
      <c r="Y73" s="217"/>
      <c r="Z73" s="217" t="s">
        <v>1637</v>
      </c>
      <c r="AA73" s="217"/>
      <c r="AB73" s="217"/>
      <c r="AC73" s="217"/>
      <c r="AD73" s="36"/>
      <c r="AE73" s="36"/>
      <c r="AF73" s="206">
        <f t="shared" si="1"/>
        <v>1</v>
      </c>
    </row>
    <row r="74" ht="12.75" customHeight="1">
      <c r="A74" s="36"/>
      <c r="B74" s="36"/>
      <c r="C74" s="217" t="s">
        <v>1706</v>
      </c>
      <c r="D74" s="217"/>
      <c r="E74" s="217"/>
      <c r="F74" s="217"/>
      <c r="G74" s="217"/>
      <c r="H74" s="217"/>
      <c r="I74" s="217"/>
      <c r="J74" s="217"/>
      <c r="K74" s="217"/>
      <c r="L74" s="217"/>
      <c r="M74" s="217"/>
      <c r="N74" s="217"/>
      <c r="O74" s="217"/>
      <c r="P74" s="217"/>
      <c r="Q74" s="217"/>
      <c r="R74" s="217"/>
      <c r="S74" s="217"/>
      <c r="T74" s="217"/>
      <c r="U74" s="217"/>
      <c r="V74" s="217"/>
      <c r="W74" s="217"/>
      <c r="X74" s="217"/>
      <c r="Y74" s="217"/>
      <c r="Z74" s="217" t="s">
        <v>1637</v>
      </c>
      <c r="AA74" s="217"/>
      <c r="AB74" s="217"/>
      <c r="AC74" s="217"/>
      <c r="AD74" s="36"/>
      <c r="AE74" s="36"/>
      <c r="AF74" s="206">
        <f t="shared" si="1"/>
        <v>1</v>
      </c>
    </row>
    <row r="75" ht="12.75" customHeight="1">
      <c r="A75" s="36"/>
      <c r="B75" s="36"/>
      <c r="C75" s="217" t="s">
        <v>1707</v>
      </c>
      <c r="D75" s="217"/>
      <c r="E75" s="217"/>
      <c r="F75" s="217"/>
      <c r="G75" s="217"/>
      <c r="H75" s="217"/>
      <c r="I75" s="217"/>
      <c r="J75" s="217"/>
      <c r="K75" s="217"/>
      <c r="L75" s="217"/>
      <c r="M75" s="217"/>
      <c r="N75" s="217"/>
      <c r="O75" s="217"/>
      <c r="P75" s="217"/>
      <c r="Q75" s="217"/>
      <c r="R75" s="217"/>
      <c r="S75" s="217"/>
      <c r="T75" s="217"/>
      <c r="U75" s="217"/>
      <c r="V75" s="217"/>
      <c r="W75" s="217"/>
      <c r="X75" s="217"/>
      <c r="Y75" s="217"/>
      <c r="Z75" s="217" t="s">
        <v>1637</v>
      </c>
      <c r="AA75" s="217"/>
      <c r="AB75" s="217"/>
      <c r="AC75" s="217"/>
      <c r="AD75" s="36"/>
      <c r="AE75" s="36"/>
      <c r="AF75" s="206">
        <f t="shared" si="1"/>
        <v>1</v>
      </c>
    </row>
    <row r="76" ht="12.75" customHeight="1">
      <c r="A76" s="36"/>
      <c r="B76" s="36"/>
      <c r="C76" s="217" t="s">
        <v>1708</v>
      </c>
      <c r="D76" s="217"/>
      <c r="E76" s="217"/>
      <c r="F76" s="217"/>
      <c r="G76" s="217"/>
      <c r="H76" s="217"/>
      <c r="I76" s="217"/>
      <c r="J76" s="217"/>
      <c r="K76" s="217"/>
      <c r="L76" s="217"/>
      <c r="M76" s="217"/>
      <c r="N76" s="217"/>
      <c r="O76" s="217"/>
      <c r="P76" s="217"/>
      <c r="Q76" s="217"/>
      <c r="R76" s="217"/>
      <c r="S76" s="217"/>
      <c r="T76" s="217"/>
      <c r="U76" s="217"/>
      <c r="V76" s="217"/>
      <c r="W76" s="217"/>
      <c r="X76" s="217"/>
      <c r="Y76" s="217"/>
      <c r="Z76" s="217" t="s">
        <v>1637</v>
      </c>
      <c r="AA76" s="217"/>
      <c r="AB76" s="217"/>
      <c r="AC76" s="217"/>
      <c r="AD76" s="36"/>
      <c r="AE76" s="36"/>
      <c r="AF76" s="206">
        <f t="shared" si="1"/>
        <v>1</v>
      </c>
    </row>
    <row r="77" ht="12.75" customHeight="1">
      <c r="A77" s="36"/>
      <c r="B77" s="36"/>
      <c r="C77" s="217" t="s">
        <v>1709</v>
      </c>
      <c r="D77" s="217"/>
      <c r="E77" s="217"/>
      <c r="F77" s="217"/>
      <c r="G77" s="217"/>
      <c r="H77" s="217"/>
      <c r="I77" s="217"/>
      <c r="J77" s="217"/>
      <c r="K77" s="217"/>
      <c r="L77" s="217"/>
      <c r="M77" s="217"/>
      <c r="N77" s="217"/>
      <c r="O77" s="217"/>
      <c r="P77" s="217"/>
      <c r="Q77" s="217"/>
      <c r="R77" s="217"/>
      <c r="S77" s="217"/>
      <c r="T77" s="217"/>
      <c r="U77" s="217"/>
      <c r="V77" s="217"/>
      <c r="W77" s="217"/>
      <c r="X77" s="217"/>
      <c r="Y77" s="217"/>
      <c r="Z77" s="217" t="s">
        <v>1637</v>
      </c>
      <c r="AA77" s="217"/>
      <c r="AB77" s="217"/>
      <c r="AC77" s="217"/>
      <c r="AD77" s="36"/>
      <c r="AE77" s="36"/>
      <c r="AF77" s="206">
        <f t="shared" si="1"/>
        <v>1</v>
      </c>
    </row>
    <row r="78" ht="12.75" customHeight="1">
      <c r="A78" s="36"/>
      <c r="B78" s="36"/>
      <c r="C78" s="217" t="s">
        <v>1710</v>
      </c>
      <c r="D78" s="217"/>
      <c r="E78" s="217"/>
      <c r="F78" s="217"/>
      <c r="G78" s="217"/>
      <c r="H78" s="217"/>
      <c r="I78" s="217"/>
      <c r="J78" s="217"/>
      <c r="K78" s="217"/>
      <c r="L78" s="217"/>
      <c r="M78" s="217"/>
      <c r="N78" s="217"/>
      <c r="O78" s="217"/>
      <c r="P78" s="217"/>
      <c r="Q78" s="217"/>
      <c r="R78" s="217"/>
      <c r="S78" s="217"/>
      <c r="T78" s="217"/>
      <c r="U78" s="217"/>
      <c r="V78" s="217"/>
      <c r="W78" s="217"/>
      <c r="X78" s="217"/>
      <c r="Y78" s="217"/>
      <c r="Z78" s="217" t="s">
        <v>1637</v>
      </c>
      <c r="AA78" s="217"/>
      <c r="AB78" s="217"/>
      <c r="AC78" s="217"/>
      <c r="AD78" s="36"/>
      <c r="AE78" s="36"/>
      <c r="AF78" s="206">
        <f t="shared" si="1"/>
        <v>1</v>
      </c>
    </row>
    <row r="79" ht="12.75" customHeight="1">
      <c r="A79" s="36"/>
      <c r="B79" s="36"/>
      <c r="C79" s="217" t="s">
        <v>1711</v>
      </c>
      <c r="D79" s="217"/>
      <c r="E79" s="217"/>
      <c r="F79" s="217"/>
      <c r="G79" s="217"/>
      <c r="H79" s="217"/>
      <c r="I79" s="217"/>
      <c r="J79" s="217"/>
      <c r="K79" s="217"/>
      <c r="L79" s="217"/>
      <c r="M79" s="217"/>
      <c r="N79" s="217"/>
      <c r="O79" s="217"/>
      <c r="P79" s="217"/>
      <c r="Q79" s="217"/>
      <c r="R79" s="217"/>
      <c r="S79" s="217"/>
      <c r="T79" s="217"/>
      <c r="U79" s="217"/>
      <c r="V79" s="217"/>
      <c r="W79" s="217"/>
      <c r="X79" s="217"/>
      <c r="Y79" s="217"/>
      <c r="Z79" s="217" t="s">
        <v>1637</v>
      </c>
      <c r="AA79" s="217"/>
      <c r="AB79" s="217"/>
      <c r="AC79" s="217"/>
      <c r="AD79" s="36"/>
      <c r="AE79" s="36"/>
      <c r="AF79" s="206">
        <f t="shared" si="1"/>
        <v>1</v>
      </c>
    </row>
    <row r="80" ht="12.75" customHeight="1">
      <c r="A80" s="36"/>
      <c r="B80" s="36"/>
      <c r="C80" s="217" t="s">
        <v>1712</v>
      </c>
      <c r="D80" s="217"/>
      <c r="E80" s="217"/>
      <c r="F80" s="217"/>
      <c r="G80" s="217"/>
      <c r="H80" s="217"/>
      <c r="I80" s="217"/>
      <c r="J80" s="217"/>
      <c r="K80" s="217"/>
      <c r="L80" s="217"/>
      <c r="M80" s="217"/>
      <c r="N80" s="217"/>
      <c r="O80" s="217"/>
      <c r="P80" s="217"/>
      <c r="Q80" s="217"/>
      <c r="R80" s="217"/>
      <c r="S80" s="217"/>
      <c r="T80" s="217"/>
      <c r="U80" s="217"/>
      <c r="V80" s="217"/>
      <c r="W80" s="217"/>
      <c r="X80" s="217"/>
      <c r="Y80" s="217"/>
      <c r="Z80" s="217" t="s">
        <v>1637</v>
      </c>
      <c r="AA80" s="217"/>
      <c r="AB80" s="217"/>
      <c r="AC80" s="217"/>
      <c r="AD80" s="36"/>
      <c r="AE80" s="36"/>
      <c r="AF80" s="206">
        <f t="shared" si="1"/>
        <v>1</v>
      </c>
    </row>
    <row r="81" ht="12.75" customHeight="1">
      <c r="A81" s="36"/>
      <c r="B81" s="36"/>
      <c r="C81" s="217" t="s">
        <v>1713</v>
      </c>
      <c r="D81" s="217"/>
      <c r="E81" s="217"/>
      <c r="F81" s="217"/>
      <c r="G81" s="217"/>
      <c r="H81" s="217"/>
      <c r="I81" s="217"/>
      <c r="J81" s="217"/>
      <c r="K81" s="217"/>
      <c r="L81" s="217"/>
      <c r="M81" s="217"/>
      <c r="N81" s="217"/>
      <c r="O81" s="217"/>
      <c r="P81" s="217"/>
      <c r="Q81" s="217"/>
      <c r="R81" s="217"/>
      <c r="S81" s="217"/>
      <c r="T81" s="217"/>
      <c r="U81" s="217"/>
      <c r="V81" s="217"/>
      <c r="W81" s="217"/>
      <c r="X81" s="217"/>
      <c r="Y81" s="217"/>
      <c r="Z81" s="217" t="s">
        <v>1637</v>
      </c>
      <c r="AA81" s="217"/>
      <c r="AB81" s="217"/>
      <c r="AC81" s="217"/>
      <c r="AD81" s="36"/>
      <c r="AE81" s="36"/>
      <c r="AF81" s="206">
        <f t="shared" si="1"/>
        <v>1</v>
      </c>
    </row>
    <row r="82" ht="12.75" customHeight="1">
      <c r="A82" s="36"/>
      <c r="B82" s="36"/>
      <c r="C82" s="217" t="s">
        <v>1714</v>
      </c>
      <c r="D82" s="217"/>
      <c r="E82" s="217"/>
      <c r="F82" s="217"/>
      <c r="G82" s="217"/>
      <c r="H82" s="217"/>
      <c r="I82" s="217"/>
      <c r="J82" s="217"/>
      <c r="K82" s="217"/>
      <c r="L82" s="217"/>
      <c r="M82" s="217"/>
      <c r="N82" s="217"/>
      <c r="O82" s="217"/>
      <c r="P82" s="217"/>
      <c r="Q82" s="217"/>
      <c r="R82" s="217"/>
      <c r="S82" s="217"/>
      <c r="T82" s="217"/>
      <c r="U82" s="217"/>
      <c r="V82" s="217"/>
      <c r="W82" s="217"/>
      <c r="X82" s="217"/>
      <c r="Y82" s="217"/>
      <c r="Z82" s="217" t="s">
        <v>1637</v>
      </c>
      <c r="AA82" s="217"/>
      <c r="AB82" s="217"/>
      <c r="AC82" s="217"/>
      <c r="AD82" s="36"/>
      <c r="AE82" s="36"/>
      <c r="AF82" s="206">
        <f t="shared" si="1"/>
        <v>1</v>
      </c>
    </row>
    <row r="83" ht="12.75" customHeight="1">
      <c r="A83" s="36"/>
      <c r="B83" s="36"/>
      <c r="C83" s="217" t="s">
        <v>1715</v>
      </c>
      <c r="D83" s="217"/>
      <c r="E83" s="217"/>
      <c r="F83" s="217"/>
      <c r="G83" s="217"/>
      <c r="H83" s="217"/>
      <c r="I83" s="217"/>
      <c r="J83" s="217"/>
      <c r="K83" s="217"/>
      <c r="L83" s="217"/>
      <c r="M83" s="217"/>
      <c r="N83" s="217"/>
      <c r="O83" s="217"/>
      <c r="P83" s="217"/>
      <c r="Q83" s="217"/>
      <c r="R83" s="217"/>
      <c r="S83" s="217"/>
      <c r="T83" s="217"/>
      <c r="U83" s="217"/>
      <c r="V83" s="217"/>
      <c r="W83" s="217"/>
      <c r="X83" s="217"/>
      <c r="Y83" s="217"/>
      <c r="Z83" s="217" t="s">
        <v>1637</v>
      </c>
      <c r="AA83" s="217"/>
      <c r="AB83" s="217"/>
      <c r="AC83" s="217"/>
      <c r="AD83" s="36"/>
      <c r="AE83" s="36"/>
      <c r="AF83" s="206">
        <f t="shared" si="1"/>
        <v>1</v>
      </c>
    </row>
    <row r="84" ht="12.75" customHeight="1">
      <c r="A84" s="36"/>
      <c r="B84" s="36"/>
      <c r="C84" s="217" t="s">
        <v>1716</v>
      </c>
      <c r="D84" s="217"/>
      <c r="E84" s="217"/>
      <c r="F84" s="217"/>
      <c r="G84" s="217"/>
      <c r="H84" s="217"/>
      <c r="I84" s="217"/>
      <c r="J84" s="217"/>
      <c r="K84" s="217"/>
      <c r="L84" s="217"/>
      <c r="M84" s="217"/>
      <c r="N84" s="217"/>
      <c r="O84" s="217"/>
      <c r="P84" s="217"/>
      <c r="Q84" s="217"/>
      <c r="R84" s="217"/>
      <c r="S84" s="217"/>
      <c r="T84" s="217"/>
      <c r="U84" s="217"/>
      <c r="V84" s="217"/>
      <c r="W84" s="217"/>
      <c r="X84" s="217"/>
      <c r="Y84" s="217"/>
      <c r="Z84" s="217" t="s">
        <v>1637</v>
      </c>
      <c r="AA84" s="217"/>
      <c r="AB84" s="217"/>
      <c r="AC84" s="217"/>
      <c r="AD84" s="36"/>
      <c r="AE84" s="36"/>
      <c r="AF84" s="206">
        <f t="shared" si="1"/>
        <v>1</v>
      </c>
    </row>
    <row r="85" ht="12.75" customHeight="1">
      <c r="A85" s="36"/>
      <c r="B85" s="36"/>
      <c r="C85" s="217" t="s">
        <v>1717</v>
      </c>
      <c r="D85" s="217"/>
      <c r="E85" s="217"/>
      <c r="F85" s="217"/>
      <c r="G85" s="217"/>
      <c r="H85" s="217"/>
      <c r="I85" s="217"/>
      <c r="J85" s="217"/>
      <c r="K85" s="217"/>
      <c r="L85" s="217"/>
      <c r="M85" s="217"/>
      <c r="N85" s="217"/>
      <c r="O85" s="217"/>
      <c r="P85" s="217"/>
      <c r="Q85" s="217"/>
      <c r="R85" s="217"/>
      <c r="S85" s="217"/>
      <c r="T85" s="217"/>
      <c r="U85" s="217"/>
      <c r="V85" s="217"/>
      <c r="W85" s="217"/>
      <c r="X85" s="217"/>
      <c r="Y85" s="217"/>
      <c r="Z85" s="217" t="s">
        <v>1637</v>
      </c>
      <c r="AA85" s="217"/>
      <c r="AB85" s="217"/>
      <c r="AC85" s="217"/>
      <c r="AD85" s="36"/>
      <c r="AE85" s="36"/>
      <c r="AF85" s="206">
        <f t="shared" si="1"/>
        <v>1</v>
      </c>
    </row>
    <row r="86" ht="12.75" customHeight="1">
      <c r="A86" s="36"/>
      <c r="B86" s="36"/>
      <c r="C86" s="217" t="s">
        <v>1718</v>
      </c>
      <c r="D86" s="217"/>
      <c r="E86" s="217"/>
      <c r="F86" s="217"/>
      <c r="G86" s="217"/>
      <c r="H86" s="217"/>
      <c r="I86" s="217"/>
      <c r="J86" s="217"/>
      <c r="K86" s="217"/>
      <c r="L86" s="217"/>
      <c r="M86" s="217"/>
      <c r="N86" s="217"/>
      <c r="O86" s="217"/>
      <c r="P86" s="217"/>
      <c r="Q86" s="217"/>
      <c r="R86" s="217"/>
      <c r="S86" s="217"/>
      <c r="T86" s="217"/>
      <c r="U86" s="217"/>
      <c r="V86" s="217"/>
      <c r="W86" s="217"/>
      <c r="X86" s="217"/>
      <c r="Y86" s="217"/>
      <c r="Z86" s="217" t="s">
        <v>1637</v>
      </c>
      <c r="AA86" s="217"/>
      <c r="AB86" s="217"/>
      <c r="AC86" s="217"/>
      <c r="AD86" s="36"/>
      <c r="AE86" s="36"/>
      <c r="AF86" s="206">
        <f t="shared" si="1"/>
        <v>1</v>
      </c>
    </row>
    <row r="87" ht="12.75" customHeight="1">
      <c r="A87" s="36"/>
      <c r="B87" s="36"/>
      <c r="C87" s="217" t="s">
        <v>1719</v>
      </c>
      <c r="D87" s="217"/>
      <c r="E87" s="217"/>
      <c r="F87" s="217"/>
      <c r="G87" s="217"/>
      <c r="H87" s="217"/>
      <c r="I87" s="217"/>
      <c r="J87" s="217"/>
      <c r="K87" s="217"/>
      <c r="L87" s="217"/>
      <c r="M87" s="217"/>
      <c r="N87" s="217"/>
      <c r="O87" s="217"/>
      <c r="P87" s="217"/>
      <c r="Q87" s="217"/>
      <c r="R87" s="217"/>
      <c r="S87" s="217"/>
      <c r="T87" s="217"/>
      <c r="U87" s="217"/>
      <c r="V87" s="217"/>
      <c r="W87" s="217"/>
      <c r="X87" s="217"/>
      <c r="Y87" s="217"/>
      <c r="Z87" s="217" t="s">
        <v>1637</v>
      </c>
      <c r="AA87" s="217"/>
      <c r="AB87" s="217"/>
      <c r="AC87" s="217"/>
      <c r="AD87" s="36"/>
      <c r="AE87" s="36"/>
      <c r="AF87" s="206">
        <f t="shared" si="1"/>
        <v>1</v>
      </c>
    </row>
    <row r="88" ht="12.75" customHeight="1">
      <c r="A88" s="36"/>
      <c r="B88" s="36"/>
      <c r="C88" s="217" t="s">
        <v>1720</v>
      </c>
      <c r="D88" s="217"/>
      <c r="E88" s="217"/>
      <c r="F88" s="217"/>
      <c r="G88" s="217"/>
      <c r="H88" s="217"/>
      <c r="I88" s="217"/>
      <c r="J88" s="217"/>
      <c r="K88" s="217"/>
      <c r="L88" s="217"/>
      <c r="M88" s="217"/>
      <c r="N88" s="217"/>
      <c r="O88" s="217"/>
      <c r="P88" s="217"/>
      <c r="Q88" s="217"/>
      <c r="R88" s="217"/>
      <c r="S88" s="217"/>
      <c r="T88" s="217"/>
      <c r="U88" s="217"/>
      <c r="V88" s="217"/>
      <c r="W88" s="217"/>
      <c r="X88" s="217"/>
      <c r="Y88" s="217"/>
      <c r="Z88" s="217" t="s">
        <v>1637</v>
      </c>
      <c r="AA88" s="217"/>
      <c r="AB88" s="217"/>
      <c r="AC88" s="217"/>
      <c r="AD88" s="36"/>
      <c r="AE88" s="36"/>
      <c r="AF88" s="206">
        <f t="shared" si="1"/>
        <v>1</v>
      </c>
    </row>
    <row r="89" ht="12.75" customHeight="1">
      <c r="A89" s="36"/>
      <c r="B89" s="36"/>
      <c r="C89" s="217" t="s">
        <v>1721</v>
      </c>
      <c r="D89" s="217"/>
      <c r="E89" s="217"/>
      <c r="F89" s="217"/>
      <c r="G89" s="217"/>
      <c r="H89" s="217"/>
      <c r="I89" s="217"/>
      <c r="J89" s="217"/>
      <c r="K89" s="217"/>
      <c r="L89" s="217"/>
      <c r="M89" s="217"/>
      <c r="N89" s="217"/>
      <c r="O89" s="217"/>
      <c r="P89" s="217"/>
      <c r="Q89" s="217"/>
      <c r="R89" s="217"/>
      <c r="S89" s="217"/>
      <c r="T89" s="217"/>
      <c r="U89" s="217"/>
      <c r="V89" s="217"/>
      <c r="W89" s="217"/>
      <c r="X89" s="217"/>
      <c r="Y89" s="217"/>
      <c r="Z89" s="217" t="s">
        <v>1637</v>
      </c>
      <c r="AA89" s="217"/>
      <c r="AB89" s="217"/>
      <c r="AC89" s="217"/>
      <c r="AD89" s="36"/>
      <c r="AE89" s="36"/>
      <c r="AF89" s="206">
        <f t="shared" si="1"/>
        <v>1</v>
      </c>
    </row>
    <row r="90" ht="12.75" customHeight="1">
      <c r="A90" s="36"/>
      <c r="B90" s="36"/>
      <c r="C90" s="217" t="s">
        <v>1722</v>
      </c>
      <c r="D90" s="217"/>
      <c r="E90" s="217"/>
      <c r="F90" s="217"/>
      <c r="G90" s="217"/>
      <c r="H90" s="217"/>
      <c r="I90" s="217"/>
      <c r="J90" s="217"/>
      <c r="K90" s="217"/>
      <c r="L90" s="217"/>
      <c r="M90" s="217"/>
      <c r="N90" s="217"/>
      <c r="O90" s="217"/>
      <c r="P90" s="217"/>
      <c r="Q90" s="217"/>
      <c r="R90" s="217"/>
      <c r="S90" s="217"/>
      <c r="T90" s="217"/>
      <c r="U90" s="217"/>
      <c r="V90" s="217"/>
      <c r="W90" s="217"/>
      <c r="X90" s="217"/>
      <c r="Y90" s="217"/>
      <c r="Z90" s="217" t="s">
        <v>1637</v>
      </c>
      <c r="AA90" s="217"/>
      <c r="AB90" s="217"/>
      <c r="AC90" s="217"/>
      <c r="AD90" s="36"/>
      <c r="AE90" s="36"/>
      <c r="AF90" s="206">
        <f t="shared" si="1"/>
        <v>1</v>
      </c>
    </row>
    <row r="91" ht="12.75" customHeight="1">
      <c r="A91" s="36"/>
      <c r="B91" s="36"/>
      <c r="C91" s="217" t="s">
        <v>1723</v>
      </c>
      <c r="D91" s="217"/>
      <c r="E91" s="217"/>
      <c r="F91" s="217"/>
      <c r="G91" s="217"/>
      <c r="H91" s="217"/>
      <c r="I91" s="217"/>
      <c r="J91" s="217"/>
      <c r="K91" s="217"/>
      <c r="L91" s="217"/>
      <c r="M91" s="217"/>
      <c r="N91" s="217"/>
      <c r="O91" s="217"/>
      <c r="P91" s="217"/>
      <c r="Q91" s="217"/>
      <c r="R91" s="217"/>
      <c r="S91" s="217"/>
      <c r="T91" s="217"/>
      <c r="U91" s="217"/>
      <c r="V91" s="217"/>
      <c r="W91" s="217"/>
      <c r="X91" s="217"/>
      <c r="Y91" s="217"/>
      <c r="Z91" s="217" t="s">
        <v>1637</v>
      </c>
      <c r="AA91" s="217"/>
      <c r="AB91" s="217"/>
      <c r="AC91" s="217"/>
      <c r="AD91" s="36"/>
      <c r="AE91" s="36"/>
      <c r="AF91" s="206">
        <f t="shared" si="1"/>
        <v>1</v>
      </c>
    </row>
    <row r="92" ht="12.75" customHeight="1">
      <c r="A92" s="36"/>
      <c r="B92" s="36"/>
      <c r="C92" s="217" t="s">
        <v>1724</v>
      </c>
      <c r="D92" s="217"/>
      <c r="E92" s="217"/>
      <c r="F92" s="217"/>
      <c r="G92" s="217"/>
      <c r="H92" s="217"/>
      <c r="I92" s="217"/>
      <c r="J92" s="217"/>
      <c r="K92" s="217"/>
      <c r="L92" s="217"/>
      <c r="M92" s="217"/>
      <c r="N92" s="217"/>
      <c r="O92" s="217"/>
      <c r="P92" s="217"/>
      <c r="Q92" s="217"/>
      <c r="R92" s="217"/>
      <c r="S92" s="217"/>
      <c r="T92" s="217"/>
      <c r="U92" s="217"/>
      <c r="V92" s="217"/>
      <c r="W92" s="217"/>
      <c r="X92" s="217"/>
      <c r="Y92" s="217"/>
      <c r="Z92" s="217" t="s">
        <v>1637</v>
      </c>
      <c r="AA92" s="217"/>
      <c r="AB92" s="217"/>
      <c r="AC92" s="217"/>
      <c r="AD92" s="36"/>
      <c r="AE92" s="36"/>
      <c r="AF92" s="206">
        <f t="shared" si="1"/>
        <v>1</v>
      </c>
    </row>
    <row r="93" ht="12.75" customHeight="1">
      <c r="A93" s="36"/>
      <c r="B93" s="36"/>
      <c r="C93" s="217" t="s">
        <v>1725</v>
      </c>
      <c r="D93" s="217"/>
      <c r="E93" s="217"/>
      <c r="F93" s="217"/>
      <c r="G93" s="217"/>
      <c r="H93" s="217"/>
      <c r="I93" s="217"/>
      <c r="J93" s="217"/>
      <c r="K93" s="217"/>
      <c r="L93" s="217"/>
      <c r="M93" s="217"/>
      <c r="N93" s="217"/>
      <c r="O93" s="217"/>
      <c r="P93" s="217"/>
      <c r="Q93" s="217"/>
      <c r="R93" s="217"/>
      <c r="S93" s="217"/>
      <c r="T93" s="217"/>
      <c r="U93" s="217"/>
      <c r="V93" s="217"/>
      <c r="W93" s="217"/>
      <c r="X93" s="217"/>
      <c r="Y93" s="217"/>
      <c r="Z93" s="217" t="s">
        <v>1637</v>
      </c>
      <c r="AA93" s="217"/>
      <c r="AB93" s="217"/>
      <c r="AC93" s="217"/>
      <c r="AD93" s="36"/>
      <c r="AE93" s="36"/>
      <c r="AF93" s="206">
        <f t="shared" si="1"/>
        <v>1</v>
      </c>
    </row>
    <row r="94" ht="12.75" customHeight="1">
      <c r="A94" s="36"/>
      <c r="B94" s="36"/>
      <c r="C94" s="217" t="s">
        <v>1726</v>
      </c>
      <c r="D94" s="217"/>
      <c r="E94" s="217"/>
      <c r="F94" s="217"/>
      <c r="G94" s="217"/>
      <c r="H94" s="217"/>
      <c r="I94" s="217"/>
      <c r="J94" s="217"/>
      <c r="K94" s="217"/>
      <c r="L94" s="217"/>
      <c r="M94" s="217"/>
      <c r="N94" s="217"/>
      <c r="O94" s="217"/>
      <c r="P94" s="217"/>
      <c r="Q94" s="217"/>
      <c r="R94" s="217"/>
      <c r="S94" s="217"/>
      <c r="T94" s="217"/>
      <c r="U94" s="217"/>
      <c r="V94" s="217"/>
      <c r="W94" s="217"/>
      <c r="X94" s="217"/>
      <c r="Y94" s="217"/>
      <c r="Z94" s="217" t="s">
        <v>1637</v>
      </c>
      <c r="AA94" s="217"/>
      <c r="AB94" s="217"/>
      <c r="AC94" s="217"/>
      <c r="AD94" s="36"/>
      <c r="AE94" s="36"/>
      <c r="AF94" s="206">
        <f t="shared" si="1"/>
        <v>1</v>
      </c>
    </row>
    <row r="95" ht="12.75" customHeight="1">
      <c r="A95" s="36"/>
      <c r="B95" s="36"/>
      <c r="C95" s="217" t="s">
        <v>1727</v>
      </c>
      <c r="D95" s="217" t="s">
        <v>1637</v>
      </c>
      <c r="E95" s="217"/>
      <c r="F95" s="217"/>
      <c r="G95" s="217"/>
      <c r="H95" s="217"/>
      <c r="I95" s="217"/>
      <c r="J95" s="217"/>
      <c r="K95" s="217"/>
      <c r="L95" s="217"/>
      <c r="M95" s="217"/>
      <c r="N95" s="217"/>
      <c r="O95" s="217"/>
      <c r="P95" s="217"/>
      <c r="Q95" s="217"/>
      <c r="R95" s="217"/>
      <c r="S95" s="217"/>
      <c r="T95" s="217"/>
      <c r="U95" s="217"/>
      <c r="V95" s="217"/>
      <c r="W95" s="217"/>
      <c r="X95" s="217"/>
      <c r="Y95" s="217"/>
      <c r="Z95" s="217" t="s">
        <v>1637</v>
      </c>
      <c r="AA95" s="217"/>
      <c r="AB95" s="217"/>
      <c r="AC95" s="217"/>
      <c r="AD95" s="36"/>
      <c r="AE95" s="36"/>
      <c r="AF95" s="206">
        <f t="shared" si="1"/>
        <v>2</v>
      </c>
    </row>
    <row r="96" ht="12.75" customHeight="1">
      <c r="A96" s="36"/>
      <c r="B96" s="36"/>
      <c r="C96" s="217" t="s">
        <v>1728</v>
      </c>
      <c r="D96" s="217"/>
      <c r="E96" s="217"/>
      <c r="F96" s="217"/>
      <c r="G96" s="217"/>
      <c r="H96" s="217"/>
      <c r="I96" s="217"/>
      <c r="J96" s="217"/>
      <c r="K96" s="217"/>
      <c r="L96" s="217"/>
      <c r="M96" s="217"/>
      <c r="N96" s="217"/>
      <c r="O96" s="217"/>
      <c r="P96" s="217"/>
      <c r="Q96" s="217"/>
      <c r="R96" s="217"/>
      <c r="S96" s="217"/>
      <c r="T96" s="217"/>
      <c r="U96" s="217"/>
      <c r="V96" s="217"/>
      <c r="W96" s="217"/>
      <c r="X96" s="217"/>
      <c r="Y96" s="217"/>
      <c r="Z96" s="217" t="s">
        <v>1637</v>
      </c>
      <c r="AA96" s="217"/>
      <c r="AB96" s="217"/>
      <c r="AC96" s="217"/>
      <c r="AD96" s="36"/>
      <c r="AE96" s="36"/>
      <c r="AF96" s="206">
        <f t="shared" si="1"/>
        <v>1</v>
      </c>
    </row>
    <row r="97" ht="12.75" customHeight="1">
      <c r="A97" s="36"/>
      <c r="B97" s="36"/>
      <c r="C97" s="217" t="s">
        <v>1729</v>
      </c>
      <c r="D97" s="217"/>
      <c r="E97" s="217"/>
      <c r="F97" s="217"/>
      <c r="G97" s="217"/>
      <c r="H97" s="217"/>
      <c r="I97" s="217"/>
      <c r="J97" s="217"/>
      <c r="K97" s="217"/>
      <c r="L97" s="217"/>
      <c r="M97" s="217"/>
      <c r="N97" s="217"/>
      <c r="O97" s="217"/>
      <c r="P97" s="217"/>
      <c r="Q97" s="217"/>
      <c r="R97" s="217"/>
      <c r="S97" s="217"/>
      <c r="T97" s="217"/>
      <c r="U97" s="217"/>
      <c r="V97" s="217"/>
      <c r="W97" s="217"/>
      <c r="X97" s="217"/>
      <c r="Y97" s="217"/>
      <c r="Z97" s="217" t="s">
        <v>1637</v>
      </c>
      <c r="AA97" s="217"/>
      <c r="AB97" s="217"/>
      <c r="AC97" s="217"/>
      <c r="AD97" s="36"/>
      <c r="AE97" s="36"/>
      <c r="AF97" s="206">
        <f t="shared" si="1"/>
        <v>1</v>
      </c>
    </row>
    <row r="98" ht="12.75" customHeight="1">
      <c r="A98" s="36"/>
      <c r="B98" s="36"/>
      <c r="C98" s="217" t="s">
        <v>1730</v>
      </c>
      <c r="D98" s="217"/>
      <c r="E98" s="217"/>
      <c r="F98" s="217"/>
      <c r="G98" s="217"/>
      <c r="H98" s="217"/>
      <c r="I98" s="217"/>
      <c r="J98" s="217"/>
      <c r="K98" s="217"/>
      <c r="L98" s="217"/>
      <c r="M98" s="217"/>
      <c r="N98" s="217"/>
      <c r="O98" s="217"/>
      <c r="P98" s="217"/>
      <c r="Q98" s="217"/>
      <c r="R98" s="217"/>
      <c r="S98" s="217"/>
      <c r="T98" s="217"/>
      <c r="U98" s="217"/>
      <c r="V98" s="217"/>
      <c r="W98" s="217"/>
      <c r="X98" s="217"/>
      <c r="Y98" s="217"/>
      <c r="Z98" s="217" t="s">
        <v>1637</v>
      </c>
      <c r="AA98" s="217"/>
      <c r="AB98" s="217"/>
      <c r="AC98" s="217"/>
      <c r="AD98" s="36"/>
      <c r="AE98" s="36"/>
      <c r="AF98" s="206">
        <f t="shared" si="1"/>
        <v>1</v>
      </c>
    </row>
    <row r="99" ht="12.75" customHeight="1">
      <c r="A99" s="36"/>
      <c r="B99" s="36"/>
      <c r="C99" s="217" t="s">
        <v>1731</v>
      </c>
      <c r="D99" s="217"/>
      <c r="E99" s="217"/>
      <c r="F99" s="217"/>
      <c r="G99" s="217"/>
      <c r="H99" s="217"/>
      <c r="I99" s="217"/>
      <c r="J99" s="217"/>
      <c r="K99" s="217"/>
      <c r="L99" s="217"/>
      <c r="M99" s="217"/>
      <c r="N99" s="217"/>
      <c r="O99" s="217"/>
      <c r="P99" s="217"/>
      <c r="Q99" s="217"/>
      <c r="R99" s="217"/>
      <c r="S99" s="217"/>
      <c r="T99" s="217"/>
      <c r="U99" s="217"/>
      <c r="V99" s="217"/>
      <c r="W99" s="217"/>
      <c r="X99" s="217"/>
      <c r="Y99" s="217"/>
      <c r="Z99" s="217" t="s">
        <v>1637</v>
      </c>
      <c r="AA99" s="217"/>
      <c r="AB99" s="217"/>
      <c r="AC99" s="217"/>
      <c r="AD99" s="36"/>
      <c r="AE99" s="36"/>
      <c r="AF99" s="206">
        <f t="shared" si="1"/>
        <v>1</v>
      </c>
    </row>
    <row r="100" ht="12.75" customHeight="1">
      <c r="A100" s="36"/>
      <c r="B100" s="36"/>
      <c r="C100" s="217" t="s">
        <v>1732</v>
      </c>
      <c r="D100" s="217"/>
      <c r="E100" s="217"/>
      <c r="F100" s="217"/>
      <c r="G100" s="217"/>
      <c r="H100" s="217"/>
      <c r="I100" s="217"/>
      <c r="J100" s="217"/>
      <c r="K100" s="217"/>
      <c r="L100" s="217"/>
      <c r="M100" s="217"/>
      <c r="N100" s="217"/>
      <c r="O100" s="217"/>
      <c r="P100" s="217"/>
      <c r="Q100" s="217"/>
      <c r="R100" s="217"/>
      <c r="S100" s="217"/>
      <c r="T100" s="217"/>
      <c r="U100" s="217"/>
      <c r="V100" s="217"/>
      <c r="W100" s="217"/>
      <c r="X100" s="217"/>
      <c r="Y100" s="217"/>
      <c r="Z100" s="217" t="s">
        <v>1637</v>
      </c>
      <c r="AA100" s="217"/>
      <c r="AB100" s="217"/>
      <c r="AC100" s="217"/>
      <c r="AD100" s="36"/>
      <c r="AE100" s="36"/>
      <c r="AF100" s="206">
        <f t="shared" si="1"/>
        <v>1</v>
      </c>
    </row>
    <row r="101" ht="12.75" customHeight="1">
      <c r="A101" s="36"/>
      <c r="B101" s="36"/>
      <c r="C101" s="217" t="s">
        <v>1733</v>
      </c>
      <c r="D101" s="217"/>
      <c r="E101" s="217"/>
      <c r="F101" s="217"/>
      <c r="G101" s="217"/>
      <c r="H101" s="217"/>
      <c r="I101" s="217"/>
      <c r="J101" s="217"/>
      <c r="K101" s="217"/>
      <c r="L101" s="217"/>
      <c r="M101" s="217"/>
      <c r="N101" s="217"/>
      <c r="O101" s="217"/>
      <c r="P101" s="217"/>
      <c r="Q101" s="217"/>
      <c r="R101" s="217"/>
      <c r="S101" s="217"/>
      <c r="T101" s="217"/>
      <c r="U101" s="217"/>
      <c r="V101" s="217"/>
      <c r="W101" s="217"/>
      <c r="X101" s="217"/>
      <c r="Y101" s="217"/>
      <c r="Z101" s="217" t="s">
        <v>1637</v>
      </c>
      <c r="AA101" s="217"/>
      <c r="AB101" s="217"/>
      <c r="AC101" s="217"/>
      <c r="AD101" s="36"/>
      <c r="AE101" s="36"/>
      <c r="AF101" s="206">
        <f t="shared" si="1"/>
        <v>1</v>
      </c>
    </row>
    <row r="102" ht="12.75" customHeight="1">
      <c r="A102" s="36"/>
      <c r="B102" s="36"/>
      <c r="C102" s="217" t="s">
        <v>1734</v>
      </c>
      <c r="D102" s="217" t="s">
        <v>1637</v>
      </c>
      <c r="E102" s="217"/>
      <c r="F102" s="217"/>
      <c r="G102" s="217"/>
      <c r="H102" s="217"/>
      <c r="I102" s="217"/>
      <c r="J102" s="217"/>
      <c r="K102" s="217"/>
      <c r="L102" s="217"/>
      <c r="M102" s="217"/>
      <c r="N102" s="217"/>
      <c r="O102" s="217"/>
      <c r="P102" s="217"/>
      <c r="Q102" s="217"/>
      <c r="R102" s="217"/>
      <c r="S102" s="217"/>
      <c r="T102" s="217"/>
      <c r="U102" s="217"/>
      <c r="V102" s="217"/>
      <c r="W102" s="217"/>
      <c r="X102" s="217"/>
      <c r="Y102" s="217"/>
      <c r="Z102" s="217" t="s">
        <v>1637</v>
      </c>
      <c r="AA102" s="217"/>
      <c r="AB102" s="217"/>
      <c r="AC102" s="217"/>
      <c r="AD102" s="36"/>
      <c r="AE102" s="36"/>
      <c r="AF102" s="206">
        <f t="shared" si="1"/>
        <v>2</v>
      </c>
    </row>
    <row r="103" ht="12.75" customHeight="1">
      <c r="A103" s="36"/>
      <c r="B103" s="36"/>
      <c r="C103" s="217" t="s">
        <v>1735</v>
      </c>
      <c r="D103" s="217"/>
      <c r="E103" s="217"/>
      <c r="F103" s="217"/>
      <c r="G103" s="217"/>
      <c r="H103" s="217"/>
      <c r="I103" s="217"/>
      <c r="J103" s="217"/>
      <c r="K103" s="217"/>
      <c r="L103" s="217"/>
      <c r="M103" s="217"/>
      <c r="N103" s="217"/>
      <c r="O103" s="217"/>
      <c r="P103" s="217"/>
      <c r="Q103" s="217"/>
      <c r="R103" s="217"/>
      <c r="S103" s="217"/>
      <c r="T103" s="217"/>
      <c r="U103" s="217"/>
      <c r="V103" s="217"/>
      <c r="W103" s="217"/>
      <c r="X103" s="217"/>
      <c r="Y103" s="217"/>
      <c r="Z103" s="217" t="s">
        <v>1637</v>
      </c>
      <c r="AA103" s="217"/>
      <c r="AB103" s="217"/>
      <c r="AC103" s="217"/>
      <c r="AD103" s="36"/>
      <c r="AE103" s="36"/>
      <c r="AF103" s="206">
        <f t="shared" si="1"/>
        <v>1</v>
      </c>
    </row>
    <row r="104" ht="12.75" customHeight="1">
      <c r="A104" s="36"/>
      <c r="B104" s="36"/>
      <c r="C104" s="217" t="s">
        <v>1736</v>
      </c>
      <c r="D104" s="217"/>
      <c r="E104" s="217"/>
      <c r="F104" s="217"/>
      <c r="G104" s="217"/>
      <c r="H104" s="217"/>
      <c r="I104" s="217"/>
      <c r="J104" s="217"/>
      <c r="K104" s="217"/>
      <c r="L104" s="217"/>
      <c r="M104" s="217"/>
      <c r="N104" s="217"/>
      <c r="O104" s="217"/>
      <c r="P104" s="217"/>
      <c r="Q104" s="217"/>
      <c r="R104" s="217"/>
      <c r="S104" s="217"/>
      <c r="T104" s="217"/>
      <c r="U104" s="217"/>
      <c r="V104" s="217"/>
      <c r="W104" s="217"/>
      <c r="X104" s="217"/>
      <c r="Y104" s="217"/>
      <c r="Z104" s="217" t="s">
        <v>1637</v>
      </c>
      <c r="AA104" s="217"/>
      <c r="AB104" s="217"/>
      <c r="AC104" s="217"/>
      <c r="AD104" s="36"/>
      <c r="AE104" s="36"/>
      <c r="AF104" s="206">
        <f t="shared" si="1"/>
        <v>1</v>
      </c>
    </row>
    <row r="105" ht="12.75" customHeight="1">
      <c r="A105" s="36"/>
      <c r="B105" s="36"/>
      <c r="C105" s="217" t="s">
        <v>1737</v>
      </c>
      <c r="D105" s="217"/>
      <c r="E105" s="217"/>
      <c r="F105" s="217"/>
      <c r="G105" s="217"/>
      <c r="H105" s="217"/>
      <c r="I105" s="217"/>
      <c r="J105" s="217"/>
      <c r="K105" s="217"/>
      <c r="L105" s="217"/>
      <c r="M105" s="217"/>
      <c r="N105" s="217"/>
      <c r="O105" s="217"/>
      <c r="P105" s="217"/>
      <c r="Q105" s="217"/>
      <c r="R105" s="217"/>
      <c r="S105" s="217"/>
      <c r="T105" s="217"/>
      <c r="U105" s="217"/>
      <c r="V105" s="217"/>
      <c r="W105" s="217"/>
      <c r="X105" s="217"/>
      <c r="Y105" s="217"/>
      <c r="Z105" s="217" t="s">
        <v>1637</v>
      </c>
      <c r="AA105" s="217"/>
      <c r="AB105" s="217"/>
      <c r="AC105" s="217"/>
      <c r="AD105" s="36"/>
      <c r="AE105" s="36"/>
      <c r="AF105" s="206">
        <f t="shared" si="1"/>
        <v>1</v>
      </c>
    </row>
    <row r="106" ht="12.75" customHeight="1">
      <c r="A106" s="36"/>
      <c r="B106" s="36"/>
      <c r="C106" s="217" t="s">
        <v>1738</v>
      </c>
      <c r="D106" s="217"/>
      <c r="E106" s="217"/>
      <c r="F106" s="217"/>
      <c r="G106" s="217"/>
      <c r="H106" s="217"/>
      <c r="I106" s="217"/>
      <c r="J106" s="217"/>
      <c r="K106" s="217"/>
      <c r="L106" s="217"/>
      <c r="M106" s="217"/>
      <c r="N106" s="217"/>
      <c r="O106" s="217"/>
      <c r="P106" s="217"/>
      <c r="Q106" s="217"/>
      <c r="R106" s="217"/>
      <c r="S106" s="217"/>
      <c r="T106" s="217"/>
      <c r="U106" s="217"/>
      <c r="V106" s="217"/>
      <c r="W106" s="217"/>
      <c r="X106" s="217"/>
      <c r="Y106" s="217"/>
      <c r="Z106" s="217" t="s">
        <v>1637</v>
      </c>
      <c r="AA106" s="217"/>
      <c r="AB106" s="217"/>
      <c r="AC106" s="217"/>
      <c r="AD106" s="36"/>
      <c r="AE106" s="36"/>
      <c r="AF106" s="206">
        <f t="shared" si="1"/>
        <v>1</v>
      </c>
    </row>
    <row r="107" ht="12.75" customHeight="1">
      <c r="A107" s="36"/>
      <c r="B107" s="36"/>
      <c r="C107" s="217" t="s">
        <v>1739</v>
      </c>
      <c r="D107" s="217" t="s">
        <v>1637</v>
      </c>
      <c r="E107" s="217"/>
      <c r="F107" s="217"/>
      <c r="G107" s="217"/>
      <c r="H107" s="217"/>
      <c r="I107" s="217"/>
      <c r="J107" s="217"/>
      <c r="K107" s="217"/>
      <c r="L107" s="217"/>
      <c r="M107" s="217"/>
      <c r="N107" s="217"/>
      <c r="O107" s="217"/>
      <c r="P107" s="217"/>
      <c r="Q107" s="217"/>
      <c r="R107" s="217"/>
      <c r="S107" s="217"/>
      <c r="T107" s="217"/>
      <c r="U107" s="217"/>
      <c r="V107" s="217"/>
      <c r="W107" s="217"/>
      <c r="X107" s="217"/>
      <c r="Y107" s="217"/>
      <c r="Z107" s="217"/>
      <c r="AA107" s="217"/>
      <c r="AB107" s="217"/>
      <c r="AC107" s="217"/>
      <c r="AD107" s="36"/>
      <c r="AE107" s="36"/>
      <c r="AF107" s="206">
        <f t="shared" si="1"/>
        <v>1</v>
      </c>
    </row>
    <row r="108" ht="12.75" customHeight="1">
      <c r="A108" s="36"/>
      <c r="B108" s="36"/>
      <c r="C108" s="217" t="s">
        <v>1740</v>
      </c>
      <c r="D108" s="217"/>
      <c r="E108" s="217"/>
      <c r="F108" s="217"/>
      <c r="G108" s="217"/>
      <c r="H108" s="217"/>
      <c r="I108" s="217"/>
      <c r="J108" s="217"/>
      <c r="K108" s="217"/>
      <c r="L108" s="217"/>
      <c r="M108" s="217"/>
      <c r="N108" s="217"/>
      <c r="O108" s="217"/>
      <c r="P108" s="217"/>
      <c r="Q108" s="217"/>
      <c r="R108" s="217"/>
      <c r="S108" s="217"/>
      <c r="T108" s="217"/>
      <c r="U108" s="217"/>
      <c r="V108" s="217"/>
      <c r="W108" s="217"/>
      <c r="X108" s="217"/>
      <c r="Y108" s="217"/>
      <c r="Z108" s="217" t="s">
        <v>1637</v>
      </c>
      <c r="AA108" s="217"/>
      <c r="AB108" s="217"/>
      <c r="AC108" s="217"/>
      <c r="AD108" s="36"/>
      <c r="AE108" s="36"/>
      <c r="AF108" s="206">
        <f t="shared" si="1"/>
        <v>1</v>
      </c>
    </row>
    <row r="109" ht="12.75" customHeight="1">
      <c r="A109" s="36"/>
      <c r="B109" s="36"/>
      <c r="C109" s="217" t="s">
        <v>1741</v>
      </c>
      <c r="D109" s="217"/>
      <c r="E109" s="217"/>
      <c r="F109" s="217"/>
      <c r="G109" s="217"/>
      <c r="H109" s="217"/>
      <c r="I109" s="217"/>
      <c r="J109" s="217"/>
      <c r="K109" s="217"/>
      <c r="L109" s="217"/>
      <c r="M109" s="217"/>
      <c r="N109" s="217"/>
      <c r="O109" s="217"/>
      <c r="P109" s="217"/>
      <c r="Q109" s="217"/>
      <c r="R109" s="217"/>
      <c r="S109" s="217"/>
      <c r="T109" s="217"/>
      <c r="U109" s="217"/>
      <c r="V109" s="217"/>
      <c r="W109" s="217"/>
      <c r="X109" s="217"/>
      <c r="Y109" s="217"/>
      <c r="Z109" s="217" t="s">
        <v>1637</v>
      </c>
      <c r="AA109" s="217"/>
      <c r="AB109" s="217"/>
      <c r="AC109" s="217"/>
      <c r="AD109" s="36"/>
      <c r="AE109" s="36"/>
      <c r="AF109" s="206">
        <f t="shared" si="1"/>
        <v>1</v>
      </c>
    </row>
    <row r="110" ht="12.75" customHeight="1">
      <c r="A110" s="36"/>
      <c r="B110" s="36"/>
      <c r="C110" s="217" t="s">
        <v>1742</v>
      </c>
      <c r="D110" s="217"/>
      <c r="E110" s="217"/>
      <c r="F110" s="217"/>
      <c r="G110" s="217"/>
      <c r="H110" s="217"/>
      <c r="I110" s="217"/>
      <c r="J110" s="217"/>
      <c r="K110" s="217"/>
      <c r="L110" s="217"/>
      <c r="M110" s="217"/>
      <c r="N110" s="217"/>
      <c r="O110" s="217"/>
      <c r="P110" s="217"/>
      <c r="Q110" s="217"/>
      <c r="R110" s="217"/>
      <c r="S110" s="217"/>
      <c r="T110" s="217"/>
      <c r="U110" s="217"/>
      <c r="V110" s="217"/>
      <c r="W110" s="217"/>
      <c r="X110" s="217"/>
      <c r="Y110" s="217"/>
      <c r="Z110" s="217" t="s">
        <v>1637</v>
      </c>
      <c r="AA110" s="217"/>
      <c r="AB110" s="217"/>
      <c r="AC110" s="217"/>
      <c r="AD110" s="36"/>
      <c r="AE110" s="36"/>
      <c r="AF110" s="206">
        <f t="shared" si="1"/>
        <v>1</v>
      </c>
    </row>
    <row r="111" ht="12.75" customHeight="1">
      <c r="A111" s="36"/>
      <c r="B111" s="36"/>
      <c r="C111" s="217" t="s">
        <v>1743</v>
      </c>
      <c r="D111" s="217"/>
      <c r="E111" s="217"/>
      <c r="F111" s="217"/>
      <c r="G111" s="217"/>
      <c r="H111" s="217"/>
      <c r="I111" s="217"/>
      <c r="J111" s="217"/>
      <c r="K111" s="217"/>
      <c r="L111" s="217"/>
      <c r="M111" s="217"/>
      <c r="N111" s="217"/>
      <c r="O111" s="217"/>
      <c r="P111" s="217"/>
      <c r="Q111" s="217"/>
      <c r="R111" s="217"/>
      <c r="S111" s="217"/>
      <c r="T111" s="217"/>
      <c r="U111" s="217"/>
      <c r="V111" s="217"/>
      <c r="W111" s="217"/>
      <c r="X111" s="217"/>
      <c r="Y111" s="217"/>
      <c r="Z111" s="217" t="s">
        <v>1637</v>
      </c>
      <c r="AA111" s="217"/>
      <c r="AB111" s="217"/>
      <c r="AC111" s="217"/>
      <c r="AD111" s="36"/>
      <c r="AE111" s="36"/>
      <c r="AF111" s="206">
        <f t="shared" si="1"/>
        <v>1</v>
      </c>
    </row>
    <row r="112" ht="12.75" customHeight="1">
      <c r="A112" s="36"/>
      <c r="B112" s="36"/>
      <c r="C112" s="217" t="s">
        <v>1744</v>
      </c>
      <c r="D112" s="217"/>
      <c r="E112" s="217"/>
      <c r="F112" s="217"/>
      <c r="G112" s="217"/>
      <c r="H112" s="217"/>
      <c r="I112" s="217"/>
      <c r="J112" s="217"/>
      <c r="K112" s="217"/>
      <c r="L112" s="217"/>
      <c r="M112" s="217"/>
      <c r="N112" s="217"/>
      <c r="O112" s="217"/>
      <c r="P112" s="217"/>
      <c r="Q112" s="217"/>
      <c r="R112" s="217"/>
      <c r="S112" s="217"/>
      <c r="T112" s="217"/>
      <c r="U112" s="217"/>
      <c r="V112" s="217"/>
      <c r="W112" s="217"/>
      <c r="X112" s="217"/>
      <c r="Y112" s="217"/>
      <c r="Z112" s="217" t="s">
        <v>1637</v>
      </c>
      <c r="AA112" s="217"/>
      <c r="AB112" s="217"/>
      <c r="AC112" s="217"/>
      <c r="AD112" s="36"/>
      <c r="AE112" s="36"/>
      <c r="AF112" s="206">
        <f t="shared" si="1"/>
        <v>1</v>
      </c>
    </row>
    <row r="113" ht="12.75" customHeight="1">
      <c r="A113" s="36"/>
      <c r="B113" s="36"/>
      <c r="C113" s="217" t="s">
        <v>1745</v>
      </c>
      <c r="D113" s="217"/>
      <c r="E113" s="217"/>
      <c r="F113" s="217"/>
      <c r="G113" s="217"/>
      <c r="H113" s="217"/>
      <c r="I113" s="217"/>
      <c r="J113" s="217"/>
      <c r="K113" s="217"/>
      <c r="L113" s="217"/>
      <c r="M113" s="217"/>
      <c r="N113" s="217"/>
      <c r="O113" s="217"/>
      <c r="P113" s="217"/>
      <c r="Q113" s="217"/>
      <c r="R113" s="217"/>
      <c r="S113" s="217"/>
      <c r="T113" s="217"/>
      <c r="U113" s="217"/>
      <c r="V113" s="217"/>
      <c r="W113" s="217"/>
      <c r="X113" s="217"/>
      <c r="Y113" s="217"/>
      <c r="Z113" s="217" t="s">
        <v>1637</v>
      </c>
      <c r="AA113" s="217"/>
      <c r="AB113" s="217"/>
      <c r="AC113" s="217"/>
      <c r="AD113" s="36"/>
      <c r="AE113" s="36"/>
      <c r="AF113" s="206">
        <f t="shared" si="1"/>
        <v>1</v>
      </c>
    </row>
    <row r="114" ht="12.75" customHeight="1">
      <c r="A114" s="36"/>
      <c r="B114" s="36"/>
      <c r="C114" s="217" t="s">
        <v>1746</v>
      </c>
      <c r="D114" s="217"/>
      <c r="E114" s="217"/>
      <c r="F114" s="217"/>
      <c r="G114" s="217"/>
      <c r="H114" s="217"/>
      <c r="I114" s="217"/>
      <c r="J114" s="217"/>
      <c r="K114" s="217"/>
      <c r="L114" s="217"/>
      <c r="M114" s="217"/>
      <c r="N114" s="217"/>
      <c r="O114" s="217"/>
      <c r="P114" s="217"/>
      <c r="Q114" s="217"/>
      <c r="R114" s="217"/>
      <c r="S114" s="217"/>
      <c r="T114" s="217"/>
      <c r="U114" s="217"/>
      <c r="V114" s="217"/>
      <c r="W114" s="217"/>
      <c r="X114" s="217"/>
      <c r="Y114" s="217"/>
      <c r="Z114" s="217" t="s">
        <v>1637</v>
      </c>
      <c r="AA114" s="217"/>
      <c r="AB114" s="217"/>
      <c r="AC114" s="217"/>
      <c r="AD114" s="36"/>
      <c r="AE114" s="36"/>
      <c r="AF114" s="206">
        <f t="shared" si="1"/>
        <v>1</v>
      </c>
    </row>
    <row r="115" ht="12.75" customHeight="1">
      <c r="A115" s="36"/>
      <c r="B115" s="36"/>
      <c r="C115" s="217" t="s">
        <v>1747</v>
      </c>
      <c r="D115" s="217"/>
      <c r="E115" s="217"/>
      <c r="F115" s="217"/>
      <c r="G115" s="217"/>
      <c r="H115" s="217"/>
      <c r="I115" s="217"/>
      <c r="J115" s="217"/>
      <c r="K115" s="217"/>
      <c r="L115" s="217"/>
      <c r="M115" s="217"/>
      <c r="N115" s="217"/>
      <c r="O115" s="217"/>
      <c r="P115" s="217"/>
      <c r="Q115" s="217"/>
      <c r="R115" s="217"/>
      <c r="S115" s="217"/>
      <c r="T115" s="217"/>
      <c r="U115" s="217"/>
      <c r="V115" s="217"/>
      <c r="W115" s="217"/>
      <c r="X115" s="217"/>
      <c r="Y115" s="217"/>
      <c r="Z115" s="217" t="s">
        <v>1637</v>
      </c>
      <c r="AA115" s="217"/>
      <c r="AB115" s="217"/>
      <c r="AC115" s="217"/>
      <c r="AD115" s="36"/>
      <c r="AE115" s="36"/>
      <c r="AF115" s="206">
        <f t="shared" si="1"/>
        <v>1</v>
      </c>
    </row>
    <row r="116" ht="12.75" customHeight="1">
      <c r="A116" s="36"/>
      <c r="B116" s="36"/>
      <c r="C116" s="217" t="s">
        <v>1748</v>
      </c>
      <c r="D116" s="217"/>
      <c r="E116" s="217"/>
      <c r="F116" s="217"/>
      <c r="G116" s="217"/>
      <c r="H116" s="217"/>
      <c r="I116" s="217"/>
      <c r="J116" s="217"/>
      <c r="K116" s="217"/>
      <c r="L116" s="217"/>
      <c r="M116" s="217"/>
      <c r="N116" s="217"/>
      <c r="O116" s="217"/>
      <c r="P116" s="217"/>
      <c r="Q116" s="217"/>
      <c r="R116" s="217"/>
      <c r="S116" s="217"/>
      <c r="T116" s="217"/>
      <c r="U116" s="217"/>
      <c r="V116" s="217"/>
      <c r="W116" s="217"/>
      <c r="X116" s="217"/>
      <c r="Y116" s="217"/>
      <c r="Z116" s="217" t="s">
        <v>1637</v>
      </c>
      <c r="AA116" s="217"/>
      <c r="AB116" s="217"/>
      <c r="AC116" s="217"/>
      <c r="AD116" s="36"/>
      <c r="AE116" s="36"/>
      <c r="AF116" s="206">
        <f t="shared" si="1"/>
        <v>1</v>
      </c>
    </row>
    <row r="117" ht="12.75" customHeight="1">
      <c r="A117" s="36"/>
      <c r="B117" s="36"/>
      <c r="C117" s="217" t="s">
        <v>1749</v>
      </c>
      <c r="D117" s="217"/>
      <c r="E117" s="217"/>
      <c r="F117" s="217"/>
      <c r="G117" s="217"/>
      <c r="H117" s="217"/>
      <c r="I117" s="217"/>
      <c r="J117" s="217"/>
      <c r="K117" s="217"/>
      <c r="L117" s="217"/>
      <c r="M117" s="217"/>
      <c r="N117" s="217"/>
      <c r="O117" s="217"/>
      <c r="P117" s="217"/>
      <c r="Q117" s="217"/>
      <c r="R117" s="217"/>
      <c r="S117" s="217"/>
      <c r="T117" s="217"/>
      <c r="U117" s="217"/>
      <c r="V117" s="217"/>
      <c r="W117" s="217"/>
      <c r="X117" s="217"/>
      <c r="Y117" s="217"/>
      <c r="Z117" s="217" t="s">
        <v>1637</v>
      </c>
      <c r="AA117" s="217"/>
      <c r="AB117" s="217"/>
      <c r="AC117" s="217"/>
      <c r="AD117" s="36"/>
      <c r="AE117" s="36"/>
      <c r="AF117" s="206">
        <f t="shared" si="1"/>
        <v>1</v>
      </c>
    </row>
    <row r="118" ht="12.75" customHeight="1">
      <c r="A118" s="36"/>
      <c r="B118" s="36"/>
      <c r="C118" s="217" t="s">
        <v>1750</v>
      </c>
      <c r="D118" s="217"/>
      <c r="E118" s="217"/>
      <c r="F118" s="217"/>
      <c r="G118" s="217"/>
      <c r="H118" s="217"/>
      <c r="I118" s="217"/>
      <c r="J118" s="217"/>
      <c r="K118" s="217"/>
      <c r="L118" s="217"/>
      <c r="M118" s="217"/>
      <c r="N118" s="217"/>
      <c r="O118" s="217"/>
      <c r="P118" s="217"/>
      <c r="Q118" s="217"/>
      <c r="R118" s="217"/>
      <c r="S118" s="217"/>
      <c r="T118" s="217"/>
      <c r="U118" s="217"/>
      <c r="V118" s="217"/>
      <c r="W118" s="217"/>
      <c r="X118" s="217"/>
      <c r="Y118" s="217"/>
      <c r="Z118" s="217" t="s">
        <v>1637</v>
      </c>
      <c r="AA118" s="217"/>
      <c r="AB118" s="217"/>
      <c r="AC118" s="217"/>
      <c r="AD118" s="36"/>
      <c r="AE118" s="36"/>
      <c r="AF118" s="206">
        <f t="shared" si="1"/>
        <v>1</v>
      </c>
    </row>
    <row r="119" ht="12.75" customHeight="1">
      <c r="A119" s="36"/>
      <c r="B119" s="36"/>
      <c r="C119" s="217" t="s">
        <v>1751</v>
      </c>
      <c r="D119" s="217"/>
      <c r="E119" s="217"/>
      <c r="F119" s="217"/>
      <c r="G119" s="217"/>
      <c r="H119" s="217"/>
      <c r="I119" s="217"/>
      <c r="J119" s="217"/>
      <c r="K119" s="217"/>
      <c r="L119" s="217"/>
      <c r="M119" s="217"/>
      <c r="N119" s="217"/>
      <c r="O119" s="217"/>
      <c r="P119" s="217"/>
      <c r="Q119" s="217"/>
      <c r="R119" s="217"/>
      <c r="S119" s="217"/>
      <c r="T119" s="217"/>
      <c r="U119" s="217"/>
      <c r="V119" s="217"/>
      <c r="W119" s="217"/>
      <c r="X119" s="217"/>
      <c r="Y119" s="217"/>
      <c r="Z119" s="217" t="s">
        <v>1637</v>
      </c>
      <c r="AA119" s="217"/>
      <c r="AB119" s="217"/>
      <c r="AC119" s="217"/>
      <c r="AD119" s="36"/>
      <c r="AE119" s="36"/>
      <c r="AF119" s="206">
        <f t="shared" si="1"/>
        <v>1</v>
      </c>
    </row>
    <row r="120" ht="12.75" customHeight="1">
      <c r="A120" s="36"/>
      <c r="B120" s="36"/>
      <c r="C120" s="217" t="s">
        <v>1752</v>
      </c>
      <c r="D120" s="217"/>
      <c r="E120" s="217"/>
      <c r="F120" s="217"/>
      <c r="G120" s="217"/>
      <c r="H120" s="217"/>
      <c r="I120" s="217"/>
      <c r="J120" s="217"/>
      <c r="K120" s="217"/>
      <c r="L120" s="217"/>
      <c r="M120" s="217"/>
      <c r="N120" s="217"/>
      <c r="O120" s="217"/>
      <c r="P120" s="217"/>
      <c r="Q120" s="217"/>
      <c r="R120" s="217"/>
      <c r="S120" s="217"/>
      <c r="T120" s="217"/>
      <c r="U120" s="217"/>
      <c r="V120" s="217"/>
      <c r="W120" s="217"/>
      <c r="X120" s="217"/>
      <c r="Y120" s="217"/>
      <c r="Z120" s="217" t="s">
        <v>1637</v>
      </c>
      <c r="AA120" s="217"/>
      <c r="AB120" s="217"/>
      <c r="AC120" s="217"/>
      <c r="AD120" s="36"/>
      <c r="AE120" s="36"/>
      <c r="AF120" s="206">
        <f t="shared" si="1"/>
        <v>1</v>
      </c>
    </row>
    <row r="121" ht="12.75" customHeight="1">
      <c r="A121" s="36"/>
      <c r="B121" s="36"/>
      <c r="C121" s="217" t="s">
        <v>1753</v>
      </c>
      <c r="D121" s="217"/>
      <c r="E121" s="217"/>
      <c r="F121" s="217"/>
      <c r="G121" s="217"/>
      <c r="H121" s="217"/>
      <c r="I121" s="217"/>
      <c r="J121" s="217"/>
      <c r="K121" s="217"/>
      <c r="L121" s="217"/>
      <c r="M121" s="217"/>
      <c r="N121" s="217"/>
      <c r="O121" s="217"/>
      <c r="P121" s="217"/>
      <c r="Q121" s="217"/>
      <c r="R121" s="217"/>
      <c r="S121" s="217"/>
      <c r="T121" s="217"/>
      <c r="U121" s="217"/>
      <c r="V121" s="217"/>
      <c r="W121" s="217"/>
      <c r="X121" s="217"/>
      <c r="Y121" s="217"/>
      <c r="Z121" s="217" t="s">
        <v>1637</v>
      </c>
      <c r="AA121" s="217"/>
      <c r="AB121" s="217"/>
      <c r="AC121" s="217"/>
      <c r="AD121" s="36"/>
      <c r="AE121" s="36"/>
      <c r="AF121" s="206">
        <f t="shared" si="1"/>
        <v>1</v>
      </c>
    </row>
    <row r="122" ht="12.75" customHeight="1">
      <c r="A122" s="36"/>
      <c r="B122" s="36"/>
      <c r="C122" s="217" t="s">
        <v>1754</v>
      </c>
      <c r="D122" s="217"/>
      <c r="E122" s="217"/>
      <c r="F122" s="217"/>
      <c r="G122" s="217"/>
      <c r="H122" s="217"/>
      <c r="I122" s="217" t="s">
        <v>1637</v>
      </c>
      <c r="J122" s="217"/>
      <c r="K122" s="217"/>
      <c r="L122" s="217"/>
      <c r="M122" s="217"/>
      <c r="N122" s="217"/>
      <c r="O122" s="217"/>
      <c r="P122" s="217"/>
      <c r="Q122" s="217"/>
      <c r="R122" s="217"/>
      <c r="S122" s="217"/>
      <c r="T122" s="217"/>
      <c r="U122" s="217"/>
      <c r="V122" s="217"/>
      <c r="W122" s="217"/>
      <c r="X122" s="217"/>
      <c r="Y122" s="217"/>
      <c r="Z122" s="217"/>
      <c r="AA122" s="217"/>
      <c r="AB122" s="217"/>
      <c r="AC122" s="217"/>
      <c r="AD122" s="36"/>
      <c r="AE122" s="36"/>
      <c r="AF122" s="206">
        <f t="shared" si="1"/>
        <v>1</v>
      </c>
    </row>
    <row r="123" ht="12.75" customHeight="1">
      <c r="A123" s="36"/>
      <c r="B123" s="36"/>
      <c r="C123" s="217" t="s">
        <v>1755</v>
      </c>
      <c r="D123" s="217" t="s">
        <v>1637</v>
      </c>
      <c r="E123" s="217"/>
      <c r="F123" s="217"/>
      <c r="G123" s="217"/>
      <c r="H123" s="217"/>
      <c r="I123" s="217"/>
      <c r="J123" s="217"/>
      <c r="K123" s="217"/>
      <c r="L123" s="217"/>
      <c r="M123" s="217"/>
      <c r="N123" s="217"/>
      <c r="O123" s="217"/>
      <c r="P123" s="217"/>
      <c r="Q123" s="217"/>
      <c r="R123" s="217"/>
      <c r="S123" s="217"/>
      <c r="T123" s="217"/>
      <c r="U123" s="217"/>
      <c r="V123" s="217"/>
      <c r="W123" s="217"/>
      <c r="X123" s="217"/>
      <c r="Y123" s="217"/>
      <c r="Z123" s="217" t="s">
        <v>1637</v>
      </c>
      <c r="AA123" s="217"/>
      <c r="AB123" s="217"/>
      <c r="AC123" s="217"/>
      <c r="AD123" s="36"/>
      <c r="AE123" s="36"/>
      <c r="AF123" s="206">
        <f t="shared" si="1"/>
        <v>2</v>
      </c>
    </row>
    <row r="124" ht="12.75" customHeight="1">
      <c r="A124" s="36"/>
      <c r="B124" s="36"/>
      <c r="C124" s="217" t="s">
        <v>1756</v>
      </c>
      <c r="D124" s="217"/>
      <c r="E124" s="217"/>
      <c r="F124" s="217"/>
      <c r="G124" s="217"/>
      <c r="H124" s="217"/>
      <c r="I124" s="217"/>
      <c r="J124" s="217"/>
      <c r="K124" s="217"/>
      <c r="L124" s="217"/>
      <c r="M124" s="217"/>
      <c r="N124" s="217"/>
      <c r="O124" s="217"/>
      <c r="P124" s="217"/>
      <c r="Q124" s="217"/>
      <c r="R124" s="217"/>
      <c r="S124" s="217"/>
      <c r="T124" s="217"/>
      <c r="U124" s="217"/>
      <c r="V124" s="217"/>
      <c r="W124" s="217"/>
      <c r="X124" s="217"/>
      <c r="Y124" s="217"/>
      <c r="Z124" s="217" t="s">
        <v>1637</v>
      </c>
      <c r="AA124" s="217"/>
      <c r="AB124" s="217"/>
      <c r="AC124" s="217"/>
      <c r="AD124" s="36"/>
      <c r="AE124" s="36"/>
      <c r="AF124" s="206">
        <f t="shared" si="1"/>
        <v>1</v>
      </c>
    </row>
    <row r="125" ht="12.75" customHeight="1">
      <c r="A125" s="36"/>
      <c r="B125" s="36"/>
      <c r="C125" s="217" t="s">
        <v>1757</v>
      </c>
      <c r="D125" s="217"/>
      <c r="E125" s="217"/>
      <c r="F125" s="217"/>
      <c r="G125" s="217"/>
      <c r="H125" s="217"/>
      <c r="I125" s="217"/>
      <c r="J125" s="217"/>
      <c r="K125" s="217"/>
      <c r="L125" s="217"/>
      <c r="M125" s="217"/>
      <c r="N125" s="217"/>
      <c r="O125" s="217"/>
      <c r="P125" s="217"/>
      <c r="Q125" s="217"/>
      <c r="R125" s="217"/>
      <c r="S125" s="217"/>
      <c r="T125" s="217"/>
      <c r="U125" s="217"/>
      <c r="V125" s="217"/>
      <c r="W125" s="217"/>
      <c r="X125" s="217"/>
      <c r="Y125" s="217"/>
      <c r="Z125" s="217" t="s">
        <v>1637</v>
      </c>
      <c r="AA125" s="217"/>
      <c r="AB125" s="217"/>
      <c r="AC125" s="217"/>
      <c r="AD125" s="36"/>
      <c r="AE125" s="36"/>
      <c r="AF125" s="206">
        <f t="shared" si="1"/>
        <v>1</v>
      </c>
    </row>
    <row r="126" ht="12.75" customHeight="1">
      <c r="A126" s="36"/>
      <c r="B126" s="36"/>
      <c r="C126" s="217" t="s">
        <v>1758</v>
      </c>
      <c r="D126" s="217"/>
      <c r="E126" s="217"/>
      <c r="F126" s="217"/>
      <c r="G126" s="217"/>
      <c r="H126" s="217"/>
      <c r="I126" s="217"/>
      <c r="J126" s="217"/>
      <c r="K126" s="217"/>
      <c r="L126" s="217"/>
      <c r="M126" s="217"/>
      <c r="N126" s="217"/>
      <c r="O126" s="217"/>
      <c r="P126" s="217"/>
      <c r="Q126" s="217"/>
      <c r="R126" s="217"/>
      <c r="S126" s="217"/>
      <c r="T126" s="217"/>
      <c r="U126" s="217"/>
      <c r="V126" s="217"/>
      <c r="W126" s="217"/>
      <c r="X126" s="217"/>
      <c r="Y126" s="217"/>
      <c r="Z126" s="217" t="s">
        <v>1637</v>
      </c>
      <c r="AA126" s="217"/>
      <c r="AB126" s="217"/>
      <c r="AC126" s="217"/>
      <c r="AD126" s="36"/>
      <c r="AE126" s="36"/>
      <c r="AF126" s="206">
        <f t="shared" si="1"/>
        <v>1</v>
      </c>
    </row>
    <row r="127" ht="12.75" customHeight="1">
      <c r="A127" s="36"/>
      <c r="B127" s="36"/>
      <c r="C127" s="217" t="s">
        <v>1759</v>
      </c>
      <c r="D127" s="217"/>
      <c r="E127" s="217"/>
      <c r="F127" s="217"/>
      <c r="G127" s="217"/>
      <c r="H127" s="217"/>
      <c r="I127" s="217"/>
      <c r="J127" s="217"/>
      <c r="K127" s="217"/>
      <c r="L127" s="217"/>
      <c r="M127" s="217"/>
      <c r="N127" s="217"/>
      <c r="O127" s="217"/>
      <c r="P127" s="217"/>
      <c r="Q127" s="217"/>
      <c r="R127" s="217"/>
      <c r="S127" s="217"/>
      <c r="T127" s="217"/>
      <c r="U127" s="217"/>
      <c r="V127" s="217"/>
      <c r="W127" s="217"/>
      <c r="X127" s="217"/>
      <c r="Y127" s="217"/>
      <c r="Z127" s="217" t="s">
        <v>1637</v>
      </c>
      <c r="AA127" s="217"/>
      <c r="AB127" s="217"/>
      <c r="AC127" s="217"/>
      <c r="AD127" s="36"/>
      <c r="AE127" s="36"/>
      <c r="AF127" s="206">
        <f t="shared" si="1"/>
        <v>1</v>
      </c>
    </row>
    <row r="128" ht="12.75" customHeight="1">
      <c r="A128" s="36"/>
      <c r="B128" s="36"/>
      <c r="C128" s="217" t="s">
        <v>1760</v>
      </c>
      <c r="D128" s="217"/>
      <c r="E128" s="217"/>
      <c r="F128" s="217"/>
      <c r="G128" s="217"/>
      <c r="H128" s="217"/>
      <c r="I128" s="217"/>
      <c r="J128" s="217"/>
      <c r="K128" s="217"/>
      <c r="L128" s="217"/>
      <c r="M128" s="217"/>
      <c r="N128" s="217"/>
      <c r="O128" s="217"/>
      <c r="P128" s="217"/>
      <c r="Q128" s="217"/>
      <c r="R128" s="217"/>
      <c r="S128" s="217"/>
      <c r="T128" s="217"/>
      <c r="U128" s="217"/>
      <c r="V128" s="217"/>
      <c r="W128" s="217"/>
      <c r="X128" s="217"/>
      <c r="Y128" s="217"/>
      <c r="Z128" s="217" t="s">
        <v>1637</v>
      </c>
      <c r="AA128" s="217"/>
      <c r="AB128" s="217"/>
      <c r="AC128" s="217"/>
      <c r="AD128" s="36"/>
      <c r="AE128" s="36"/>
      <c r="AF128" s="206">
        <f t="shared" si="1"/>
        <v>1</v>
      </c>
    </row>
    <row r="129" ht="12.75" customHeight="1">
      <c r="A129" s="36"/>
      <c r="B129" s="36"/>
      <c r="C129" s="217" t="s">
        <v>1761</v>
      </c>
      <c r="D129" s="217"/>
      <c r="E129" s="217"/>
      <c r="F129" s="217"/>
      <c r="G129" s="217"/>
      <c r="H129" s="217"/>
      <c r="I129" s="217"/>
      <c r="J129" s="217"/>
      <c r="K129" s="217"/>
      <c r="L129" s="217"/>
      <c r="M129" s="217"/>
      <c r="N129" s="217"/>
      <c r="O129" s="217"/>
      <c r="P129" s="217"/>
      <c r="Q129" s="217"/>
      <c r="R129" s="217"/>
      <c r="S129" s="217"/>
      <c r="T129" s="217"/>
      <c r="U129" s="217"/>
      <c r="V129" s="217"/>
      <c r="W129" s="217"/>
      <c r="X129" s="217"/>
      <c r="Y129" s="217"/>
      <c r="Z129" s="217" t="s">
        <v>1637</v>
      </c>
      <c r="AA129" s="217"/>
      <c r="AB129" s="217"/>
      <c r="AC129" s="217"/>
      <c r="AD129" s="36"/>
      <c r="AE129" s="36"/>
      <c r="AF129" s="206">
        <f t="shared" si="1"/>
        <v>1</v>
      </c>
    </row>
    <row r="130" ht="12.75" customHeight="1">
      <c r="A130" s="36"/>
      <c r="B130" s="36"/>
      <c r="C130" s="217" t="s">
        <v>1762</v>
      </c>
      <c r="D130" s="217"/>
      <c r="E130" s="217"/>
      <c r="F130" s="217"/>
      <c r="G130" s="217"/>
      <c r="H130" s="217"/>
      <c r="I130" s="217"/>
      <c r="J130" s="217"/>
      <c r="K130" s="217"/>
      <c r="L130" s="217"/>
      <c r="M130" s="217"/>
      <c r="N130" s="217"/>
      <c r="O130" s="217"/>
      <c r="P130" s="217"/>
      <c r="Q130" s="217"/>
      <c r="R130" s="217"/>
      <c r="S130" s="217"/>
      <c r="T130" s="217"/>
      <c r="U130" s="217"/>
      <c r="V130" s="217"/>
      <c r="W130" s="217"/>
      <c r="X130" s="217"/>
      <c r="Y130" s="217"/>
      <c r="Z130" s="217" t="s">
        <v>1637</v>
      </c>
      <c r="AA130" s="217"/>
      <c r="AB130" s="217"/>
      <c r="AC130" s="217"/>
      <c r="AD130" s="36"/>
      <c r="AE130" s="36"/>
      <c r="AF130" s="206">
        <f t="shared" si="1"/>
        <v>1</v>
      </c>
    </row>
    <row r="131" ht="12.75" customHeight="1">
      <c r="A131" s="36"/>
      <c r="B131" s="36"/>
      <c r="C131" s="217" t="s">
        <v>1763</v>
      </c>
      <c r="D131" s="217"/>
      <c r="E131" s="217"/>
      <c r="F131" s="217"/>
      <c r="G131" s="217"/>
      <c r="H131" s="217"/>
      <c r="I131" s="217"/>
      <c r="J131" s="217"/>
      <c r="K131" s="217"/>
      <c r="L131" s="217"/>
      <c r="M131" s="217"/>
      <c r="N131" s="217"/>
      <c r="O131" s="217"/>
      <c r="P131" s="217"/>
      <c r="Q131" s="217"/>
      <c r="R131" s="217"/>
      <c r="S131" s="217"/>
      <c r="T131" s="217"/>
      <c r="U131" s="217"/>
      <c r="V131" s="217"/>
      <c r="W131" s="217"/>
      <c r="X131" s="217"/>
      <c r="Y131" s="217"/>
      <c r="Z131" s="217" t="s">
        <v>1637</v>
      </c>
      <c r="AA131" s="217"/>
      <c r="AB131" s="217"/>
      <c r="AC131" s="217"/>
      <c r="AD131" s="36"/>
      <c r="AE131" s="36"/>
      <c r="AF131" s="206">
        <f t="shared" si="1"/>
        <v>1</v>
      </c>
    </row>
    <row r="132" ht="12.75" customHeight="1">
      <c r="A132" s="36"/>
      <c r="B132" s="36"/>
      <c r="C132" s="217" t="s">
        <v>1764</v>
      </c>
      <c r="D132" s="217"/>
      <c r="E132" s="217"/>
      <c r="F132" s="217"/>
      <c r="G132" s="217"/>
      <c r="H132" s="217"/>
      <c r="I132" s="217"/>
      <c r="J132" s="217"/>
      <c r="K132" s="217"/>
      <c r="L132" s="217"/>
      <c r="M132" s="217"/>
      <c r="N132" s="217"/>
      <c r="O132" s="217"/>
      <c r="P132" s="217"/>
      <c r="Q132" s="217"/>
      <c r="R132" s="217"/>
      <c r="S132" s="217"/>
      <c r="T132" s="217"/>
      <c r="U132" s="217"/>
      <c r="V132" s="217"/>
      <c r="W132" s="217"/>
      <c r="X132" s="217"/>
      <c r="Y132" s="217"/>
      <c r="Z132" s="217" t="s">
        <v>1637</v>
      </c>
      <c r="AA132" s="217"/>
      <c r="AB132" s="217"/>
      <c r="AC132" s="217"/>
      <c r="AD132" s="36"/>
      <c r="AE132" s="36"/>
      <c r="AF132" s="206">
        <f t="shared" si="1"/>
        <v>1</v>
      </c>
    </row>
    <row r="133" ht="12.75" customHeight="1">
      <c r="A133" s="36"/>
      <c r="B133" s="36"/>
      <c r="C133" s="217" t="s">
        <v>1765</v>
      </c>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t="s">
        <v>1637</v>
      </c>
      <c r="AA133" s="217"/>
      <c r="AB133" s="217"/>
      <c r="AC133" s="217"/>
      <c r="AD133" s="36"/>
      <c r="AE133" s="36"/>
      <c r="AF133" s="206">
        <f t="shared" si="1"/>
        <v>1</v>
      </c>
    </row>
    <row r="134" ht="12.75" customHeight="1">
      <c r="A134" s="36"/>
      <c r="B134" s="36"/>
      <c r="C134" s="217" t="s">
        <v>1766</v>
      </c>
      <c r="D134" s="217"/>
      <c r="E134" s="217"/>
      <c r="F134" s="217"/>
      <c r="G134" s="217"/>
      <c r="H134" s="217"/>
      <c r="I134" s="217"/>
      <c r="J134" s="217"/>
      <c r="K134" s="217"/>
      <c r="L134" s="217"/>
      <c r="M134" s="217"/>
      <c r="N134" s="217"/>
      <c r="O134" s="217"/>
      <c r="P134" s="217"/>
      <c r="Q134" s="217"/>
      <c r="R134" s="217"/>
      <c r="S134" s="217"/>
      <c r="T134" s="217"/>
      <c r="U134" s="217"/>
      <c r="V134" s="217"/>
      <c r="W134" s="217"/>
      <c r="X134" s="217"/>
      <c r="Y134" s="217"/>
      <c r="Z134" s="217" t="s">
        <v>1637</v>
      </c>
      <c r="AA134" s="217"/>
      <c r="AB134" s="217"/>
      <c r="AC134" s="217"/>
      <c r="AD134" s="36"/>
      <c r="AE134" s="36"/>
      <c r="AF134" s="206">
        <f t="shared" si="1"/>
        <v>1</v>
      </c>
    </row>
    <row r="135" ht="12.75" customHeight="1">
      <c r="A135" s="36"/>
      <c r="B135" s="36"/>
      <c r="C135" s="217" t="s">
        <v>1767</v>
      </c>
      <c r="D135" s="217"/>
      <c r="E135" s="217"/>
      <c r="F135" s="217"/>
      <c r="G135" s="217"/>
      <c r="H135" s="217"/>
      <c r="I135" s="217"/>
      <c r="J135" s="217"/>
      <c r="K135" s="217"/>
      <c r="L135" s="217"/>
      <c r="M135" s="217"/>
      <c r="N135" s="217"/>
      <c r="O135" s="217"/>
      <c r="P135" s="217"/>
      <c r="Q135" s="217"/>
      <c r="R135" s="217"/>
      <c r="S135" s="217"/>
      <c r="T135" s="217"/>
      <c r="U135" s="217"/>
      <c r="V135" s="217"/>
      <c r="W135" s="217"/>
      <c r="X135" s="217"/>
      <c r="Y135" s="217"/>
      <c r="Z135" s="217" t="s">
        <v>1637</v>
      </c>
      <c r="AA135" s="217"/>
      <c r="AB135" s="217"/>
      <c r="AC135" s="217"/>
      <c r="AD135" s="36"/>
      <c r="AE135" s="36"/>
      <c r="AF135" s="206">
        <f t="shared" si="1"/>
        <v>1</v>
      </c>
    </row>
    <row r="136" ht="12.75" customHeight="1">
      <c r="A136" s="36"/>
      <c r="B136" s="36"/>
      <c r="C136" s="217" t="s">
        <v>1768</v>
      </c>
      <c r="D136" s="217"/>
      <c r="E136" s="217"/>
      <c r="F136" s="217"/>
      <c r="G136" s="217"/>
      <c r="H136" s="217"/>
      <c r="I136" s="217"/>
      <c r="J136" s="217"/>
      <c r="K136" s="217"/>
      <c r="L136" s="217"/>
      <c r="M136" s="217"/>
      <c r="N136" s="217"/>
      <c r="O136" s="217"/>
      <c r="P136" s="217"/>
      <c r="Q136" s="217"/>
      <c r="R136" s="217"/>
      <c r="S136" s="217"/>
      <c r="T136" s="217"/>
      <c r="U136" s="217"/>
      <c r="V136" s="217"/>
      <c r="W136" s="217"/>
      <c r="X136" s="217"/>
      <c r="Y136" s="217"/>
      <c r="Z136" s="217" t="s">
        <v>1637</v>
      </c>
      <c r="AA136" s="217"/>
      <c r="AB136" s="217"/>
      <c r="AC136" s="217"/>
      <c r="AD136" s="36"/>
      <c r="AE136" s="36"/>
      <c r="AF136" s="206">
        <f t="shared" si="1"/>
        <v>1</v>
      </c>
    </row>
    <row r="137" ht="12.75" customHeight="1">
      <c r="A137" s="36"/>
      <c r="B137" s="36"/>
      <c r="C137" s="217" t="s">
        <v>1769</v>
      </c>
      <c r="D137" s="217"/>
      <c r="E137" s="217"/>
      <c r="F137" s="217"/>
      <c r="G137" s="217"/>
      <c r="H137" s="217"/>
      <c r="I137" s="217" t="s">
        <v>1637</v>
      </c>
      <c r="J137" s="217"/>
      <c r="K137" s="217"/>
      <c r="L137" s="217"/>
      <c r="M137" s="217"/>
      <c r="N137" s="217"/>
      <c r="O137" s="217"/>
      <c r="P137" s="217"/>
      <c r="Q137" s="217"/>
      <c r="R137" s="217"/>
      <c r="S137" s="217"/>
      <c r="T137" s="217"/>
      <c r="U137" s="217"/>
      <c r="V137" s="217"/>
      <c r="W137" s="217"/>
      <c r="X137" s="217"/>
      <c r="Y137" s="217"/>
      <c r="Z137" s="217" t="s">
        <v>1637</v>
      </c>
      <c r="AA137" s="217"/>
      <c r="AB137" s="217"/>
      <c r="AC137" s="217"/>
      <c r="AD137" s="36"/>
      <c r="AE137" s="36"/>
      <c r="AF137" s="206">
        <f t="shared" si="1"/>
        <v>2</v>
      </c>
    </row>
    <row r="138" ht="12.75" customHeight="1">
      <c r="A138" s="36"/>
      <c r="B138" s="36"/>
      <c r="C138" s="217" t="s">
        <v>1770</v>
      </c>
      <c r="D138" s="217"/>
      <c r="E138" s="217"/>
      <c r="F138" s="217"/>
      <c r="G138" s="217"/>
      <c r="H138" s="217"/>
      <c r="I138" s="217"/>
      <c r="J138" s="217"/>
      <c r="K138" s="217"/>
      <c r="L138" s="217"/>
      <c r="M138" s="217"/>
      <c r="N138" s="217"/>
      <c r="O138" s="217"/>
      <c r="P138" s="217"/>
      <c r="Q138" s="217"/>
      <c r="R138" s="217"/>
      <c r="S138" s="217"/>
      <c r="T138" s="217"/>
      <c r="U138" s="217"/>
      <c r="V138" s="217"/>
      <c r="W138" s="217"/>
      <c r="X138" s="217"/>
      <c r="Y138" s="217"/>
      <c r="Z138" s="217" t="s">
        <v>1637</v>
      </c>
      <c r="AA138" s="217"/>
      <c r="AB138" s="217"/>
      <c r="AC138" s="217"/>
      <c r="AD138" s="36"/>
      <c r="AE138" s="36"/>
      <c r="AF138" s="206">
        <f t="shared" si="1"/>
        <v>1</v>
      </c>
    </row>
    <row r="139" ht="12.75" customHeight="1">
      <c r="A139" s="36"/>
      <c r="B139" s="36"/>
      <c r="C139" s="217" t="s">
        <v>1771</v>
      </c>
      <c r="D139" s="217"/>
      <c r="E139" s="217"/>
      <c r="F139" s="217"/>
      <c r="G139" s="217"/>
      <c r="H139" s="217"/>
      <c r="I139" s="217"/>
      <c r="J139" s="217"/>
      <c r="K139" s="217"/>
      <c r="L139" s="217"/>
      <c r="M139" s="217"/>
      <c r="N139" s="217"/>
      <c r="O139" s="217"/>
      <c r="P139" s="217"/>
      <c r="Q139" s="217"/>
      <c r="R139" s="217"/>
      <c r="S139" s="217"/>
      <c r="T139" s="217"/>
      <c r="U139" s="217"/>
      <c r="V139" s="217"/>
      <c r="W139" s="217"/>
      <c r="X139" s="217"/>
      <c r="Y139" s="217"/>
      <c r="Z139" s="217" t="s">
        <v>1637</v>
      </c>
      <c r="AA139" s="217"/>
      <c r="AB139" s="217"/>
      <c r="AC139" s="217"/>
      <c r="AD139" s="36"/>
      <c r="AE139" s="36"/>
      <c r="AF139" s="206">
        <f t="shared" si="1"/>
        <v>1</v>
      </c>
    </row>
    <row r="140" ht="12.75" customHeight="1">
      <c r="A140" s="36"/>
      <c r="B140" s="36"/>
      <c r="C140" s="217" t="s">
        <v>1772</v>
      </c>
      <c r="D140" s="217"/>
      <c r="E140" s="217"/>
      <c r="F140" s="217"/>
      <c r="G140" s="217"/>
      <c r="H140" s="217"/>
      <c r="I140" s="217"/>
      <c r="J140" s="217"/>
      <c r="K140" s="217"/>
      <c r="L140" s="217"/>
      <c r="M140" s="217"/>
      <c r="N140" s="217"/>
      <c r="O140" s="217"/>
      <c r="P140" s="217"/>
      <c r="Q140" s="217"/>
      <c r="R140" s="217"/>
      <c r="S140" s="217"/>
      <c r="T140" s="217"/>
      <c r="U140" s="217"/>
      <c r="V140" s="217"/>
      <c r="W140" s="217"/>
      <c r="X140" s="217"/>
      <c r="Y140" s="217"/>
      <c r="Z140" s="217" t="s">
        <v>1637</v>
      </c>
      <c r="AA140" s="217"/>
      <c r="AB140" s="217"/>
      <c r="AC140" s="217"/>
      <c r="AD140" s="36"/>
      <c r="AE140" s="36"/>
      <c r="AF140" s="206">
        <f t="shared" si="1"/>
        <v>1</v>
      </c>
    </row>
    <row r="141" ht="12.75" customHeight="1">
      <c r="A141" s="36"/>
      <c r="B141" s="36"/>
      <c r="C141" s="217" t="s">
        <v>1773</v>
      </c>
      <c r="D141" s="217"/>
      <c r="E141" s="217"/>
      <c r="F141" s="217"/>
      <c r="G141" s="217"/>
      <c r="H141" s="217"/>
      <c r="I141" s="217"/>
      <c r="J141" s="217"/>
      <c r="K141" s="217"/>
      <c r="L141" s="217"/>
      <c r="M141" s="217"/>
      <c r="N141" s="217"/>
      <c r="O141" s="217"/>
      <c r="P141" s="217"/>
      <c r="Q141" s="217"/>
      <c r="R141" s="217"/>
      <c r="S141" s="217"/>
      <c r="T141" s="217"/>
      <c r="U141" s="217"/>
      <c r="V141" s="217"/>
      <c r="W141" s="217"/>
      <c r="X141" s="217"/>
      <c r="Y141" s="217"/>
      <c r="Z141" s="217" t="s">
        <v>1637</v>
      </c>
      <c r="AA141" s="217"/>
      <c r="AB141" s="217"/>
      <c r="AC141" s="217"/>
      <c r="AD141" s="36"/>
      <c r="AE141" s="36"/>
      <c r="AF141" s="206">
        <f t="shared" si="1"/>
        <v>1</v>
      </c>
    </row>
    <row r="142" ht="12.75" customHeight="1">
      <c r="A142" s="36"/>
      <c r="B142" s="36"/>
      <c r="C142" s="217" t="s">
        <v>1774</v>
      </c>
      <c r="D142" s="217" t="s">
        <v>1637</v>
      </c>
      <c r="E142" s="217"/>
      <c r="F142" s="217"/>
      <c r="G142" s="217"/>
      <c r="H142" s="217"/>
      <c r="I142" s="217"/>
      <c r="J142" s="217"/>
      <c r="K142" s="217"/>
      <c r="L142" s="217"/>
      <c r="M142" s="217"/>
      <c r="N142" s="217"/>
      <c r="O142" s="217"/>
      <c r="P142" s="217"/>
      <c r="Q142" s="217"/>
      <c r="R142" s="217"/>
      <c r="S142" s="217"/>
      <c r="T142" s="217"/>
      <c r="U142" s="217"/>
      <c r="V142" s="217"/>
      <c r="W142" s="217"/>
      <c r="X142" s="217"/>
      <c r="Y142" s="217"/>
      <c r="Z142" s="217" t="s">
        <v>1637</v>
      </c>
      <c r="AA142" s="217"/>
      <c r="AB142" s="217"/>
      <c r="AC142" s="217"/>
      <c r="AD142" s="36"/>
      <c r="AE142" s="36"/>
      <c r="AF142" s="206">
        <f t="shared" si="1"/>
        <v>2</v>
      </c>
    </row>
    <row r="143" ht="12.75" customHeight="1">
      <c r="A143" s="36"/>
      <c r="B143" s="36"/>
      <c r="C143" s="217" t="s">
        <v>1775</v>
      </c>
      <c r="D143" s="217"/>
      <c r="E143" s="217"/>
      <c r="F143" s="217"/>
      <c r="G143" s="217"/>
      <c r="H143" s="217"/>
      <c r="I143" s="217"/>
      <c r="J143" s="217"/>
      <c r="K143" s="217"/>
      <c r="L143" s="217"/>
      <c r="M143" s="217"/>
      <c r="N143" s="217"/>
      <c r="O143" s="217"/>
      <c r="P143" s="217"/>
      <c r="Q143" s="217"/>
      <c r="R143" s="217"/>
      <c r="S143" s="217"/>
      <c r="T143" s="217"/>
      <c r="U143" s="217"/>
      <c r="V143" s="217"/>
      <c r="W143" s="217"/>
      <c r="X143" s="217"/>
      <c r="Y143" s="217"/>
      <c r="Z143" s="217" t="s">
        <v>1637</v>
      </c>
      <c r="AA143" s="217"/>
      <c r="AB143" s="217"/>
      <c r="AC143" s="217"/>
      <c r="AD143" s="36"/>
      <c r="AE143" s="36"/>
      <c r="AF143" s="206">
        <f t="shared" si="1"/>
        <v>1</v>
      </c>
    </row>
    <row r="144" ht="12.75" customHeight="1">
      <c r="A144" s="36"/>
      <c r="B144" s="36"/>
      <c r="C144" s="217" t="s">
        <v>1776</v>
      </c>
      <c r="D144" s="217"/>
      <c r="E144" s="217"/>
      <c r="F144" s="217"/>
      <c r="G144" s="217"/>
      <c r="H144" s="217"/>
      <c r="I144" s="217"/>
      <c r="J144" s="217"/>
      <c r="K144" s="217"/>
      <c r="L144" s="217"/>
      <c r="M144" s="217"/>
      <c r="N144" s="217"/>
      <c r="O144" s="217"/>
      <c r="P144" s="217"/>
      <c r="Q144" s="217"/>
      <c r="R144" s="217"/>
      <c r="S144" s="217"/>
      <c r="T144" s="217"/>
      <c r="U144" s="217"/>
      <c r="V144" s="217"/>
      <c r="W144" s="217"/>
      <c r="X144" s="217"/>
      <c r="Y144" s="217"/>
      <c r="Z144" s="217" t="s">
        <v>1637</v>
      </c>
      <c r="AA144" s="217"/>
      <c r="AB144" s="217"/>
      <c r="AC144" s="217"/>
      <c r="AD144" s="36"/>
      <c r="AE144" s="36"/>
      <c r="AF144" s="206">
        <f t="shared" si="1"/>
        <v>1</v>
      </c>
    </row>
    <row r="145" ht="12.75" customHeight="1">
      <c r="A145" s="36"/>
      <c r="B145" s="36"/>
      <c r="C145" s="217" t="s">
        <v>1777</v>
      </c>
      <c r="D145" s="217"/>
      <c r="E145" s="217"/>
      <c r="F145" s="217"/>
      <c r="G145" s="217"/>
      <c r="H145" s="217"/>
      <c r="I145" s="217"/>
      <c r="J145" s="217"/>
      <c r="K145" s="217"/>
      <c r="L145" s="217"/>
      <c r="M145" s="217"/>
      <c r="N145" s="217"/>
      <c r="O145" s="217"/>
      <c r="P145" s="217"/>
      <c r="Q145" s="217"/>
      <c r="R145" s="217"/>
      <c r="S145" s="217"/>
      <c r="T145" s="217"/>
      <c r="U145" s="217"/>
      <c r="V145" s="217"/>
      <c r="W145" s="217"/>
      <c r="X145" s="217"/>
      <c r="Y145" s="217"/>
      <c r="Z145" s="217" t="s">
        <v>1637</v>
      </c>
      <c r="AA145" s="217"/>
      <c r="AB145" s="217"/>
      <c r="AC145" s="217"/>
      <c r="AD145" s="36"/>
      <c r="AE145" s="36"/>
      <c r="AF145" s="206">
        <f t="shared" si="1"/>
        <v>1</v>
      </c>
    </row>
    <row r="146" ht="12.75" customHeight="1">
      <c r="A146" s="36"/>
      <c r="B146" s="36"/>
      <c r="C146" s="217" t="s">
        <v>1778</v>
      </c>
      <c r="D146" s="217" t="s">
        <v>1637</v>
      </c>
      <c r="E146" s="217"/>
      <c r="F146" s="217"/>
      <c r="G146" s="217"/>
      <c r="H146" s="217"/>
      <c r="I146" s="217"/>
      <c r="J146" s="217"/>
      <c r="K146" s="217"/>
      <c r="L146" s="217"/>
      <c r="M146" s="217"/>
      <c r="N146" s="217"/>
      <c r="O146" s="217"/>
      <c r="P146" s="217"/>
      <c r="Q146" s="217"/>
      <c r="R146" s="217"/>
      <c r="S146" s="217"/>
      <c r="T146" s="217"/>
      <c r="U146" s="217"/>
      <c r="V146" s="217"/>
      <c r="W146" s="217"/>
      <c r="X146" s="217"/>
      <c r="Y146" s="217"/>
      <c r="Z146" s="217" t="s">
        <v>1637</v>
      </c>
      <c r="AA146" s="217"/>
      <c r="AB146" s="217"/>
      <c r="AC146" s="217"/>
      <c r="AD146" s="36"/>
      <c r="AE146" s="36"/>
      <c r="AF146" s="206">
        <f t="shared" si="1"/>
        <v>2</v>
      </c>
    </row>
    <row r="147" ht="12.75" customHeight="1">
      <c r="A147" s="36"/>
      <c r="B147" s="36"/>
      <c r="C147" s="217" t="s">
        <v>1779</v>
      </c>
      <c r="D147" s="217"/>
      <c r="E147" s="217"/>
      <c r="F147" s="217"/>
      <c r="G147" s="217"/>
      <c r="H147" s="217"/>
      <c r="I147" s="217"/>
      <c r="J147" s="217"/>
      <c r="K147" s="217"/>
      <c r="L147" s="217"/>
      <c r="M147" s="217"/>
      <c r="N147" s="217"/>
      <c r="O147" s="217"/>
      <c r="P147" s="217"/>
      <c r="Q147" s="217"/>
      <c r="R147" s="217"/>
      <c r="S147" s="217"/>
      <c r="T147" s="217"/>
      <c r="U147" s="217"/>
      <c r="V147" s="217"/>
      <c r="W147" s="217"/>
      <c r="X147" s="217"/>
      <c r="Y147" s="217"/>
      <c r="Z147" s="217" t="s">
        <v>1637</v>
      </c>
      <c r="AA147" s="217"/>
      <c r="AB147" s="217"/>
      <c r="AC147" s="217"/>
      <c r="AD147" s="36"/>
      <c r="AE147" s="36"/>
      <c r="AF147" s="206">
        <f t="shared" si="1"/>
        <v>1</v>
      </c>
    </row>
    <row r="148" ht="12.75" customHeight="1">
      <c r="A148" s="36"/>
      <c r="B148" s="36"/>
      <c r="C148" s="217" t="s">
        <v>1780</v>
      </c>
      <c r="D148" s="217" t="s">
        <v>1637</v>
      </c>
      <c r="E148" s="217"/>
      <c r="F148" s="217"/>
      <c r="G148" s="217"/>
      <c r="H148" s="217"/>
      <c r="I148" s="217"/>
      <c r="J148" s="217"/>
      <c r="K148" s="217"/>
      <c r="L148" s="217"/>
      <c r="M148" s="217"/>
      <c r="N148" s="217"/>
      <c r="O148" s="217"/>
      <c r="P148" s="217"/>
      <c r="Q148" s="217"/>
      <c r="R148" s="217"/>
      <c r="S148" s="217"/>
      <c r="T148" s="217"/>
      <c r="U148" s="217"/>
      <c r="V148" s="217"/>
      <c r="W148" s="217"/>
      <c r="X148" s="217"/>
      <c r="Y148" s="217"/>
      <c r="Z148" s="217" t="s">
        <v>1637</v>
      </c>
      <c r="AA148" s="217"/>
      <c r="AB148" s="217"/>
      <c r="AC148" s="217"/>
      <c r="AD148" s="36"/>
      <c r="AE148" s="36"/>
      <c r="AF148" s="206">
        <f t="shared" si="1"/>
        <v>2</v>
      </c>
    </row>
    <row r="149" ht="12.75" customHeight="1">
      <c r="A149" s="36"/>
      <c r="B149" s="36"/>
      <c r="C149" s="217" t="s">
        <v>1781</v>
      </c>
      <c r="D149" s="217"/>
      <c r="E149" s="217"/>
      <c r="F149" s="217"/>
      <c r="G149" s="217"/>
      <c r="H149" s="217"/>
      <c r="I149" s="217"/>
      <c r="J149" s="217"/>
      <c r="K149" s="217"/>
      <c r="L149" s="217"/>
      <c r="M149" s="217"/>
      <c r="N149" s="217"/>
      <c r="O149" s="217"/>
      <c r="P149" s="217"/>
      <c r="Q149" s="217"/>
      <c r="R149" s="217"/>
      <c r="S149" s="217"/>
      <c r="T149" s="217"/>
      <c r="U149" s="217"/>
      <c r="V149" s="217"/>
      <c r="W149" s="217"/>
      <c r="X149" s="217"/>
      <c r="Y149" s="217"/>
      <c r="Z149" s="217" t="s">
        <v>1637</v>
      </c>
      <c r="AA149" s="217"/>
      <c r="AB149" s="217"/>
      <c r="AC149" s="217"/>
      <c r="AD149" s="36"/>
      <c r="AE149" s="36"/>
      <c r="AF149" s="206">
        <f t="shared" si="1"/>
        <v>1</v>
      </c>
    </row>
    <row r="150" ht="12.75" customHeight="1">
      <c r="A150" s="36"/>
      <c r="B150" s="36"/>
      <c r="C150" s="217" t="s">
        <v>1782</v>
      </c>
      <c r="D150" s="217"/>
      <c r="E150" s="217"/>
      <c r="F150" s="217"/>
      <c r="G150" s="217"/>
      <c r="H150" s="217"/>
      <c r="I150" s="217" t="s">
        <v>1637</v>
      </c>
      <c r="J150" s="217"/>
      <c r="K150" s="217"/>
      <c r="L150" s="217"/>
      <c r="M150" s="217"/>
      <c r="N150" s="217"/>
      <c r="O150" s="217"/>
      <c r="P150" s="217"/>
      <c r="Q150" s="217"/>
      <c r="R150" s="217"/>
      <c r="S150" s="217"/>
      <c r="T150" s="217"/>
      <c r="U150" s="217"/>
      <c r="V150" s="217"/>
      <c r="W150" s="217"/>
      <c r="X150" s="217"/>
      <c r="Y150" s="217"/>
      <c r="Z150" s="217" t="s">
        <v>1637</v>
      </c>
      <c r="AA150" s="217"/>
      <c r="AB150" s="217"/>
      <c r="AC150" s="217"/>
      <c r="AD150" s="36"/>
      <c r="AE150" s="36"/>
      <c r="AF150" s="206">
        <f t="shared" si="1"/>
        <v>2</v>
      </c>
    </row>
    <row r="151" ht="12.75" customHeight="1">
      <c r="A151" s="36"/>
      <c r="B151" s="36"/>
      <c r="C151" s="217" t="s">
        <v>1783</v>
      </c>
      <c r="D151" s="217"/>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t="s">
        <v>1637</v>
      </c>
      <c r="AA151" s="217"/>
      <c r="AB151" s="217"/>
      <c r="AC151" s="217"/>
      <c r="AD151" s="36"/>
      <c r="AE151" s="36"/>
      <c r="AF151" s="206">
        <f t="shared" si="1"/>
        <v>1</v>
      </c>
    </row>
    <row r="152" ht="12.75" customHeight="1">
      <c r="A152" s="36"/>
      <c r="B152" s="36"/>
      <c r="C152" s="217" t="s">
        <v>1784</v>
      </c>
      <c r="D152" s="217"/>
      <c r="E152" s="217"/>
      <c r="F152" s="217"/>
      <c r="G152" s="217"/>
      <c r="H152" s="217"/>
      <c r="I152" s="217"/>
      <c r="J152" s="217"/>
      <c r="K152" s="217"/>
      <c r="L152" s="217"/>
      <c r="M152" s="217"/>
      <c r="N152" s="217"/>
      <c r="O152" s="217"/>
      <c r="P152" s="217"/>
      <c r="Q152" s="217"/>
      <c r="R152" s="217"/>
      <c r="S152" s="217"/>
      <c r="T152" s="217"/>
      <c r="U152" s="217"/>
      <c r="V152" s="217"/>
      <c r="W152" s="217"/>
      <c r="X152" s="217"/>
      <c r="Y152" s="217"/>
      <c r="Z152" s="217" t="s">
        <v>1637</v>
      </c>
      <c r="AA152" s="217"/>
      <c r="AB152" s="217"/>
      <c r="AC152" s="217"/>
      <c r="AD152" s="36"/>
      <c r="AE152" s="36"/>
      <c r="AF152" s="206">
        <f t="shared" si="1"/>
        <v>1</v>
      </c>
    </row>
    <row r="153" ht="12.75" customHeight="1">
      <c r="A153" s="36"/>
      <c r="B153" s="36"/>
      <c r="C153" s="217" t="s">
        <v>1785</v>
      </c>
      <c r="D153" s="217"/>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t="s">
        <v>1637</v>
      </c>
      <c r="AA153" s="217"/>
      <c r="AB153" s="217"/>
      <c r="AC153" s="217"/>
      <c r="AD153" s="36"/>
      <c r="AE153" s="36"/>
      <c r="AF153" s="206">
        <f t="shared" si="1"/>
        <v>1</v>
      </c>
    </row>
    <row r="154" ht="12.75" customHeight="1">
      <c r="A154" s="36"/>
      <c r="B154" s="36"/>
      <c r="C154" s="217" t="s">
        <v>1786</v>
      </c>
      <c r="D154" s="217"/>
      <c r="E154" s="217"/>
      <c r="F154" s="217"/>
      <c r="G154" s="217"/>
      <c r="H154" s="217"/>
      <c r="I154" s="217"/>
      <c r="J154" s="217"/>
      <c r="K154" s="217"/>
      <c r="L154" s="217"/>
      <c r="M154" s="217"/>
      <c r="N154" s="217"/>
      <c r="O154" s="217"/>
      <c r="P154" s="217"/>
      <c r="Q154" s="217"/>
      <c r="R154" s="217"/>
      <c r="S154" s="217"/>
      <c r="T154" s="217"/>
      <c r="U154" s="217"/>
      <c r="V154" s="217"/>
      <c r="W154" s="217"/>
      <c r="X154" s="217"/>
      <c r="Y154" s="217"/>
      <c r="Z154" s="217" t="s">
        <v>1637</v>
      </c>
      <c r="AA154" s="217"/>
      <c r="AB154" s="217"/>
      <c r="AC154" s="217"/>
      <c r="AD154" s="36"/>
      <c r="AE154" s="36"/>
      <c r="AF154" s="206">
        <f t="shared" si="1"/>
        <v>1</v>
      </c>
    </row>
    <row r="155" ht="12.75" customHeight="1">
      <c r="A155" s="36"/>
      <c r="B155" s="36"/>
      <c r="C155" s="217" t="s">
        <v>1787</v>
      </c>
      <c r="D155" s="217"/>
      <c r="E155" s="217"/>
      <c r="F155" s="217"/>
      <c r="G155" s="217"/>
      <c r="H155" s="217"/>
      <c r="I155" s="217"/>
      <c r="J155" s="217"/>
      <c r="K155" s="217"/>
      <c r="L155" s="217"/>
      <c r="M155" s="217"/>
      <c r="N155" s="217"/>
      <c r="O155" s="217"/>
      <c r="P155" s="217"/>
      <c r="Q155" s="217"/>
      <c r="R155" s="217"/>
      <c r="S155" s="217"/>
      <c r="T155" s="217"/>
      <c r="U155" s="217"/>
      <c r="V155" s="217"/>
      <c r="W155" s="217"/>
      <c r="X155" s="217"/>
      <c r="Y155" s="217"/>
      <c r="Z155" s="217" t="s">
        <v>1637</v>
      </c>
      <c r="AA155" s="217"/>
      <c r="AB155" s="217"/>
      <c r="AC155" s="217"/>
      <c r="AD155" s="36"/>
      <c r="AE155" s="36"/>
      <c r="AF155" s="206">
        <f t="shared" si="1"/>
        <v>1</v>
      </c>
    </row>
    <row r="156" ht="12.75" customHeight="1">
      <c r="A156" s="36"/>
      <c r="B156" s="36"/>
      <c r="C156" s="217" t="s">
        <v>1788</v>
      </c>
      <c r="D156" s="217"/>
      <c r="E156" s="217"/>
      <c r="F156" s="217"/>
      <c r="G156" s="217"/>
      <c r="H156" s="217"/>
      <c r="I156" s="217"/>
      <c r="J156" s="217"/>
      <c r="K156" s="217"/>
      <c r="L156" s="217"/>
      <c r="M156" s="217"/>
      <c r="N156" s="217"/>
      <c r="O156" s="217"/>
      <c r="P156" s="217"/>
      <c r="Q156" s="217"/>
      <c r="R156" s="217"/>
      <c r="S156" s="217"/>
      <c r="T156" s="217"/>
      <c r="U156" s="217"/>
      <c r="V156" s="217"/>
      <c r="W156" s="217"/>
      <c r="X156" s="217"/>
      <c r="Y156" s="217"/>
      <c r="Z156" s="217" t="s">
        <v>1637</v>
      </c>
      <c r="AA156" s="217"/>
      <c r="AB156" s="217"/>
      <c r="AC156" s="217"/>
      <c r="AD156" s="36"/>
      <c r="AE156" s="36"/>
      <c r="AF156" s="206">
        <f t="shared" si="1"/>
        <v>1</v>
      </c>
    </row>
    <row r="157" ht="12.75" customHeight="1">
      <c r="A157" s="36"/>
      <c r="B157" s="36"/>
      <c r="C157" s="217" t="s">
        <v>1789</v>
      </c>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t="s">
        <v>1637</v>
      </c>
      <c r="AA157" s="217"/>
      <c r="AB157" s="217"/>
      <c r="AC157" s="217"/>
      <c r="AD157" s="36"/>
      <c r="AE157" s="36"/>
      <c r="AF157" s="206">
        <f t="shared" si="1"/>
        <v>1</v>
      </c>
    </row>
    <row r="158" ht="12.75" customHeight="1">
      <c r="A158" s="36"/>
      <c r="B158" s="36"/>
      <c r="C158" s="217" t="s">
        <v>1790</v>
      </c>
      <c r="D158" s="217"/>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t="s">
        <v>1637</v>
      </c>
      <c r="AA158" s="217"/>
      <c r="AB158" s="217"/>
      <c r="AC158" s="217"/>
      <c r="AD158" s="36"/>
      <c r="AE158" s="36"/>
      <c r="AF158" s="206">
        <f t="shared" si="1"/>
        <v>1</v>
      </c>
    </row>
    <row r="159" ht="12.75" customHeight="1">
      <c r="A159" s="36"/>
      <c r="B159" s="36"/>
      <c r="C159" s="217" t="s">
        <v>1791</v>
      </c>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t="s">
        <v>1637</v>
      </c>
      <c r="AA159" s="217"/>
      <c r="AB159" s="217"/>
      <c r="AC159" s="217"/>
      <c r="AD159" s="36"/>
      <c r="AE159" s="36"/>
      <c r="AF159" s="206">
        <f t="shared" si="1"/>
        <v>1</v>
      </c>
    </row>
    <row r="160" ht="12.75" customHeight="1">
      <c r="A160" s="36"/>
      <c r="B160" s="36"/>
      <c r="C160" s="217" t="s">
        <v>1792</v>
      </c>
      <c r="D160" s="217"/>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t="s">
        <v>1637</v>
      </c>
      <c r="AA160" s="217"/>
      <c r="AB160" s="217"/>
      <c r="AC160" s="217"/>
      <c r="AD160" s="36"/>
      <c r="AE160" s="36"/>
      <c r="AF160" s="206">
        <f t="shared" si="1"/>
        <v>1</v>
      </c>
    </row>
    <row r="161" ht="12.75" customHeight="1">
      <c r="A161" s="36"/>
      <c r="B161" s="36"/>
      <c r="C161" s="217" t="s">
        <v>1793</v>
      </c>
      <c r="D161" s="217"/>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t="s">
        <v>1637</v>
      </c>
      <c r="AA161" s="217"/>
      <c r="AB161" s="217"/>
      <c r="AC161" s="217"/>
      <c r="AD161" s="36"/>
      <c r="AE161" s="36"/>
      <c r="AF161" s="206">
        <f t="shared" si="1"/>
        <v>1</v>
      </c>
    </row>
    <row r="162" ht="12.75" customHeight="1">
      <c r="A162" s="36"/>
      <c r="B162" s="36"/>
      <c r="C162" s="217" t="s">
        <v>1794</v>
      </c>
      <c r="D162" s="217"/>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t="s">
        <v>1637</v>
      </c>
      <c r="AA162" s="217"/>
      <c r="AB162" s="217"/>
      <c r="AC162" s="217"/>
      <c r="AD162" s="36"/>
      <c r="AE162" s="36"/>
      <c r="AF162" s="206">
        <f t="shared" si="1"/>
        <v>1</v>
      </c>
    </row>
    <row r="163" ht="12.75" customHeight="1">
      <c r="A163" s="36"/>
      <c r="B163" s="36"/>
      <c r="C163" s="217" t="s">
        <v>1795</v>
      </c>
      <c r="D163" s="217"/>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t="s">
        <v>1637</v>
      </c>
      <c r="AA163" s="217"/>
      <c r="AB163" s="217"/>
      <c r="AC163" s="217"/>
      <c r="AD163" s="36"/>
      <c r="AE163" s="36"/>
      <c r="AF163" s="206">
        <f t="shared" si="1"/>
        <v>1</v>
      </c>
    </row>
    <row r="164" ht="12.75" customHeight="1">
      <c r="A164" s="36"/>
      <c r="B164" s="36"/>
      <c r="C164" s="217" t="s">
        <v>1796</v>
      </c>
      <c r="D164" s="217"/>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t="s">
        <v>1637</v>
      </c>
      <c r="AA164" s="217"/>
      <c r="AB164" s="217"/>
      <c r="AC164" s="217"/>
      <c r="AD164" s="36"/>
      <c r="AE164" s="36"/>
      <c r="AF164" s="206">
        <f t="shared" si="1"/>
        <v>1</v>
      </c>
    </row>
    <row r="165" ht="12.75" customHeight="1">
      <c r="A165" s="36"/>
      <c r="B165" s="36"/>
      <c r="C165" s="217" t="s">
        <v>1797</v>
      </c>
      <c r="D165" s="217"/>
      <c r="E165" s="217"/>
      <c r="F165" s="217"/>
      <c r="G165" s="217"/>
      <c r="H165" s="217"/>
      <c r="I165" s="217"/>
      <c r="J165" s="217"/>
      <c r="K165" s="217"/>
      <c r="L165" s="217"/>
      <c r="M165" s="217"/>
      <c r="N165" s="217"/>
      <c r="O165" s="217"/>
      <c r="P165" s="217"/>
      <c r="Q165" s="217"/>
      <c r="R165" s="217"/>
      <c r="S165" s="217"/>
      <c r="T165" s="217"/>
      <c r="U165" s="217"/>
      <c r="V165" s="217"/>
      <c r="W165" s="217"/>
      <c r="X165" s="217"/>
      <c r="Y165" s="217"/>
      <c r="Z165" s="217" t="s">
        <v>1637</v>
      </c>
      <c r="AA165" s="217"/>
      <c r="AB165" s="217"/>
      <c r="AC165" s="217"/>
      <c r="AD165" s="36"/>
      <c r="AE165" s="36"/>
      <c r="AF165" s="206">
        <f t="shared" si="1"/>
        <v>1</v>
      </c>
    </row>
    <row r="166" ht="12.75" customHeight="1">
      <c r="A166" s="36"/>
      <c r="B166" s="36"/>
      <c r="C166" s="217" t="s">
        <v>1798</v>
      </c>
      <c r="D166" s="217"/>
      <c r="E166" s="217"/>
      <c r="F166" s="217"/>
      <c r="G166" s="217"/>
      <c r="H166" s="217"/>
      <c r="I166" s="217"/>
      <c r="J166" s="217"/>
      <c r="K166" s="217"/>
      <c r="L166" s="217"/>
      <c r="M166" s="217"/>
      <c r="N166" s="217"/>
      <c r="O166" s="217"/>
      <c r="P166" s="217"/>
      <c r="Q166" s="217"/>
      <c r="R166" s="217"/>
      <c r="S166" s="217"/>
      <c r="T166" s="217"/>
      <c r="U166" s="217"/>
      <c r="V166" s="217"/>
      <c r="W166" s="217"/>
      <c r="X166" s="217"/>
      <c r="Y166" s="217"/>
      <c r="Z166" s="217" t="s">
        <v>1637</v>
      </c>
      <c r="AA166" s="217"/>
      <c r="AB166" s="217"/>
      <c r="AC166" s="217"/>
      <c r="AD166" s="36"/>
      <c r="AE166" s="36"/>
      <c r="AF166" s="206">
        <f t="shared" si="1"/>
        <v>1</v>
      </c>
    </row>
    <row r="167" ht="12.75" customHeight="1">
      <c r="A167" s="36"/>
      <c r="B167" s="36"/>
      <c r="C167" s="217" t="s">
        <v>1799</v>
      </c>
      <c r="D167" s="217"/>
      <c r="E167" s="217"/>
      <c r="F167" s="217"/>
      <c r="G167" s="217"/>
      <c r="H167" s="217"/>
      <c r="I167" s="217"/>
      <c r="J167" s="217"/>
      <c r="K167" s="217"/>
      <c r="L167" s="217"/>
      <c r="M167" s="217"/>
      <c r="N167" s="217"/>
      <c r="O167" s="217"/>
      <c r="P167" s="217"/>
      <c r="Q167" s="217"/>
      <c r="R167" s="217"/>
      <c r="S167" s="217"/>
      <c r="T167" s="217"/>
      <c r="U167" s="217"/>
      <c r="V167" s="217"/>
      <c r="W167" s="217"/>
      <c r="X167" s="217"/>
      <c r="Y167" s="217"/>
      <c r="Z167" s="217" t="s">
        <v>1637</v>
      </c>
      <c r="AA167" s="217"/>
      <c r="AB167" s="217"/>
      <c r="AC167" s="217"/>
      <c r="AD167" s="36"/>
      <c r="AE167" s="36"/>
      <c r="AF167" s="206">
        <f t="shared" si="1"/>
        <v>1</v>
      </c>
    </row>
    <row r="168" ht="12.75" customHeight="1">
      <c r="A168" s="36"/>
      <c r="B168" s="36"/>
      <c r="C168" s="217" t="s">
        <v>1800</v>
      </c>
      <c r="D168" s="217"/>
      <c r="E168" s="217"/>
      <c r="F168" s="217"/>
      <c r="G168" s="217"/>
      <c r="H168" s="217"/>
      <c r="I168" s="217"/>
      <c r="J168" s="217"/>
      <c r="K168" s="217"/>
      <c r="L168" s="217"/>
      <c r="M168" s="217"/>
      <c r="N168" s="217"/>
      <c r="O168" s="217"/>
      <c r="P168" s="217"/>
      <c r="Q168" s="217"/>
      <c r="R168" s="217"/>
      <c r="S168" s="217"/>
      <c r="T168" s="217"/>
      <c r="U168" s="217"/>
      <c r="V168" s="217"/>
      <c r="W168" s="217"/>
      <c r="X168" s="217"/>
      <c r="Y168" s="217"/>
      <c r="Z168" s="217" t="s">
        <v>1637</v>
      </c>
      <c r="AA168" s="217"/>
      <c r="AB168" s="217"/>
      <c r="AC168" s="217"/>
      <c r="AD168" s="36"/>
      <c r="AE168" s="36"/>
      <c r="AF168" s="206">
        <f t="shared" si="1"/>
        <v>1</v>
      </c>
    </row>
    <row r="169" ht="12.75" customHeight="1">
      <c r="A169" s="36"/>
      <c r="B169" s="36"/>
      <c r="C169" s="217" t="s">
        <v>1801</v>
      </c>
      <c r="D169" s="217"/>
      <c r="E169" s="217"/>
      <c r="F169" s="217"/>
      <c r="G169" s="217"/>
      <c r="H169" s="217"/>
      <c r="I169" s="217"/>
      <c r="J169" s="217"/>
      <c r="K169" s="217"/>
      <c r="L169" s="217"/>
      <c r="M169" s="217"/>
      <c r="N169" s="217"/>
      <c r="O169" s="217"/>
      <c r="P169" s="217"/>
      <c r="Q169" s="217"/>
      <c r="R169" s="217"/>
      <c r="S169" s="217"/>
      <c r="T169" s="217"/>
      <c r="U169" s="217"/>
      <c r="V169" s="217"/>
      <c r="W169" s="217"/>
      <c r="X169" s="217"/>
      <c r="Y169" s="217"/>
      <c r="Z169" s="217" t="s">
        <v>1637</v>
      </c>
      <c r="AA169" s="217"/>
      <c r="AB169" s="217"/>
      <c r="AC169" s="217"/>
      <c r="AD169" s="36"/>
      <c r="AE169" s="36"/>
      <c r="AF169" s="206">
        <f t="shared" si="1"/>
        <v>1</v>
      </c>
    </row>
    <row r="170" ht="12.75" customHeight="1">
      <c r="A170" s="36"/>
      <c r="B170" s="36"/>
      <c r="C170" s="217" t="s">
        <v>1802</v>
      </c>
      <c r="D170" s="217"/>
      <c r="E170" s="217"/>
      <c r="F170" s="217"/>
      <c r="G170" s="217"/>
      <c r="H170" s="217"/>
      <c r="I170" s="217"/>
      <c r="J170" s="217"/>
      <c r="K170" s="217"/>
      <c r="L170" s="217"/>
      <c r="M170" s="217"/>
      <c r="N170" s="217"/>
      <c r="O170" s="217"/>
      <c r="P170" s="217"/>
      <c r="Q170" s="217"/>
      <c r="R170" s="217"/>
      <c r="S170" s="217"/>
      <c r="T170" s="217"/>
      <c r="U170" s="217"/>
      <c r="V170" s="217"/>
      <c r="W170" s="217"/>
      <c r="X170" s="217"/>
      <c r="Y170" s="217"/>
      <c r="Z170" s="217" t="s">
        <v>1637</v>
      </c>
      <c r="AA170" s="217"/>
      <c r="AB170" s="217"/>
      <c r="AC170" s="217"/>
      <c r="AD170" s="36"/>
      <c r="AE170" s="36"/>
      <c r="AF170" s="206">
        <f t="shared" si="1"/>
        <v>1</v>
      </c>
    </row>
    <row r="171" ht="12.75" customHeight="1">
      <c r="A171" s="36"/>
      <c r="B171" s="36"/>
      <c r="C171" s="217" t="s">
        <v>1803</v>
      </c>
      <c r="D171" s="217"/>
      <c r="E171" s="217"/>
      <c r="F171" s="217"/>
      <c r="G171" s="217"/>
      <c r="H171" s="217"/>
      <c r="I171" s="217"/>
      <c r="J171" s="217"/>
      <c r="K171" s="217"/>
      <c r="L171" s="217"/>
      <c r="M171" s="217"/>
      <c r="N171" s="217"/>
      <c r="O171" s="217"/>
      <c r="P171" s="217"/>
      <c r="Q171" s="217"/>
      <c r="R171" s="217"/>
      <c r="S171" s="217"/>
      <c r="T171" s="217"/>
      <c r="U171" s="217"/>
      <c r="V171" s="217"/>
      <c r="W171" s="217"/>
      <c r="X171" s="217"/>
      <c r="Y171" s="217"/>
      <c r="Z171" s="217" t="s">
        <v>1637</v>
      </c>
      <c r="AA171" s="217"/>
      <c r="AB171" s="217"/>
      <c r="AC171" s="217"/>
      <c r="AD171" s="36"/>
      <c r="AE171" s="36"/>
      <c r="AF171" s="206">
        <f t="shared" si="1"/>
        <v>1</v>
      </c>
    </row>
    <row r="172" ht="12.75" customHeight="1">
      <c r="A172" s="36"/>
      <c r="B172" s="36"/>
      <c r="C172" s="217" t="s">
        <v>1804</v>
      </c>
      <c r="D172" s="217" t="s">
        <v>1637</v>
      </c>
      <c r="E172" s="217"/>
      <c r="F172" s="217"/>
      <c r="G172" s="217"/>
      <c r="H172" s="217"/>
      <c r="I172" s="217"/>
      <c r="J172" s="217"/>
      <c r="K172" s="217"/>
      <c r="L172" s="217"/>
      <c r="M172" s="217"/>
      <c r="N172" s="217"/>
      <c r="O172" s="217"/>
      <c r="P172" s="217"/>
      <c r="Q172" s="217"/>
      <c r="R172" s="217"/>
      <c r="S172" s="217"/>
      <c r="T172" s="217"/>
      <c r="U172" s="217"/>
      <c r="V172" s="217"/>
      <c r="W172" s="217"/>
      <c r="X172" s="217"/>
      <c r="Y172" s="217"/>
      <c r="Z172" s="217" t="s">
        <v>1637</v>
      </c>
      <c r="AA172" s="217"/>
      <c r="AB172" s="217"/>
      <c r="AC172" s="217"/>
      <c r="AD172" s="36"/>
      <c r="AE172" s="36"/>
      <c r="AF172" s="206">
        <f t="shared" si="1"/>
        <v>2</v>
      </c>
    </row>
    <row r="173" ht="12.75" customHeight="1">
      <c r="A173" s="36"/>
      <c r="B173" s="36"/>
      <c r="C173" s="217" t="s">
        <v>1805</v>
      </c>
      <c r="D173" s="217"/>
      <c r="E173" s="217"/>
      <c r="F173" s="217"/>
      <c r="G173" s="217"/>
      <c r="H173" s="217"/>
      <c r="I173" s="217"/>
      <c r="J173" s="217"/>
      <c r="K173" s="217"/>
      <c r="L173" s="217"/>
      <c r="M173" s="217"/>
      <c r="N173" s="217"/>
      <c r="O173" s="217"/>
      <c r="P173" s="217"/>
      <c r="Q173" s="217"/>
      <c r="R173" s="217"/>
      <c r="S173" s="217"/>
      <c r="T173" s="217"/>
      <c r="U173" s="217"/>
      <c r="V173" s="217"/>
      <c r="W173" s="217"/>
      <c r="X173" s="217"/>
      <c r="Y173" s="217"/>
      <c r="Z173" s="217" t="s">
        <v>1637</v>
      </c>
      <c r="AA173" s="217"/>
      <c r="AB173" s="217"/>
      <c r="AC173" s="217"/>
      <c r="AD173" s="36"/>
      <c r="AE173" s="36"/>
      <c r="AF173" s="206">
        <f t="shared" si="1"/>
        <v>1</v>
      </c>
    </row>
    <row r="174" ht="12.75" customHeight="1">
      <c r="A174" s="36"/>
      <c r="B174" s="36"/>
      <c r="C174" s="217" t="s">
        <v>1806</v>
      </c>
      <c r="D174" s="217" t="s">
        <v>1637</v>
      </c>
      <c r="E174" s="217"/>
      <c r="F174" s="217"/>
      <c r="G174" s="217"/>
      <c r="H174" s="217"/>
      <c r="I174" s="217"/>
      <c r="J174" s="217"/>
      <c r="K174" s="217"/>
      <c r="L174" s="217"/>
      <c r="M174" s="217"/>
      <c r="N174" s="217"/>
      <c r="O174" s="217"/>
      <c r="P174" s="217"/>
      <c r="Q174" s="217"/>
      <c r="R174" s="217"/>
      <c r="S174" s="217"/>
      <c r="T174" s="217"/>
      <c r="U174" s="217"/>
      <c r="V174" s="217"/>
      <c r="W174" s="217"/>
      <c r="X174" s="217"/>
      <c r="Y174" s="217"/>
      <c r="Z174" s="217"/>
      <c r="AA174" s="217"/>
      <c r="AB174" s="217"/>
      <c r="AC174" s="217"/>
      <c r="AD174" s="36"/>
      <c r="AE174" s="36"/>
      <c r="AF174" s="206">
        <f t="shared" si="1"/>
        <v>1</v>
      </c>
    </row>
    <row r="175" ht="12.75" customHeight="1">
      <c r="A175" s="36"/>
      <c r="B175" s="36"/>
      <c r="C175" s="217" t="s">
        <v>1807</v>
      </c>
      <c r="D175" s="217"/>
      <c r="E175" s="217"/>
      <c r="F175" s="217"/>
      <c r="G175" s="217"/>
      <c r="H175" s="217"/>
      <c r="I175" s="217"/>
      <c r="J175" s="217"/>
      <c r="K175" s="217"/>
      <c r="L175" s="217"/>
      <c r="M175" s="217"/>
      <c r="N175" s="217"/>
      <c r="O175" s="217"/>
      <c r="P175" s="217"/>
      <c r="Q175" s="217"/>
      <c r="R175" s="217"/>
      <c r="S175" s="217"/>
      <c r="T175" s="217"/>
      <c r="U175" s="217"/>
      <c r="V175" s="217"/>
      <c r="W175" s="217"/>
      <c r="X175" s="217"/>
      <c r="Y175" s="217"/>
      <c r="Z175" s="217" t="s">
        <v>1637</v>
      </c>
      <c r="AA175" s="217"/>
      <c r="AB175" s="217"/>
      <c r="AC175" s="217"/>
      <c r="AD175" s="36"/>
      <c r="AE175" s="36"/>
      <c r="AF175" s="206">
        <f t="shared" si="1"/>
        <v>1</v>
      </c>
    </row>
    <row r="176" ht="12.75" customHeight="1">
      <c r="A176" s="36"/>
      <c r="B176" s="36"/>
      <c r="C176" s="217" t="s">
        <v>1808</v>
      </c>
      <c r="D176" s="217"/>
      <c r="E176" s="217"/>
      <c r="F176" s="217"/>
      <c r="G176" s="217"/>
      <c r="H176" s="217"/>
      <c r="I176" s="217"/>
      <c r="J176" s="217"/>
      <c r="K176" s="217"/>
      <c r="L176" s="217"/>
      <c r="M176" s="217"/>
      <c r="N176" s="217"/>
      <c r="O176" s="217"/>
      <c r="P176" s="217"/>
      <c r="Q176" s="217"/>
      <c r="R176" s="217"/>
      <c r="S176" s="217"/>
      <c r="T176" s="217"/>
      <c r="U176" s="217"/>
      <c r="V176" s="217"/>
      <c r="W176" s="217"/>
      <c r="X176" s="217"/>
      <c r="Y176" s="217"/>
      <c r="Z176" s="217" t="s">
        <v>1637</v>
      </c>
      <c r="AA176" s="217"/>
      <c r="AB176" s="217"/>
      <c r="AC176" s="217"/>
      <c r="AD176" s="36"/>
      <c r="AE176" s="36"/>
      <c r="AF176" s="206">
        <f t="shared" si="1"/>
        <v>1</v>
      </c>
    </row>
    <row r="177" ht="12.75" customHeight="1">
      <c r="A177" s="36"/>
      <c r="B177" s="36"/>
      <c r="C177" s="217" t="s">
        <v>1809</v>
      </c>
      <c r="D177" s="217" t="s">
        <v>1637</v>
      </c>
      <c r="E177" s="217"/>
      <c r="F177" s="217"/>
      <c r="G177" s="217"/>
      <c r="H177" s="217"/>
      <c r="I177" s="217"/>
      <c r="J177" s="217"/>
      <c r="K177" s="217"/>
      <c r="L177" s="217"/>
      <c r="M177" s="217"/>
      <c r="N177" s="217"/>
      <c r="O177" s="217"/>
      <c r="P177" s="217"/>
      <c r="Q177" s="217"/>
      <c r="R177" s="217"/>
      <c r="S177" s="217"/>
      <c r="T177" s="217"/>
      <c r="U177" s="217"/>
      <c r="V177" s="217"/>
      <c r="W177" s="217"/>
      <c r="X177" s="217"/>
      <c r="Y177" s="217"/>
      <c r="Z177" s="217" t="s">
        <v>1637</v>
      </c>
      <c r="AA177" s="217"/>
      <c r="AB177" s="217"/>
      <c r="AC177" s="217"/>
      <c r="AD177" s="36"/>
      <c r="AE177" s="36"/>
      <c r="AF177" s="206">
        <f t="shared" si="1"/>
        <v>2</v>
      </c>
    </row>
    <row r="178" ht="12.75" customHeight="1">
      <c r="A178" s="36"/>
      <c r="B178" s="36"/>
      <c r="C178" s="217" t="s">
        <v>1810</v>
      </c>
      <c r="D178" s="217"/>
      <c r="E178" s="217"/>
      <c r="F178" s="217"/>
      <c r="G178" s="217"/>
      <c r="H178" s="217"/>
      <c r="I178" s="217"/>
      <c r="J178" s="217"/>
      <c r="K178" s="217"/>
      <c r="L178" s="217"/>
      <c r="M178" s="217"/>
      <c r="N178" s="217"/>
      <c r="O178" s="217"/>
      <c r="P178" s="217"/>
      <c r="Q178" s="217"/>
      <c r="R178" s="217"/>
      <c r="S178" s="217"/>
      <c r="T178" s="217"/>
      <c r="U178" s="217"/>
      <c r="V178" s="217"/>
      <c r="W178" s="217"/>
      <c r="X178" s="217"/>
      <c r="Y178" s="217"/>
      <c r="Z178" s="217" t="s">
        <v>1637</v>
      </c>
      <c r="AA178" s="217"/>
      <c r="AB178" s="217"/>
      <c r="AC178" s="217"/>
      <c r="AD178" s="36"/>
      <c r="AE178" s="36"/>
      <c r="AF178" s="206">
        <f t="shared" si="1"/>
        <v>1</v>
      </c>
    </row>
    <row r="179" ht="12.75" customHeight="1">
      <c r="A179" s="36"/>
      <c r="B179" s="36"/>
      <c r="C179" s="217" t="s">
        <v>1811</v>
      </c>
      <c r="D179" s="217"/>
      <c r="E179" s="217"/>
      <c r="F179" s="217"/>
      <c r="G179" s="217"/>
      <c r="H179" s="217"/>
      <c r="I179" s="217"/>
      <c r="J179" s="217"/>
      <c r="K179" s="217"/>
      <c r="L179" s="217"/>
      <c r="M179" s="217"/>
      <c r="N179" s="217"/>
      <c r="O179" s="217"/>
      <c r="P179" s="217"/>
      <c r="Q179" s="217"/>
      <c r="R179" s="217"/>
      <c r="S179" s="217"/>
      <c r="T179" s="217"/>
      <c r="U179" s="217"/>
      <c r="V179" s="217"/>
      <c r="W179" s="217"/>
      <c r="X179" s="217"/>
      <c r="Y179" s="217"/>
      <c r="Z179" s="217" t="s">
        <v>1637</v>
      </c>
      <c r="AA179" s="217"/>
      <c r="AB179" s="217"/>
      <c r="AC179" s="217"/>
      <c r="AD179" s="36"/>
      <c r="AE179" s="36"/>
      <c r="AF179" s="206">
        <f t="shared" si="1"/>
        <v>1</v>
      </c>
    </row>
    <row r="180" ht="12.75" customHeight="1">
      <c r="A180" s="36"/>
      <c r="B180" s="36"/>
      <c r="C180" s="217" t="s">
        <v>1812</v>
      </c>
      <c r="D180" s="217" t="s">
        <v>1637</v>
      </c>
      <c r="E180" s="217"/>
      <c r="F180" s="217"/>
      <c r="G180" s="217"/>
      <c r="H180" s="217"/>
      <c r="I180" s="217"/>
      <c r="J180" s="217"/>
      <c r="K180" s="217"/>
      <c r="L180" s="217"/>
      <c r="M180" s="217"/>
      <c r="N180" s="217"/>
      <c r="O180" s="217"/>
      <c r="P180" s="217"/>
      <c r="Q180" s="217"/>
      <c r="R180" s="217"/>
      <c r="S180" s="217"/>
      <c r="T180" s="217"/>
      <c r="U180" s="217"/>
      <c r="V180" s="217"/>
      <c r="W180" s="217"/>
      <c r="X180" s="217"/>
      <c r="Y180" s="217"/>
      <c r="Z180" s="217"/>
      <c r="AA180" s="217"/>
      <c r="AB180" s="217"/>
      <c r="AC180" s="217"/>
      <c r="AD180" s="36"/>
      <c r="AE180" s="36"/>
      <c r="AF180" s="206">
        <f t="shared" si="1"/>
        <v>1</v>
      </c>
    </row>
    <row r="181" ht="12.75" customHeight="1">
      <c r="A181" s="36"/>
      <c r="B181" s="36"/>
      <c r="C181" s="217" t="s">
        <v>1813</v>
      </c>
      <c r="D181" s="217"/>
      <c r="E181" s="217"/>
      <c r="F181" s="217"/>
      <c r="G181" s="217"/>
      <c r="H181" s="217"/>
      <c r="I181" s="217"/>
      <c r="J181" s="217"/>
      <c r="K181" s="217"/>
      <c r="L181" s="217"/>
      <c r="M181" s="217"/>
      <c r="N181" s="217"/>
      <c r="O181" s="217"/>
      <c r="P181" s="217"/>
      <c r="Q181" s="217"/>
      <c r="R181" s="217"/>
      <c r="S181" s="217"/>
      <c r="T181" s="217"/>
      <c r="U181" s="217"/>
      <c r="V181" s="217"/>
      <c r="W181" s="217"/>
      <c r="X181" s="217"/>
      <c r="Y181" s="217"/>
      <c r="Z181" s="217" t="s">
        <v>1637</v>
      </c>
      <c r="AA181" s="217"/>
      <c r="AB181" s="217"/>
      <c r="AC181" s="217"/>
      <c r="AD181" s="36"/>
      <c r="AE181" s="36"/>
      <c r="AF181" s="206">
        <f t="shared" si="1"/>
        <v>1</v>
      </c>
    </row>
    <row r="182" ht="12.75" customHeight="1">
      <c r="A182" s="36"/>
      <c r="B182" s="36"/>
      <c r="C182" s="217" t="s">
        <v>1814</v>
      </c>
      <c r="D182" s="217" t="s">
        <v>1637</v>
      </c>
      <c r="E182" s="217"/>
      <c r="F182" s="217"/>
      <c r="G182" s="217"/>
      <c r="H182" s="217"/>
      <c r="I182" s="217"/>
      <c r="J182" s="217"/>
      <c r="K182" s="217"/>
      <c r="L182" s="217"/>
      <c r="M182" s="217"/>
      <c r="N182" s="217"/>
      <c r="O182" s="217"/>
      <c r="P182" s="217"/>
      <c r="Q182" s="217"/>
      <c r="R182" s="217"/>
      <c r="S182" s="217"/>
      <c r="T182" s="217"/>
      <c r="U182" s="217"/>
      <c r="V182" s="217"/>
      <c r="W182" s="217"/>
      <c r="X182" s="217"/>
      <c r="Y182" s="217"/>
      <c r="Z182" s="217" t="s">
        <v>1637</v>
      </c>
      <c r="AA182" s="217"/>
      <c r="AB182" s="217"/>
      <c r="AC182" s="217"/>
      <c r="AD182" s="36"/>
      <c r="AE182" s="36"/>
      <c r="AF182" s="206">
        <f t="shared" si="1"/>
        <v>2</v>
      </c>
    </row>
    <row r="183" ht="12.75" customHeight="1">
      <c r="A183" s="36"/>
      <c r="B183" s="36"/>
      <c r="C183" s="217" t="s">
        <v>1815</v>
      </c>
      <c r="D183" s="217"/>
      <c r="E183" s="217"/>
      <c r="F183" s="217"/>
      <c r="G183" s="217"/>
      <c r="H183" s="217"/>
      <c r="I183" s="217"/>
      <c r="J183" s="217"/>
      <c r="K183" s="217"/>
      <c r="L183" s="217"/>
      <c r="M183" s="217"/>
      <c r="N183" s="217"/>
      <c r="O183" s="217"/>
      <c r="P183" s="217"/>
      <c r="Q183" s="217"/>
      <c r="R183" s="217"/>
      <c r="S183" s="217"/>
      <c r="T183" s="217"/>
      <c r="U183" s="217"/>
      <c r="V183" s="217"/>
      <c r="W183" s="217"/>
      <c r="X183" s="217"/>
      <c r="Y183" s="217"/>
      <c r="Z183" s="217" t="s">
        <v>1637</v>
      </c>
      <c r="AA183" s="217"/>
      <c r="AB183" s="217"/>
      <c r="AC183" s="217"/>
      <c r="AD183" s="36"/>
      <c r="AE183" s="36"/>
      <c r="AF183" s="206">
        <f t="shared" si="1"/>
        <v>1</v>
      </c>
    </row>
    <row r="184" ht="12.75" customHeight="1">
      <c r="A184" s="36"/>
      <c r="B184" s="36"/>
      <c r="C184" s="217" t="s">
        <v>1816</v>
      </c>
      <c r="D184" s="217"/>
      <c r="E184" s="217"/>
      <c r="F184" s="217"/>
      <c r="G184" s="217"/>
      <c r="H184" s="217"/>
      <c r="I184" s="217"/>
      <c r="J184" s="217"/>
      <c r="K184" s="217"/>
      <c r="L184" s="217"/>
      <c r="M184" s="217"/>
      <c r="N184" s="217"/>
      <c r="O184" s="217"/>
      <c r="P184" s="217"/>
      <c r="Q184" s="217"/>
      <c r="R184" s="217"/>
      <c r="S184" s="217"/>
      <c r="T184" s="217"/>
      <c r="U184" s="217"/>
      <c r="V184" s="217"/>
      <c r="W184" s="217"/>
      <c r="X184" s="217"/>
      <c r="Y184" s="217"/>
      <c r="Z184" s="217" t="s">
        <v>1637</v>
      </c>
      <c r="AA184" s="217"/>
      <c r="AB184" s="217"/>
      <c r="AC184" s="217"/>
      <c r="AD184" s="36"/>
      <c r="AE184" s="36"/>
      <c r="AF184" s="206">
        <f t="shared" si="1"/>
        <v>1</v>
      </c>
    </row>
    <row r="185" ht="12.75" customHeight="1">
      <c r="A185" s="36"/>
      <c r="B185" s="36"/>
      <c r="C185" s="217" t="s">
        <v>1817</v>
      </c>
      <c r="D185" s="217"/>
      <c r="E185" s="217"/>
      <c r="F185" s="217"/>
      <c r="G185" s="217"/>
      <c r="H185" s="217"/>
      <c r="I185" s="217"/>
      <c r="J185" s="217"/>
      <c r="K185" s="217"/>
      <c r="L185" s="217"/>
      <c r="M185" s="217"/>
      <c r="N185" s="217"/>
      <c r="O185" s="217"/>
      <c r="P185" s="217"/>
      <c r="Q185" s="217"/>
      <c r="R185" s="217"/>
      <c r="S185" s="217"/>
      <c r="T185" s="217"/>
      <c r="U185" s="217"/>
      <c r="V185" s="217"/>
      <c r="W185" s="217"/>
      <c r="X185" s="217"/>
      <c r="Y185" s="217"/>
      <c r="Z185" s="217" t="s">
        <v>1637</v>
      </c>
      <c r="AA185" s="217"/>
      <c r="AB185" s="217"/>
      <c r="AC185" s="217"/>
      <c r="AD185" s="36"/>
      <c r="AE185" s="36"/>
      <c r="AF185" s="206">
        <f t="shared" si="1"/>
        <v>1</v>
      </c>
    </row>
    <row r="186" ht="12.75" customHeight="1">
      <c r="A186" s="36"/>
      <c r="B186" s="36"/>
      <c r="C186" s="217" t="s">
        <v>1818</v>
      </c>
      <c r="D186" s="217"/>
      <c r="E186" s="217"/>
      <c r="F186" s="217"/>
      <c r="G186" s="217"/>
      <c r="H186" s="217"/>
      <c r="I186" s="217"/>
      <c r="J186" s="217"/>
      <c r="K186" s="217"/>
      <c r="L186" s="217"/>
      <c r="M186" s="217"/>
      <c r="N186" s="217"/>
      <c r="O186" s="217"/>
      <c r="P186" s="217"/>
      <c r="Q186" s="217"/>
      <c r="R186" s="217"/>
      <c r="S186" s="217"/>
      <c r="T186" s="217"/>
      <c r="U186" s="217"/>
      <c r="V186" s="217"/>
      <c r="W186" s="217"/>
      <c r="X186" s="217"/>
      <c r="Y186" s="217"/>
      <c r="Z186" s="217" t="s">
        <v>1637</v>
      </c>
      <c r="AA186" s="217"/>
      <c r="AB186" s="217"/>
      <c r="AC186" s="217"/>
      <c r="AD186" s="36"/>
      <c r="AE186" s="36"/>
      <c r="AF186" s="206">
        <f t="shared" si="1"/>
        <v>1</v>
      </c>
    </row>
    <row r="187" ht="12.75" customHeight="1">
      <c r="A187" s="36"/>
      <c r="B187" s="36"/>
      <c r="C187" s="217" t="s">
        <v>1819</v>
      </c>
      <c r="D187" s="217"/>
      <c r="E187" s="217"/>
      <c r="F187" s="217"/>
      <c r="G187" s="217"/>
      <c r="H187" s="217"/>
      <c r="I187" s="217"/>
      <c r="J187" s="217"/>
      <c r="K187" s="217"/>
      <c r="L187" s="217"/>
      <c r="M187" s="217"/>
      <c r="N187" s="217"/>
      <c r="O187" s="217"/>
      <c r="P187" s="217"/>
      <c r="Q187" s="217"/>
      <c r="R187" s="217"/>
      <c r="S187" s="217"/>
      <c r="T187" s="217"/>
      <c r="U187" s="217"/>
      <c r="V187" s="217"/>
      <c r="W187" s="217"/>
      <c r="X187" s="217"/>
      <c r="Y187" s="217"/>
      <c r="Z187" s="217" t="s">
        <v>1637</v>
      </c>
      <c r="AA187" s="217"/>
      <c r="AB187" s="217"/>
      <c r="AC187" s="217"/>
      <c r="AD187" s="36"/>
      <c r="AE187" s="36"/>
      <c r="AF187" s="206">
        <f t="shared" si="1"/>
        <v>1</v>
      </c>
    </row>
    <row r="188" ht="12.75" customHeight="1">
      <c r="A188" s="36"/>
      <c r="B188" s="36"/>
      <c r="C188" s="217" t="s">
        <v>1820</v>
      </c>
      <c r="D188" s="217"/>
      <c r="E188" s="217"/>
      <c r="F188" s="217"/>
      <c r="G188" s="217"/>
      <c r="H188" s="217"/>
      <c r="I188" s="217"/>
      <c r="J188" s="217"/>
      <c r="K188" s="217"/>
      <c r="L188" s="217"/>
      <c r="M188" s="217"/>
      <c r="N188" s="217"/>
      <c r="O188" s="217"/>
      <c r="P188" s="217"/>
      <c r="Q188" s="217"/>
      <c r="R188" s="217"/>
      <c r="S188" s="217"/>
      <c r="T188" s="217"/>
      <c r="U188" s="217"/>
      <c r="V188" s="217"/>
      <c r="W188" s="217"/>
      <c r="X188" s="217"/>
      <c r="Y188" s="217"/>
      <c r="Z188" s="217" t="s">
        <v>1637</v>
      </c>
      <c r="AA188" s="217"/>
      <c r="AB188" s="217"/>
      <c r="AC188" s="217"/>
      <c r="AD188" s="36"/>
      <c r="AE188" s="36"/>
      <c r="AF188" s="206">
        <f t="shared" si="1"/>
        <v>1</v>
      </c>
    </row>
    <row r="189" ht="12.75" customHeight="1">
      <c r="A189" s="36"/>
      <c r="B189" s="36"/>
      <c r="C189" s="217" t="s">
        <v>1821</v>
      </c>
      <c r="D189" s="217"/>
      <c r="E189" s="217"/>
      <c r="F189" s="217"/>
      <c r="G189" s="217"/>
      <c r="H189" s="217"/>
      <c r="I189" s="217"/>
      <c r="J189" s="217"/>
      <c r="K189" s="217"/>
      <c r="L189" s="217"/>
      <c r="M189" s="217"/>
      <c r="N189" s="217"/>
      <c r="O189" s="217"/>
      <c r="P189" s="217"/>
      <c r="Q189" s="217"/>
      <c r="R189" s="217"/>
      <c r="S189" s="217"/>
      <c r="T189" s="217"/>
      <c r="U189" s="217"/>
      <c r="V189" s="217"/>
      <c r="W189" s="217"/>
      <c r="X189" s="217"/>
      <c r="Y189" s="217"/>
      <c r="Z189" s="217" t="s">
        <v>1637</v>
      </c>
      <c r="AA189" s="217"/>
      <c r="AB189" s="217"/>
      <c r="AC189" s="217"/>
      <c r="AD189" s="36"/>
      <c r="AE189" s="36"/>
      <c r="AF189" s="206">
        <f t="shared" si="1"/>
        <v>1</v>
      </c>
    </row>
    <row r="190" ht="12.75" customHeight="1">
      <c r="A190" s="36"/>
      <c r="B190" s="36"/>
      <c r="C190" s="217" t="s">
        <v>1822</v>
      </c>
      <c r="D190" s="217"/>
      <c r="E190" s="217"/>
      <c r="F190" s="217"/>
      <c r="G190" s="217"/>
      <c r="H190" s="217"/>
      <c r="I190" s="217"/>
      <c r="J190" s="217"/>
      <c r="K190" s="217"/>
      <c r="L190" s="217"/>
      <c r="M190" s="217"/>
      <c r="N190" s="217"/>
      <c r="O190" s="217"/>
      <c r="P190" s="217"/>
      <c r="Q190" s="217"/>
      <c r="R190" s="217"/>
      <c r="S190" s="217"/>
      <c r="T190" s="217"/>
      <c r="U190" s="217"/>
      <c r="V190" s="217"/>
      <c r="W190" s="217"/>
      <c r="X190" s="217"/>
      <c r="Y190" s="217"/>
      <c r="Z190" s="217" t="s">
        <v>1637</v>
      </c>
      <c r="AA190" s="217"/>
      <c r="AB190" s="217"/>
      <c r="AC190" s="217"/>
      <c r="AD190" s="36"/>
      <c r="AE190" s="36"/>
      <c r="AF190" s="206">
        <f t="shared" si="1"/>
        <v>1</v>
      </c>
    </row>
    <row r="191" ht="12.75" customHeight="1">
      <c r="A191" s="36"/>
      <c r="B191" s="36"/>
      <c r="C191" s="217" t="s">
        <v>1823</v>
      </c>
      <c r="D191" s="217"/>
      <c r="E191" s="217"/>
      <c r="F191" s="217"/>
      <c r="G191" s="217"/>
      <c r="H191" s="217"/>
      <c r="I191" s="217"/>
      <c r="J191" s="217"/>
      <c r="K191" s="217"/>
      <c r="L191" s="217"/>
      <c r="M191" s="217"/>
      <c r="N191" s="217"/>
      <c r="O191" s="217"/>
      <c r="P191" s="217"/>
      <c r="Q191" s="217"/>
      <c r="R191" s="217"/>
      <c r="S191" s="217"/>
      <c r="T191" s="217"/>
      <c r="U191" s="217"/>
      <c r="V191" s="217"/>
      <c r="W191" s="217"/>
      <c r="X191" s="217"/>
      <c r="Y191" s="217"/>
      <c r="Z191" s="217" t="s">
        <v>1637</v>
      </c>
      <c r="AA191" s="217"/>
      <c r="AB191" s="217"/>
      <c r="AC191" s="217"/>
      <c r="AD191" s="36"/>
      <c r="AE191" s="36"/>
      <c r="AF191" s="206">
        <f t="shared" si="1"/>
        <v>1</v>
      </c>
    </row>
    <row r="192" ht="12.75" customHeight="1">
      <c r="A192" s="36"/>
      <c r="B192" s="36"/>
      <c r="C192" s="217" t="s">
        <v>1824</v>
      </c>
      <c r="D192" s="217" t="s">
        <v>1637</v>
      </c>
      <c r="E192" s="217"/>
      <c r="F192" s="217"/>
      <c r="G192" s="217"/>
      <c r="H192" s="217"/>
      <c r="I192" s="217"/>
      <c r="J192" s="217"/>
      <c r="K192" s="217"/>
      <c r="L192" s="217"/>
      <c r="M192" s="217"/>
      <c r="N192" s="217"/>
      <c r="O192" s="217"/>
      <c r="P192" s="217"/>
      <c r="Q192" s="217"/>
      <c r="R192" s="217"/>
      <c r="S192" s="217"/>
      <c r="T192" s="217"/>
      <c r="U192" s="217"/>
      <c r="V192" s="217"/>
      <c r="W192" s="217"/>
      <c r="X192" s="217"/>
      <c r="Y192" s="217"/>
      <c r="Z192" s="217" t="s">
        <v>1637</v>
      </c>
      <c r="AA192" s="217"/>
      <c r="AB192" s="217"/>
      <c r="AC192" s="217"/>
      <c r="AD192" s="36"/>
      <c r="AE192" s="36"/>
      <c r="AF192" s="206">
        <f t="shared" si="1"/>
        <v>2</v>
      </c>
    </row>
    <row r="193" ht="12.75" customHeight="1">
      <c r="A193" s="36"/>
      <c r="B193" s="36"/>
      <c r="C193" s="217" t="s">
        <v>1825</v>
      </c>
      <c r="D193" s="217" t="s">
        <v>1637</v>
      </c>
      <c r="E193" s="217"/>
      <c r="F193" s="217"/>
      <c r="G193" s="217"/>
      <c r="H193" s="217"/>
      <c r="I193" s="217"/>
      <c r="J193" s="217"/>
      <c r="K193" s="217"/>
      <c r="L193" s="217"/>
      <c r="M193" s="217"/>
      <c r="N193" s="217"/>
      <c r="O193" s="217"/>
      <c r="P193" s="217"/>
      <c r="Q193" s="217"/>
      <c r="R193" s="217"/>
      <c r="S193" s="217"/>
      <c r="T193" s="217"/>
      <c r="U193" s="217"/>
      <c r="V193" s="217"/>
      <c r="W193" s="217"/>
      <c r="X193" s="217"/>
      <c r="Y193" s="217"/>
      <c r="Z193" s="217" t="s">
        <v>1637</v>
      </c>
      <c r="AA193" s="217"/>
      <c r="AB193" s="217"/>
      <c r="AC193" s="217"/>
      <c r="AD193" s="36"/>
      <c r="AE193" s="36"/>
      <c r="AF193" s="206">
        <f t="shared" si="1"/>
        <v>2</v>
      </c>
    </row>
    <row r="194" ht="12.75" customHeight="1">
      <c r="A194" s="36"/>
      <c r="B194" s="36"/>
      <c r="C194" s="217" t="s">
        <v>1826</v>
      </c>
      <c r="D194" s="217"/>
      <c r="E194" s="217"/>
      <c r="F194" s="217"/>
      <c r="G194" s="217"/>
      <c r="H194" s="217"/>
      <c r="I194" s="217"/>
      <c r="J194" s="217"/>
      <c r="K194" s="217"/>
      <c r="L194" s="217"/>
      <c r="M194" s="217"/>
      <c r="N194" s="217"/>
      <c r="O194" s="217"/>
      <c r="P194" s="217"/>
      <c r="Q194" s="217"/>
      <c r="R194" s="217"/>
      <c r="S194" s="217"/>
      <c r="T194" s="217"/>
      <c r="U194" s="217"/>
      <c r="V194" s="217"/>
      <c r="W194" s="217"/>
      <c r="X194" s="217"/>
      <c r="Y194" s="217"/>
      <c r="Z194" s="217" t="s">
        <v>1637</v>
      </c>
      <c r="AA194" s="217"/>
      <c r="AB194" s="217"/>
      <c r="AC194" s="217"/>
      <c r="AD194" s="36"/>
      <c r="AE194" s="36"/>
      <c r="AF194" s="206">
        <f t="shared" si="1"/>
        <v>1</v>
      </c>
    </row>
    <row r="195" ht="12.75" customHeight="1">
      <c r="A195" s="36"/>
      <c r="B195" s="36"/>
      <c r="C195" s="217" t="s">
        <v>1827</v>
      </c>
      <c r="D195" s="217"/>
      <c r="E195" s="217"/>
      <c r="F195" s="217"/>
      <c r="G195" s="217"/>
      <c r="H195" s="217"/>
      <c r="I195" s="217"/>
      <c r="J195" s="217"/>
      <c r="K195" s="217"/>
      <c r="L195" s="217"/>
      <c r="M195" s="217"/>
      <c r="N195" s="217"/>
      <c r="O195" s="217"/>
      <c r="P195" s="217"/>
      <c r="Q195" s="217"/>
      <c r="R195" s="217"/>
      <c r="S195" s="217"/>
      <c r="T195" s="217"/>
      <c r="U195" s="217"/>
      <c r="V195" s="217"/>
      <c r="W195" s="217"/>
      <c r="X195" s="217"/>
      <c r="Y195" s="217"/>
      <c r="Z195" s="217" t="s">
        <v>1637</v>
      </c>
      <c r="AA195" s="217"/>
      <c r="AB195" s="217"/>
      <c r="AC195" s="217"/>
      <c r="AD195" s="36"/>
      <c r="AE195" s="36"/>
      <c r="AF195" s="206">
        <f t="shared" si="1"/>
        <v>1</v>
      </c>
    </row>
    <row r="196" ht="12.75" customHeight="1">
      <c r="A196" s="36"/>
      <c r="B196" s="36"/>
      <c r="C196" s="217" t="s">
        <v>1828</v>
      </c>
      <c r="D196" s="217"/>
      <c r="E196" s="217"/>
      <c r="F196" s="217"/>
      <c r="G196" s="217" t="s">
        <v>1637</v>
      </c>
      <c r="H196" s="217"/>
      <c r="I196" s="217"/>
      <c r="J196" s="217"/>
      <c r="K196" s="217"/>
      <c r="L196" s="217"/>
      <c r="M196" s="217"/>
      <c r="N196" s="217"/>
      <c r="O196" s="217"/>
      <c r="P196" s="217"/>
      <c r="Q196" s="217"/>
      <c r="R196" s="217"/>
      <c r="S196" s="217"/>
      <c r="T196" s="217"/>
      <c r="U196" s="217"/>
      <c r="V196" s="217"/>
      <c r="W196" s="217"/>
      <c r="X196" s="217"/>
      <c r="Y196" s="217"/>
      <c r="Z196" s="217"/>
      <c r="AA196" s="217"/>
      <c r="AB196" s="217"/>
      <c r="AC196" s="217"/>
      <c r="AD196" s="36"/>
      <c r="AE196" s="36"/>
      <c r="AF196" s="206">
        <f t="shared" si="1"/>
        <v>1</v>
      </c>
    </row>
    <row r="197" ht="12.75" customHeight="1">
      <c r="A197" s="36"/>
      <c r="B197" s="36"/>
      <c r="C197" s="217" t="s">
        <v>1829</v>
      </c>
      <c r="D197" s="217"/>
      <c r="E197" s="217"/>
      <c r="F197" s="217"/>
      <c r="G197" s="217"/>
      <c r="H197" s="217"/>
      <c r="I197" s="217"/>
      <c r="J197" s="217"/>
      <c r="K197" s="217"/>
      <c r="L197" s="217"/>
      <c r="M197" s="217"/>
      <c r="N197" s="217"/>
      <c r="O197" s="217"/>
      <c r="P197" s="217"/>
      <c r="Q197" s="217"/>
      <c r="R197" s="217"/>
      <c r="S197" s="217"/>
      <c r="T197" s="217"/>
      <c r="U197" s="217"/>
      <c r="V197" s="217"/>
      <c r="W197" s="217"/>
      <c r="X197" s="217"/>
      <c r="Y197" s="217"/>
      <c r="Z197" s="217" t="s">
        <v>1637</v>
      </c>
      <c r="AA197" s="217"/>
      <c r="AB197" s="217"/>
      <c r="AC197" s="217"/>
      <c r="AD197" s="36"/>
      <c r="AE197" s="36"/>
      <c r="AF197" s="206">
        <f t="shared" si="1"/>
        <v>1</v>
      </c>
    </row>
    <row r="198" ht="12.75" customHeight="1">
      <c r="A198" s="36"/>
      <c r="B198" s="36"/>
      <c r="C198" s="217" t="s">
        <v>1830</v>
      </c>
      <c r="D198" s="217"/>
      <c r="E198" s="217"/>
      <c r="F198" s="217"/>
      <c r="G198" s="217"/>
      <c r="H198" s="217"/>
      <c r="I198" s="217"/>
      <c r="J198" s="217"/>
      <c r="K198" s="217"/>
      <c r="L198" s="217"/>
      <c r="M198" s="217"/>
      <c r="N198" s="217"/>
      <c r="O198" s="217"/>
      <c r="P198" s="217"/>
      <c r="Q198" s="217"/>
      <c r="R198" s="217"/>
      <c r="S198" s="217"/>
      <c r="T198" s="217"/>
      <c r="U198" s="217"/>
      <c r="V198" s="217"/>
      <c r="W198" s="217"/>
      <c r="X198" s="217"/>
      <c r="Y198" s="217"/>
      <c r="Z198" s="217" t="s">
        <v>1637</v>
      </c>
      <c r="AA198" s="217"/>
      <c r="AB198" s="217"/>
      <c r="AC198" s="217"/>
      <c r="AD198" s="36"/>
      <c r="AE198" s="36"/>
      <c r="AF198" s="206">
        <f t="shared" si="1"/>
        <v>1</v>
      </c>
    </row>
    <row r="199" ht="12.75" customHeight="1">
      <c r="A199" s="36"/>
      <c r="B199" s="36"/>
      <c r="C199" s="217" t="s">
        <v>1831</v>
      </c>
      <c r="D199" s="217"/>
      <c r="E199" s="217"/>
      <c r="F199" s="217"/>
      <c r="G199" s="217"/>
      <c r="H199" s="217"/>
      <c r="I199" s="217"/>
      <c r="J199" s="217"/>
      <c r="K199" s="217"/>
      <c r="L199" s="217"/>
      <c r="M199" s="217"/>
      <c r="N199" s="217"/>
      <c r="O199" s="217"/>
      <c r="P199" s="217"/>
      <c r="Q199" s="217"/>
      <c r="R199" s="217"/>
      <c r="S199" s="217"/>
      <c r="T199" s="217"/>
      <c r="U199" s="217"/>
      <c r="V199" s="217"/>
      <c r="W199" s="217"/>
      <c r="X199" s="217"/>
      <c r="Y199" s="217"/>
      <c r="Z199" s="217" t="s">
        <v>1637</v>
      </c>
      <c r="AA199" s="217"/>
      <c r="AB199" s="217"/>
      <c r="AC199" s="217"/>
      <c r="AD199" s="36"/>
      <c r="AE199" s="36"/>
      <c r="AF199" s="206">
        <f t="shared" si="1"/>
        <v>1</v>
      </c>
    </row>
    <row r="200" ht="12.75" customHeight="1">
      <c r="A200" s="36"/>
      <c r="B200" s="36"/>
      <c r="C200" s="217" t="s">
        <v>1832</v>
      </c>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t="s">
        <v>1637</v>
      </c>
      <c r="AA200" s="217"/>
      <c r="AB200" s="217"/>
      <c r="AC200" s="217"/>
      <c r="AD200" s="36"/>
      <c r="AE200" s="36"/>
      <c r="AF200" s="206">
        <f t="shared" si="1"/>
        <v>1</v>
      </c>
    </row>
    <row r="201" ht="12.75" customHeight="1">
      <c r="A201" s="36"/>
      <c r="B201" s="36"/>
      <c r="C201" s="217" t="s">
        <v>1833</v>
      </c>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t="s">
        <v>1637</v>
      </c>
      <c r="AA201" s="217"/>
      <c r="AB201" s="217"/>
      <c r="AC201" s="217"/>
      <c r="AD201" s="36"/>
      <c r="AE201" s="36"/>
      <c r="AF201" s="206">
        <f t="shared" si="1"/>
        <v>1</v>
      </c>
    </row>
    <row r="202" ht="12.75" customHeight="1">
      <c r="A202" s="36"/>
      <c r="B202" s="36"/>
      <c r="C202" s="217" t="s">
        <v>1834</v>
      </c>
      <c r="D202" s="217"/>
      <c r="E202" s="217"/>
      <c r="F202" s="217"/>
      <c r="G202" s="217"/>
      <c r="H202" s="217"/>
      <c r="I202" s="217"/>
      <c r="J202" s="217"/>
      <c r="K202" s="217"/>
      <c r="L202" s="217"/>
      <c r="M202" s="217"/>
      <c r="N202" s="217" t="s">
        <v>1637</v>
      </c>
      <c r="O202" s="217"/>
      <c r="P202" s="217"/>
      <c r="Q202" s="217"/>
      <c r="R202" s="217"/>
      <c r="S202" s="217"/>
      <c r="T202" s="217"/>
      <c r="U202" s="217"/>
      <c r="V202" s="217"/>
      <c r="W202" s="217"/>
      <c r="X202" s="217"/>
      <c r="Y202" s="217"/>
      <c r="Z202" s="217"/>
      <c r="AA202" s="217"/>
      <c r="AB202" s="217"/>
      <c r="AC202" s="217"/>
      <c r="AD202" s="36"/>
      <c r="AE202" s="36"/>
      <c r="AF202" s="206">
        <f t="shared" si="1"/>
        <v>1</v>
      </c>
    </row>
    <row r="203" ht="12.75" customHeight="1">
      <c r="A203" s="36"/>
      <c r="B203" s="36"/>
      <c r="C203" s="217" t="s">
        <v>2005</v>
      </c>
      <c r="D203" s="217"/>
      <c r="E203" s="217"/>
      <c r="F203" s="217"/>
      <c r="G203" s="217"/>
      <c r="H203" s="217"/>
      <c r="I203" s="217"/>
      <c r="J203" s="217"/>
      <c r="K203" s="217"/>
      <c r="L203" s="217"/>
      <c r="M203" s="217"/>
      <c r="N203" s="217" t="s">
        <v>1637</v>
      </c>
      <c r="O203" s="217"/>
      <c r="P203" s="217"/>
      <c r="Q203" s="217"/>
      <c r="R203" s="217"/>
      <c r="S203" s="217"/>
      <c r="T203" s="217"/>
      <c r="U203" s="217"/>
      <c r="V203" s="217"/>
      <c r="W203" s="217"/>
      <c r="X203" s="217"/>
      <c r="Y203" s="217"/>
      <c r="Z203" s="217"/>
      <c r="AA203" s="217"/>
      <c r="AB203" s="217"/>
      <c r="AC203" s="217"/>
      <c r="AD203" s="36"/>
      <c r="AE203" s="36"/>
      <c r="AF203" s="206">
        <f t="shared" si="1"/>
        <v>1</v>
      </c>
    </row>
    <row r="204" ht="12.75" customHeight="1">
      <c r="A204" s="36"/>
      <c r="B204" s="36"/>
      <c r="C204" s="217" t="s">
        <v>1836</v>
      </c>
      <c r="D204" s="217" t="s">
        <v>1637</v>
      </c>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t="s">
        <v>1637</v>
      </c>
      <c r="AA204" s="217" t="s">
        <v>1637</v>
      </c>
      <c r="AB204" s="217"/>
      <c r="AC204" s="217"/>
      <c r="AD204" s="36"/>
      <c r="AE204" s="36"/>
      <c r="AF204" s="206">
        <f t="shared" si="1"/>
        <v>3</v>
      </c>
    </row>
    <row r="205" ht="12.75" customHeight="1">
      <c r="A205" s="36"/>
      <c r="B205" s="36"/>
      <c r="C205" s="217" t="s">
        <v>1837</v>
      </c>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t="s">
        <v>1637</v>
      </c>
      <c r="AA205" s="217"/>
      <c r="AB205" s="217"/>
      <c r="AC205" s="217"/>
      <c r="AD205" s="36"/>
      <c r="AE205" s="36"/>
      <c r="AF205" s="206">
        <f t="shared" si="1"/>
        <v>1</v>
      </c>
    </row>
    <row r="206" ht="12.75" customHeight="1">
      <c r="A206" s="36"/>
      <c r="B206" s="36"/>
      <c r="C206" s="217" t="s">
        <v>1838</v>
      </c>
      <c r="D206" s="217" t="s">
        <v>1637</v>
      </c>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t="s">
        <v>1637</v>
      </c>
      <c r="AA206" s="217" t="s">
        <v>1637</v>
      </c>
      <c r="AB206" s="217"/>
      <c r="AC206" s="217"/>
      <c r="AD206" s="36"/>
      <c r="AE206" s="36"/>
      <c r="AF206" s="206">
        <f t="shared" si="1"/>
        <v>3</v>
      </c>
    </row>
    <row r="207" ht="12.75" customHeight="1">
      <c r="A207" s="36"/>
      <c r="B207" s="36"/>
      <c r="C207" s="217" t="s">
        <v>1839</v>
      </c>
      <c r="D207" s="217" t="s">
        <v>1637</v>
      </c>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t="s">
        <v>1637</v>
      </c>
      <c r="AA207" s="217"/>
      <c r="AB207" s="217"/>
      <c r="AC207" s="217"/>
      <c r="AD207" s="36"/>
      <c r="AE207" s="36"/>
      <c r="AF207" s="206">
        <f t="shared" si="1"/>
        <v>2</v>
      </c>
    </row>
    <row r="208" ht="12.75" customHeight="1">
      <c r="A208" s="36"/>
      <c r="B208" s="36"/>
      <c r="C208" s="217" t="s">
        <v>1840</v>
      </c>
      <c r="D208" s="217" t="s">
        <v>1637</v>
      </c>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t="s">
        <v>1637</v>
      </c>
      <c r="AA208" s="217"/>
      <c r="AB208" s="217"/>
      <c r="AC208" s="217"/>
      <c r="AD208" s="36"/>
      <c r="AE208" s="36"/>
      <c r="AF208" s="206">
        <f t="shared" si="1"/>
        <v>2</v>
      </c>
    </row>
    <row r="209" ht="12.75" customHeight="1">
      <c r="A209" s="36"/>
      <c r="B209" s="36"/>
      <c r="C209" s="217" t="s">
        <v>1841</v>
      </c>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t="s">
        <v>1637</v>
      </c>
      <c r="AA209" s="217"/>
      <c r="AB209" s="217"/>
      <c r="AC209" s="217"/>
      <c r="AD209" s="36"/>
      <c r="AE209" s="36"/>
      <c r="AF209" s="206">
        <f t="shared" si="1"/>
        <v>1</v>
      </c>
    </row>
    <row r="210" ht="12.75" customHeight="1">
      <c r="A210" s="36"/>
      <c r="B210" s="36"/>
      <c r="C210" s="217" t="s">
        <v>1842</v>
      </c>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t="s">
        <v>1637</v>
      </c>
      <c r="AA210" s="217"/>
      <c r="AB210" s="217"/>
      <c r="AC210" s="217"/>
      <c r="AD210" s="36"/>
      <c r="AE210" s="36"/>
      <c r="AF210" s="206">
        <f t="shared" si="1"/>
        <v>1</v>
      </c>
    </row>
    <row r="211" ht="12.75" customHeight="1">
      <c r="A211" s="36"/>
      <c r="B211" s="36"/>
      <c r="C211" s="217" t="s">
        <v>1843</v>
      </c>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t="s">
        <v>1637</v>
      </c>
      <c r="AA211" s="217"/>
      <c r="AB211" s="217"/>
      <c r="AC211" s="217"/>
      <c r="AD211" s="36"/>
      <c r="AE211" s="36"/>
      <c r="AF211" s="206">
        <f t="shared" si="1"/>
        <v>1</v>
      </c>
    </row>
    <row r="212" ht="12.75" customHeight="1">
      <c r="A212" s="36"/>
      <c r="B212" s="36"/>
      <c r="C212" s="217" t="s">
        <v>1844</v>
      </c>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t="s">
        <v>1637</v>
      </c>
      <c r="AA212" s="217"/>
      <c r="AB212" s="217"/>
      <c r="AC212" s="217"/>
      <c r="AD212" s="36"/>
      <c r="AE212" s="36"/>
      <c r="AF212" s="206">
        <f t="shared" si="1"/>
        <v>1</v>
      </c>
    </row>
    <row r="213" ht="12.75" customHeight="1">
      <c r="A213" s="36"/>
      <c r="B213" s="36"/>
      <c r="C213" s="217" t="s">
        <v>1845</v>
      </c>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t="s">
        <v>1637</v>
      </c>
      <c r="AA213" s="217"/>
      <c r="AB213" s="217"/>
      <c r="AC213" s="217"/>
      <c r="AD213" s="36"/>
      <c r="AE213" s="36"/>
      <c r="AF213" s="206">
        <f t="shared" si="1"/>
        <v>1</v>
      </c>
    </row>
    <row r="214" ht="12.75" customHeight="1">
      <c r="A214" s="36"/>
      <c r="B214" s="36"/>
      <c r="C214" s="217" t="s">
        <v>1846</v>
      </c>
      <c r="D214" s="217" t="s">
        <v>1637</v>
      </c>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t="s">
        <v>1637</v>
      </c>
      <c r="AA214" s="217"/>
      <c r="AB214" s="217"/>
      <c r="AC214" s="217"/>
      <c r="AD214" s="36"/>
      <c r="AE214" s="36"/>
      <c r="AF214" s="206">
        <f t="shared" si="1"/>
        <v>2</v>
      </c>
    </row>
    <row r="215" ht="12.75" customHeight="1">
      <c r="A215" s="36"/>
      <c r="B215" s="36"/>
      <c r="C215" s="217" t="s">
        <v>1847</v>
      </c>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t="s">
        <v>1637</v>
      </c>
      <c r="AA215" s="217"/>
      <c r="AB215" s="217"/>
      <c r="AC215" s="217"/>
      <c r="AD215" s="36"/>
      <c r="AE215" s="36"/>
      <c r="AF215" s="206">
        <f t="shared" si="1"/>
        <v>1</v>
      </c>
    </row>
    <row r="216" ht="12.75" customHeight="1">
      <c r="A216" s="36"/>
      <c r="B216" s="36"/>
      <c r="C216" s="217" t="s">
        <v>1848</v>
      </c>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t="s">
        <v>1637</v>
      </c>
      <c r="AA216" s="217"/>
      <c r="AB216" s="217"/>
      <c r="AC216" s="217"/>
      <c r="AD216" s="36"/>
      <c r="AE216" s="36"/>
      <c r="AF216" s="206">
        <f t="shared" si="1"/>
        <v>1</v>
      </c>
    </row>
    <row r="217" ht="12.75" customHeight="1">
      <c r="A217" s="36"/>
      <c r="B217" s="36"/>
      <c r="C217" s="217" t="s">
        <v>1849</v>
      </c>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t="s">
        <v>1637</v>
      </c>
      <c r="AA217" s="217"/>
      <c r="AB217" s="217"/>
      <c r="AC217" s="217"/>
      <c r="AD217" s="36"/>
      <c r="AE217" s="36"/>
      <c r="AF217" s="206">
        <f t="shared" si="1"/>
        <v>1</v>
      </c>
    </row>
    <row r="218" ht="12.75" customHeight="1">
      <c r="A218" s="36"/>
      <c r="B218" s="36"/>
      <c r="C218" s="217" t="s">
        <v>1850</v>
      </c>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t="s">
        <v>1637</v>
      </c>
      <c r="AA218" s="217"/>
      <c r="AB218" s="217"/>
      <c r="AC218" s="217"/>
      <c r="AD218" s="36"/>
      <c r="AE218" s="36"/>
      <c r="AF218" s="206">
        <f t="shared" si="1"/>
        <v>1</v>
      </c>
    </row>
    <row r="219" ht="12.75" customHeight="1">
      <c r="A219" s="36"/>
      <c r="B219" s="36"/>
      <c r="C219" s="217" t="s">
        <v>1851</v>
      </c>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t="s">
        <v>1637</v>
      </c>
      <c r="AA219" s="217"/>
      <c r="AB219" s="217"/>
      <c r="AC219" s="217"/>
      <c r="AD219" s="36"/>
      <c r="AE219" s="36"/>
      <c r="AF219" s="206">
        <f t="shared" si="1"/>
        <v>1</v>
      </c>
    </row>
    <row r="220" ht="12.75" customHeight="1">
      <c r="A220" s="36"/>
      <c r="B220" s="36"/>
      <c r="C220" s="217" t="s">
        <v>1852</v>
      </c>
      <c r="D220" s="217" t="s">
        <v>1637</v>
      </c>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t="s">
        <v>1637</v>
      </c>
      <c r="AA220" s="217"/>
      <c r="AB220" s="217"/>
      <c r="AC220" s="217"/>
      <c r="AD220" s="36"/>
      <c r="AE220" s="36"/>
      <c r="AF220" s="206">
        <f t="shared" si="1"/>
        <v>2</v>
      </c>
    </row>
    <row r="221" ht="12.75" customHeight="1">
      <c r="A221" s="36"/>
      <c r="B221" s="36"/>
      <c r="C221" s="217" t="s">
        <v>1853</v>
      </c>
      <c r="D221" s="217" t="s">
        <v>1637</v>
      </c>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t="s">
        <v>1637</v>
      </c>
      <c r="AA221" s="217"/>
      <c r="AB221" s="217"/>
      <c r="AC221" s="217"/>
      <c r="AD221" s="36"/>
      <c r="AE221" s="36"/>
      <c r="AF221" s="206">
        <f t="shared" si="1"/>
        <v>2</v>
      </c>
    </row>
    <row r="222" ht="12.75" customHeight="1">
      <c r="A222" s="36"/>
      <c r="B222" s="36"/>
      <c r="C222" s="217" t="s">
        <v>1854</v>
      </c>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t="s">
        <v>1637</v>
      </c>
      <c r="AA222" s="217"/>
      <c r="AB222" s="217"/>
      <c r="AC222" s="217"/>
      <c r="AD222" s="36"/>
      <c r="AE222" s="36"/>
      <c r="AF222" s="206">
        <f t="shared" si="1"/>
        <v>1</v>
      </c>
    </row>
    <row r="223" ht="12.75" customHeight="1">
      <c r="A223" s="36"/>
      <c r="B223" s="36"/>
      <c r="C223" s="217" t="s">
        <v>1855</v>
      </c>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t="s">
        <v>1637</v>
      </c>
      <c r="AA223" s="217"/>
      <c r="AB223" s="217"/>
      <c r="AC223" s="217"/>
      <c r="AD223" s="36"/>
      <c r="AE223" s="36"/>
      <c r="AF223" s="206">
        <f t="shared" si="1"/>
        <v>1</v>
      </c>
    </row>
    <row r="224" ht="12.75" customHeight="1">
      <c r="A224" s="36"/>
      <c r="B224" s="36"/>
      <c r="C224" s="217" t="s">
        <v>1856</v>
      </c>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t="s">
        <v>1637</v>
      </c>
      <c r="AA224" s="217"/>
      <c r="AB224" s="217"/>
      <c r="AC224" s="217"/>
      <c r="AD224" s="36"/>
      <c r="AE224" s="36"/>
      <c r="AF224" s="206">
        <f t="shared" si="1"/>
        <v>1</v>
      </c>
    </row>
    <row r="225" ht="12.75" customHeight="1">
      <c r="A225" s="36"/>
      <c r="B225" s="36"/>
      <c r="C225" s="217" t="s">
        <v>1857</v>
      </c>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t="s">
        <v>1637</v>
      </c>
      <c r="AA225" s="217"/>
      <c r="AB225" s="217"/>
      <c r="AC225" s="217"/>
      <c r="AD225" s="36"/>
      <c r="AE225" s="36"/>
      <c r="AF225" s="206">
        <f t="shared" si="1"/>
        <v>1</v>
      </c>
    </row>
    <row r="226" ht="12.75" customHeight="1">
      <c r="A226" s="36"/>
      <c r="B226" s="36"/>
      <c r="C226" s="217" t="s">
        <v>1858</v>
      </c>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t="s">
        <v>1637</v>
      </c>
      <c r="AA226" s="217"/>
      <c r="AB226" s="217"/>
      <c r="AC226" s="217"/>
      <c r="AD226" s="36"/>
      <c r="AE226" s="36"/>
      <c r="AF226" s="206">
        <f t="shared" si="1"/>
        <v>1</v>
      </c>
    </row>
    <row r="227" ht="12.75" customHeight="1">
      <c r="A227" s="36"/>
      <c r="B227" s="36"/>
      <c r="C227" s="217" t="s">
        <v>1859</v>
      </c>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t="s">
        <v>1637</v>
      </c>
      <c r="AA227" s="217"/>
      <c r="AB227" s="217"/>
      <c r="AC227" s="217"/>
      <c r="AD227" s="36"/>
      <c r="AE227" s="36"/>
      <c r="AF227" s="206">
        <f t="shared" si="1"/>
        <v>1</v>
      </c>
    </row>
    <row r="228" ht="12.75" customHeight="1">
      <c r="A228" s="36"/>
      <c r="B228" s="36"/>
      <c r="C228" s="217" t="s">
        <v>1860</v>
      </c>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t="s">
        <v>1637</v>
      </c>
      <c r="AA228" s="217"/>
      <c r="AB228" s="217"/>
      <c r="AC228" s="217"/>
      <c r="AD228" s="36"/>
      <c r="AE228" s="36"/>
      <c r="AF228" s="206">
        <f t="shared" si="1"/>
        <v>1</v>
      </c>
    </row>
    <row r="229" ht="12.75" customHeight="1">
      <c r="A229" s="36"/>
      <c r="B229" s="36"/>
      <c r="C229" s="217" t="s">
        <v>1861</v>
      </c>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t="s">
        <v>1637</v>
      </c>
      <c r="AA229" s="217"/>
      <c r="AB229" s="217"/>
      <c r="AC229" s="217"/>
      <c r="AD229" s="36"/>
      <c r="AE229" s="36"/>
      <c r="AF229" s="206">
        <f t="shared" si="1"/>
        <v>1</v>
      </c>
    </row>
    <row r="230" ht="12.75" customHeight="1">
      <c r="A230" s="36"/>
      <c r="B230" s="36"/>
      <c r="C230" s="217" t="s">
        <v>1862</v>
      </c>
      <c r="D230" s="217" t="s">
        <v>1637</v>
      </c>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c r="AA230" s="217"/>
      <c r="AB230" s="217"/>
      <c r="AC230" s="217"/>
      <c r="AD230" s="36"/>
      <c r="AE230" s="36"/>
      <c r="AF230" s="206">
        <f t="shared" si="1"/>
        <v>1</v>
      </c>
    </row>
    <row r="231" ht="12.75" customHeight="1">
      <c r="A231" s="36"/>
      <c r="B231" s="36"/>
      <c r="C231" s="217" t="s">
        <v>1863</v>
      </c>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t="s">
        <v>1637</v>
      </c>
      <c r="AA231" s="217"/>
      <c r="AB231" s="217"/>
      <c r="AC231" s="217"/>
      <c r="AD231" s="36"/>
      <c r="AE231" s="36"/>
      <c r="AF231" s="206">
        <f t="shared" si="1"/>
        <v>1</v>
      </c>
    </row>
    <row r="232" ht="12.75" customHeight="1">
      <c r="A232" s="36"/>
      <c r="B232" s="36"/>
      <c r="C232" s="217" t="s">
        <v>1864</v>
      </c>
      <c r="D232" s="217" t="s">
        <v>1637</v>
      </c>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t="s">
        <v>1637</v>
      </c>
      <c r="AA232" s="217"/>
      <c r="AB232" s="217"/>
      <c r="AC232" s="217"/>
      <c r="AD232" s="36"/>
      <c r="AE232" s="36"/>
      <c r="AF232" s="206">
        <f t="shared" si="1"/>
        <v>2</v>
      </c>
    </row>
    <row r="233" ht="12.75" customHeight="1">
      <c r="A233" s="36"/>
      <c r="B233" s="36"/>
      <c r="C233" s="217" t="s">
        <v>1865</v>
      </c>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t="s">
        <v>1637</v>
      </c>
      <c r="AA233" s="217"/>
      <c r="AB233" s="217"/>
      <c r="AC233" s="217"/>
      <c r="AD233" s="36"/>
      <c r="AE233" s="36"/>
      <c r="AF233" s="206">
        <f t="shared" si="1"/>
        <v>1</v>
      </c>
    </row>
    <row r="234" ht="12.75" customHeight="1">
      <c r="A234" s="36"/>
      <c r="B234" s="36"/>
      <c r="C234" s="217" t="s">
        <v>1866</v>
      </c>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t="s">
        <v>1637</v>
      </c>
      <c r="AA234" s="217"/>
      <c r="AB234" s="217"/>
      <c r="AC234" s="217"/>
      <c r="AD234" s="36"/>
      <c r="AE234" s="36"/>
      <c r="AF234" s="206">
        <f t="shared" si="1"/>
        <v>1</v>
      </c>
    </row>
    <row r="235" ht="12.75" customHeight="1">
      <c r="A235" s="36"/>
      <c r="B235" s="36"/>
      <c r="C235" s="217" t="s">
        <v>1867</v>
      </c>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t="s">
        <v>1637</v>
      </c>
      <c r="AA235" s="217"/>
      <c r="AB235" s="217"/>
      <c r="AC235" s="217"/>
      <c r="AD235" s="36"/>
      <c r="AE235" s="36"/>
      <c r="AF235" s="206">
        <f t="shared" si="1"/>
        <v>1</v>
      </c>
    </row>
    <row r="236" ht="12.75" customHeight="1">
      <c r="A236" s="36"/>
      <c r="B236" s="36"/>
      <c r="C236" s="217" t="s">
        <v>1868</v>
      </c>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t="s">
        <v>1637</v>
      </c>
      <c r="AA236" s="217"/>
      <c r="AB236" s="217"/>
      <c r="AC236" s="217"/>
      <c r="AD236" s="36"/>
      <c r="AE236" s="36"/>
      <c r="AF236" s="206">
        <f t="shared" si="1"/>
        <v>1</v>
      </c>
    </row>
    <row r="237" ht="12.75" customHeight="1">
      <c r="A237" s="36"/>
      <c r="B237" s="36"/>
      <c r="C237" s="217" t="s">
        <v>1869</v>
      </c>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t="s">
        <v>1637</v>
      </c>
      <c r="AA237" s="217"/>
      <c r="AB237" s="217"/>
      <c r="AC237" s="217"/>
      <c r="AD237" s="36"/>
      <c r="AE237" s="36"/>
      <c r="AF237" s="206">
        <f t="shared" si="1"/>
        <v>1</v>
      </c>
    </row>
    <row r="238" ht="12.75" customHeight="1">
      <c r="A238" s="36"/>
      <c r="B238" s="36"/>
      <c r="C238" s="217" t="s">
        <v>1870</v>
      </c>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t="s">
        <v>1637</v>
      </c>
      <c r="AA238" s="217"/>
      <c r="AB238" s="217"/>
      <c r="AC238" s="217"/>
      <c r="AD238" s="36"/>
      <c r="AE238" s="36"/>
      <c r="AF238" s="206">
        <f t="shared" si="1"/>
        <v>1</v>
      </c>
    </row>
    <row r="239" ht="12.75" customHeight="1">
      <c r="A239" s="36"/>
      <c r="B239" s="36"/>
      <c r="C239" s="217" t="s">
        <v>1871</v>
      </c>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t="s">
        <v>1637</v>
      </c>
      <c r="AA239" s="217"/>
      <c r="AB239" s="217"/>
      <c r="AC239" s="217"/>
      <c r="AD239" s="36"/>
      <c r="AE239" s="36"/>
      <c r="AF239" s="206">
        <f t="shared" si="1"/>
        <v>1</v>
      </c>
    </row>
    <row r="240" ht="12.75" customHeight="1">
      <c r="A240" s="36"/>
      <c r="B240" s="36"/>
      <c r="C240" s="217" t="s">
        <v>1872</v>
      </c>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t="s">
        <v>1637</v>
      </c>
      <c r="AA240" s="217"/>
      <c r="AB240" s="217"/>
      <c r="AC240" s="217"/>
      <c r="AD240" s="36"/>
      <c r="AE240" s="36"/>
      <c r="AF240" s="206">
        <f t="shared" si="1"/>
        <v>1</v>
      </c>
    </row>
    <row r="241" ht="12.75" customHeight="1">
      <c r="A241" s="36"/>
      <c r="B241" s="36"/>
      <c r="C241" s="217" t="s">
        <v>1873</v>
      </c>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t="s">
        <v>1637</v>
      </c>
      <c r="AA241" s="217"/>
      <c r="AB241" s="217"/>
      <c r="AC241" s="217"/>
      <c r="AD241" s="36"/>
      <c r="AE241" s="36"/>
      <c r="AF241" s="206">
        <f t="shared" si="1"/>
        <v>1</v>
      </c>
    </row>
    <row r="242" ht="12.75" customHeight="1">
      <c r="A242" s="36"/>
      <c r="B242" s="36"/>
      <c r="C242" s="217" t="s">
        <v>1874</v>
      </c>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t="s">
        <v>1637</v>
      </c>
      <c r="AA242" s="217"/>
      <c r="AB242" s="217"/>
      <c r="AC242" s="217"/>
      <c r="AD242" s="36"/>
      <c r="AE242" s="36"/>
      <c r="AF242" s="206">
        <f t="shared" si="1"/>
        <v>1</v>
      </c>
    </row>
    <row r="243" ht="12.75" customHeight="1">
      <c r="A243" s="36"/>
      <c r="B243" s="36"/>
      <c r="C243" s="217" t="s">
        <v>1875</v>
      </c>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t="s">
        <v>1637</v>
      </c>
      <c r="AA243" s="217"/>
      <c r="AB243" s="217"/>
      <c r="AC243" s="217"/>
      <c r="AD243" s="36"/>
      <c r="AE243" s="36"/>
      <c r="AF243" s="206">
        <f t="shared" si="1"/>
        <v>1</v>
      </c>
    </row>
    <row r="244" ht="12.75" customHeight="1">
      <c r="A244" s="36"/>
      <c r="B244" s="36"/>
      <c r="C244" s="217" t="s">
        <v>1876</v>
      </c>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t="s">
        <v>1637</v>
      </c>
      <c r="AA244" s="217"/>
      <c r="AB244" s="217"/>
      <c r="AC244" s="217"/>
      <c r="AD244" s="36"/>
      <c r="AE244" s="36"/>
      <c r="AF244" s="206">
        <f t="shared" si="1"/>
        <v>1</v>
      </c>
    </row>
    <row r="245" ht="12.75" customHeight="1">
      <c r="A245" s="36"/>
      <c r="B245" s="36"/>
      <c r="C245" s="217" t="s">
        <v>1877</v>
      </c>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t="s">
        <v>1637</v>
      </c>
      <c r="AA245" s="217"/>
      <c r="AB245" s="217"/>
      <c r="AC245" s="217"/>
      <c r="AD245" s="36"/>
      <c r="AE245" s="36"/>
      <c r="AF245" s="206">
        <f t="shared" si="1"/>
        <v>1</v>
      </c>
    </row>
    <row r="246" ht="12.75" customHeight="1">
      <c r="A246" s="36"/>
      <c r="B246" s="36"/>
      <c r="C246" s="217" t="s">
        <v>1878</v>
      </c>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t="s">
        <v>1637</v>
      </c>
      <c r="AA246" s="217"/>
      <c r="AB246" s="217"/>
      <c r="AC246" s="217"/>
      <c r="AD246" s="36"/>
      <c r="AE246" s="36"/>
      <c r="AF246" s="206">
        <f t="shared" si="1"/>
        <v>1</v>
      </c>
    </row>
    <row r="247" ht="12.75" customHeight="1">
      <c r="A247" s="36"/>
      <c r="B247" s="36"/>
      <c r="C247" s="217" t="s">
        <v>1879</v>
      </c>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t="s">
        <v>1637</v>
      </c>
      <c r="AA247" s="217"/>
      <c r="AB247" s="217"/>
      <c r="AC247" s="217"/>
      <c r="AD247" s="36"/>
      <c r="AE247" s="36"/>
      <c r="AF247" s="206">
        <f t="shared" si="1"/>
        <v>1</v>
      </c>
    </row>
    <row r="248" ht="12.75" customHeight="1">
      <c r="A248" s="36"/>
      <c r="B248" s="36"/>
      <c r="C248" s="217" t="s">
        <v>1880</v>
      </c>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t="s">
        <v>1637</v>
      </c>
      <c r="AA248" s="217"/>
      <c r="AB248" s="217"/>
      <c r="AC248" s="217"/>
      <c r="AD248" s="36"/>
      <c r="AE248" s="36"/>
      <c r="AF248" s="206">
        <f t="shared" si="1"/>
        <v>1</v>
      </c>
    </row>
    <row r="249" ht="12.75" customHeight="1">
      <c r="A249" s="36"/>
      <c r="B249" s="36"/>
      <c r="C249" s="217" t="s">
        <v>1881</v>
      </c>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t="s">
        <v>1637</v>
      </c>
      <c r="AA249" s="217"/>
      <c r="AB249" s="217"/>
      <c r="AC249" s="217"/>
      <c r="AD249" s="36"/>
      <c r="AE249" s="36"/>
      <c r="AF249" s="206">
        <f t="shared" si="1"/>
        <v>1</v>
      </c>
    </row>
    <row r="250" ht="12.75" customHeight="1">
      <c r="A250" s="36"/>
      <c r="B250" s="36"/>
      <c r="C250" s="217" t="s">
        <v>1882</v>
      </c>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t="s">
        <v>1637</v>
      </c>
      <c r="AA250" s="217"/>
      <c r="AB250" s="217"/>
      <c r="AC250" s="217"/>
      <c r="AD250" s="36"/>
      <c r="AE250" s="36"/>
      <c r="AF250" s="206">
        <f t="shared" si="1"/>
        <v>1</v>
      </c>
    </row>
    <row r="251" ht="12.75" customHeight="1">
      <c r="A251" s="36"/>
      <c r="B251" s="36"/>
      <c r="C251" s="217" t="s">
        <v>1883</v>
      </c>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t="s">
        <v>1637</v>
      </c>
      <c r="AA251" s="217"/>
      <c r="AB251" s="217"/>
      <c r="AC251" s="217"/>
      <c r="AD251" s="36"/>
      <c r="AE251" s="36"/>
      <c r="AF251" s="206">
        <f t="shared" si="1"/>
        <v>1</v>
      </c>
    </row>
    <row r="252" ht="12.75" customHeight="1">
      <c r="A252" s="36"/>
      <c r="B252" s="36"/>
      <c r="C252" s="217" t="s">
        <v>1884</v>
      </c>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t="s">
        <v>1637</v>
      </c>
      <c r="AA252" s="217"/>
      <c r="AB252" s="217"/>
      <c r="AC252" s="217"/>
      <c r="AD252" s="36"/>
      <c r="AE252" s="36"/>
      <c r="AF252" s="206">
        <f t="shared" si="1"/>
        <v>1</v>
      </c>
    </row>
    <row r="253" ht="12.75" customHeight="1">
      <c r="A253" s="36"/>
      <c r="B253" s="36"/>
      <c r="C253" s="217" t="s">
        <v>1885</v>
      </c>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t="s">
        <v>1637</v>
      </c>
      <c r="AA253" s="217"/>
      <c r="AB253" s="217"/>
      <c r="AC253" s="217"/>
      <c r="AD253" s="36"/>
      <c r="AE253" s="36"/>
      <c r="AF253" s="206">
        <f t="shared" si="1"/>
        <v>1</v>
      </c>
    </row>
    <row r="254" ht="12.75" customHeight="1">
      <c r="A254" s="36"/>
      <c r="B254" s="36"/>
      <c r="C254" s="217" t="s">
        <v>1886</v>
      </c>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t="s">
        <v>1637</v>
      </c>
      <c r="AA254" s="217"/>
      <c r="AB254" s="217"/>
      <c r="AC254" s="217"/>
      <c r="AD254" s="36"/>
      <c r="AE254" s="36"/>
      <c r="AF254" s="206">
        <f t="shared" si="1"/>
        <v>1</v>
      </c>
    </row>
    <row r="255" ht="12.75" customHeight="1">
      <c r="A255" s="36"/>
      <c r="B255" s="36"/>
      <c r="C255" s="217" t="s">
        <v>1887</v>
      </c>
      <c r="D255" s="217" t="s">
        <v>1637</v>
      </c>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c r="AA255" s="217"/>
      <c r="AB255" s="217"/>
      <c r="AC255" s="217"/>
      <c r="AD255" s="36"/>
      <c r="AE255" s="36"/>
      <c r="AF255" s="206">
        <f t="shared" si="1"/>
        <v>1</v>
      </c>
    </row>
    <row r="256" ht="12.75" customHeight="1">
      <c r="A256" s="36"/>
      <c r="B256" s="36"/>
      <c r="C256" s="217" t="s">
        <v>1888</v>
      </c>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t="s">
        <v>1637</v>
      </c>
      <c r="AA256" s="217"/>
      <c r="AB256" s="217"/>
      <c r="AC256" s="217"/>
      <c r="AD256" s="36"/>
      <c r="AE256" s="36"/>
      <c r="AF256" s="206">
        <f t="shared" si="1"/>
        <v>1</v>
      </c>
    </row>
    <row r="257" ht="12.75" customHeight="1">
      <c r="A257" s="36"/>
      <c r="B257" s="36"/>
      <c r="C257" s="217" t="s">
        <v>1889</v>
      </c>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t="s">
        <v>1637</v>
      </c>
      <c r="AA257" s="217"/>
      <c r="AB257" s="217"/>
      <c r="AC257" s="217"/>
      <c r="AD257" s="36"/>
      <c r="AE257" s="36"/>
      <c r="AF257" s="206">
        <f t="shared" si="1"/>
        <v>1</v>
      </c>
    </row>
    <row r="258" ht="12.75" customHeight="1">
      <c r="A258" s="36"/>
      <c r="B258" s="36"/>
      <c r="C258" s="217" t="s">
        <v>1890</v>
      </c>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t="s">
        <v>1637</v>
      </c>
      <c r="AA258" s="217"/>
      <c r="AB258" s="217"/>
      <c r="AC258" s="217"/>
      <c r="AD258" s="36"/>
      <c r="AE258" s="36"/>
      <c r="AF258" s="206">
        <f t="shared" si="1"/>
        <v>1</v>
      </c>
    </row>
    <row r="259" ht="12.75" customHeight="1">
      <c r="A259" s="36"/>
      <c r="B259" s="36"/>
      <c r="C259" s="217" t="s">
        <v>1891</v>
      </c>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t="s">
        <v>1637</v>
      </c>
      <c r="AA259" s="217"/>
      <c r="AB259" s="217"/>
      <c r="AC259" s="217"/>
      <c r="AD259" s="36"/>
      <c r="AE259" s="36"/>
      <c r="AF259" s="206">
        <f t="shared" si="1"/>
        <v>1</v>
      </c>
    </row>
    <row r="260" ht="12.75" customHeight="1">
      <c r="A260" s="36"/>
      <c r="B260" s="36"/>
      <c r="C260" s="217" t="s">
        <v>1892</v>
      </c>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t="s">
        <v>1637</v>
      </c>
      <c r="AA260" s="217"/>
      <c r="AB260" s="217"/>
      <c r="AC260" s="217"/>
      <c r="AD260" s="36"/>
      <c r="AE260" s="36"/>
      <c r="AF260" s="206">
        <f t="shared" si="1"/>
        <v>1</v>
      </c>
    </row>
    <row r="261" ht="12.75" customHeight="1">
      <c r="A261" s="36"/>
      <c r="B261" s="36"/>
      <c r="C261" s="217" t="s">
        <v>1893</v>
      </c>
      <c r="D261" s="217" t="s">
        <v>1637</v>
      </c>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c r="AA261" s="217"/>
      <c r="AB261" s="217"/>
      <c r="AC261" s="217"/>
      <c r="AD261" s="36"/>
      <c r="AE261" s="36"/>
      <c r="AF261" s="206">
        <f t="shared" si="1"/>
        <v>1</v>
      </c>
    </row>
    <row r="262" ht="12.75" customHeight="1">
      <c r="A262" s="36"/>
      <c r="B262" s="36"/>
      <c r="C262" s="217" t="s">
        <v>1894</v>
      </c>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t="s">
        <v>1637</v>
      </c>
      <c r="AA262" s="217"/>
      <c r="AB262" s="217"/>
      <c r="AC262" s="217"/>
      <c r="AD262" s="36"/>
      <c r="AE262" s="36"/>
      <c r="AF262" s="206">
        <f t="shared" si="1"/>
        <v>1</v>
      </c>
    </row>
    <row r="263" ht="12.75" customHeight="1">
      <c r="A263" s="36"/>
      <c r="B263" s="36"/>
      <c r="C263" s="217" t="s">
        <v>1895</v>
      </c>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t="s">
        <v>1637</v>
      </c>
      <c r="AA263" s="217"/>
      <c r="AB263" s="217"/>
      <c r="AC263" s="217"/>
      <c r="AD263" s="36"/>
      <c r="AE263" s="36"/>
      <c r="AF263" s="206">
        <f t="shared" si="1"/>
        <v>1</v>
      </c>
    </row>
    <row r="264" ht="12.75" customHeight="1">
      <c r="A264" s="36"/>
      <c r="B264" s="36"/>
      <c r="C264" s="217" t="s">
        <v>1896</v>
      </c>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t="s">
        <v>1637</v>
      </c>
      <c r="AA264" s="217"/>
      <c r="AB264" s="217"/>
      <c r="AC264" s="217"/>
      <c r="AD264" s="36"/>
      <c r="AE264" s="36"/>
      <c r="AF264" s="206">
        <f t="shared" si="1"/>
        <v>1</v>
      </c>
    </row>
    <row r="265" ht="12.75" customHeight="1">
      <c r="A265" s="36"/>
      <c r="B265" s="36"/>
      <c r="C265" s="217" t="s">
        <v>1897</v>
      </c>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t="s">
        <v>1637</v>
      </c>
      <c r="AA265" s="217"/>
      <c r="AB265" s="217"/>
      <c r="AC265" s="217"/>
      <c r="AD265" s="36"/>
      <c r="AE265" s="36"/>
      <c r="AF265" s="206">
        <f t="shared" si="1"/>
        <v>1</v>
      </c>
    </row>
    <row r="266" ht="12.75" customHeight="1">
      <c r="A266" s="36"/>
      <c r="B266" s="36"/>
      <c r="C266" s="217" t="s">
        <v>1898</v>
      </c>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t="s">
        <v>1637</v>
      </c>
      <c r="AA266" s="217"/>
      <c r="AB266" s="217"/>
      <c r="AC266" s="217"/>
      <c r="AD266" s="36"/>
      <c r="AE266" s="36"/>
      <c r="AF266" s="206">
        <f t="shared" si="1"/>
        <v>1</v>
      </c>
    </row>
    <row r="267" ht="12.75" customHeight="1">
      <c r="A267" s="36"/>
      <c r="B267" s="36"/>
      <c r="C267" s="217" t="s">
        <v>1899</v>
      </c>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t="s">
        <v>1637</v>
      </c>
      <c r="AA267" s="217"/>
      <c r="AB267" s="217"/>
      <c r="AC267" s="217"/>
      <c r="AD267" s="36"/>
      <c r="AE267" s="36"/>
      <c r="AF267" s="206">
        <f t="shared" si="1"/>
        <v>1</v>
      </c>
    </row>
    <row r="268" ht="12.75" customHeight="1">
      <c r="A268" s="36"/>
      <c r="B268" s="36"/>
      <c r="C268" s="217" t="s">
        <v>1900</v>
      </c>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t="s">
        <v>1637</v>
      </c>
      <c r="AA268" s="217"/>
      <c r="AB268" s="217"/>
      <c r="AC268" s="217"/>
      <c r="AD268" s="36"/>
      <c r="AE268" s="36"/>
      <c r="AF268" s="206">
        <f t="shared" si="1"/>
        <v>1</v>
      </c>
    </row>
    <row r="269" ht="12.75" customHeight="1">
      <c r="A269" s="36"/>
      <c r="B269" s="36"/>
      <c r="C269" s="217" t="s">
        <v>1901</v>
      </c>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t="s">
        <v>1637</v>
      </c>
      <c r="AA269" s="217"/>
      <c r="AB269" s="217"/>
      <c r="AC269" s="217"/>
      <c r="AD269" s="36"/>
      <c r="AE269" s="36"/>
      <c r="AF269" s="206">
        <f t="shared" si="1"/>
        <v>1</v>
      </c>
    </row>
    <row r="270" ht="12.75" customHeight="1">
      <c r="A270" s="36"/>
      <c r="B270" s="36"/>
      <c r="C270" s="217" t="s">
        <v>1902</v>
      </c>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t="s">
        <v>1637</v>
      </c>
      <c r="AA270" s="217"/>
      <c r="AB270" s="217"/>
      <c r="AC270" s="217"/>
      <c r="AD270" s="36"/>
      <c r="AE270" s="36"/>
      <c r="AF270" s="206">
        <f t="shared" si="1"/>
        <v>1</v>
      </c>
    </row>
    <row r="271" ht="12.75" customHeight="1">
      <c r="A271" s="36"/>
      <c r="B271" s="36"/>
      <c r="C271" s="217" t="s">
        <v>1903</v>
      </c>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t="s">
        <v>1637</v>
      </c>
      <c r="AA271" s="217"/>
      <c r="AB271" s="217"/>
      <c r="AC271" s="217"/>
      <c r="AD271" s="36"/>
      <c r="AE271" s="36"/>
      <c r="AF271" s="206">
        <f t="shared" si="1"/>
        <v>1</v>
      </c>
    </row>
    <row r="272" ht="12.75" customHeight="1">
      <c r="A272" s="36"/>
      <c r="B272" s="36"/>
      <c r="C272" s="217" t="s">
        <v>1904</v>
      </c>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t="s">
        <v>1637</v>
      </c>
      <c r="AA272" s="217"/>
      <c r="AB272" s="217"/>
      <c r="AC272" s="217"/>
      <c r="AD272" s="36"/>
      <c r="AE272" s="36"/>
      <c r="AF272" s="206">
        <f t="shared" si="1"/>
        <v>1</v>
      </c>
    </row>
    <row r="273" ht="12.75" customHeight="1">
      <c r="A273" s="36"/>
      <c r="B273" s="36"/>
      <c r="C273" s="217" t="s">
        <v>1905</v>
      </c>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t="s">
        <v>1637</v>
      </c>
      <c r="AA273" s="217"/>
      <c r="AB273" s="217"/>
      <c r="AC273" s="217"/>
      <c r="AD273" s="36"/>
      <c r="AE273" s="36"/>
      <c r="AF273" s="206">
        <f t="shared" si="1"/>
        <v>1</v>
      </c>
    </row>
    <row r="274" ht="12.75" customHeight="1">
      <c r="A274" s="36"/>
      <c r="B274" s="36"/>
      <c r="C274" s="217" t="s">
        <v>1906</v>
      </c>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t="s">
        <v>1637</v>
      </c>
      <c r="AA274" s="217"/>
      <c r="AB274" s="217"/>
      <c r="AC274" s="217"/>
      <c r="AD274" s="36"/>
      <c r="AE274" s="36"/>
      <c r="AF274" s="206">
        <f t="shared" si="1"/>
        <v>1</v>
      </c>
    </row>
    <row r="275" ht="12.75" customHeight="1">
      <c r="A275" s="36"/>
      <c r="B275" s="36"/>
      <c r="C275" s="217" t="s">
        <v>1907</v>
      </c>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t="s">
        <v>1637</v>
      </c>
      <c r="AA275" s="217"/>
      <c r="AB275" s="217"/>
      <c r="AC275" s="217"/>
      <c r="AD275" s="36"/>
      <c r="AE275" s="36"/>
      <c r="AF275" s="206">
        <f t="shared" si="1"/>
        <v>1</v>
      </c>
    </row>
    <row r="276" ht="12.75" customHeight="1">
      <c r="A276" s="36"/>
      <c r="B276" s="36"/>
      <c r="C276" s="217" t="s">
        <v>1908</v>
      </c>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t="s">
        <v>1637</v>
      </c>
      <c r="AA276" s="217"/>
      <c r="AB276" s="217"/>
      <c r="AC276" s="217"/>
      <c r="AD276" s="36"/>
      <c r="AE276" s="36"/>
      <c r="AF276" s="206">
        <f t="shared" si="1"/>
        <v>1</v>
      </c>
    </row>
    <row r="277" ht="12.75" customHeight="1">
      <c r="A277" s="36"/>
      <c r="B277" s="36"/>
      <c r="C277" s="217" t="s">
        <v>1909</v>
      </c>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t="s">
        <v>1637</v>
      </c>
      <c r="AA277" s="217"/>
      <c r="AB277" s="217"/>
      <c r="AC277" s="217"/>
      <c r="AD277" s="36"/>
      <c r="AE277" s="36"/>
      <c r="AF277" s="206">
        <f t="shared" si="1"/>
        <v>1</v>
      </c>
    </row>
    <row r="278" ht="12.75" customHeight="1">
      <c r="A278" s="36"/>
      <c r="B278" s="36"/>
      <c r="C278" s="217" t="s">
        <v>1910</v>
      </c>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t="s">
        <v>1637</v>
      </c>
      <c r="AA278" s="217"/>
      <c r="AB278" s="217"/>
      <c r="AC278" s="217"/>
      <c r="AD278" s="36"/>
      <c r="AE278" s="36"/>
      <c r="AF278" s="206">
        <f t="shared" si="1"/>
        <v>1</v>
      </c>
    </row>
    <row r="279" ht="12.75" customHeight="1">
      <c r="A279" s="36"/>
      <c r="B279" s="36"/>
      <c r="C279" s="217" t="s">
        <v>1911</v>
      </c>
      <c r="D279" s="217" t="s">
        <v>1637</v>
      </c>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t="s">
        <v>1637</v>
      </c>
      <c r="AA279" s="217"/>
      <c r="AB279" s="217"/>
      <c r="AC279" s="217"/>
      <c r="AD279" s="36"/>
      <c r="AE279" s="36"/>
      <c r="AF279" s="206">
        <f t="shared" si="1"/>
        <v>2</v>
      </c>
    </row>
    <row r="280" ht="12.75" customHeight="1">
      <c r="A280" s="36"/>
      <c r="B280" s="36"/>
      <c r="C280" s="217" t="s">
        <v>1912</v>
      </c>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t="s">
        <v>1637</v>
      </c>
      <c r="AA280" s="217"/>
      <c r="AB280" s="217"/>
      <c r="AC280" s="217"/>
      <c r="AD280" s="36"/>
      <c r="AE280" s="36"/>
      <c r="AF280" s="206">
        <f t="shared" si="1"/>
        <v>1</v>
      </c>
    </row>
    <row r="281" ht="12.75" customHeight="1">
      <c r="A281" s="36"/>
      <c r="B281" s="36"/>
      <c r="C281" s="217" t="s">
        <v>1913</v>
      </c>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t="s">
        <v>1637</v>
      </c>
      <c r="AA281" s="217"/>
      <c r="AB281" s="217"/>
      <c r="AC281" s="217"/>
      <c r="AD281" s="36"/>
      <c r="AE281" s="36"/>
      <c r="AF281" s="206">
        <f t="shared" si="1"/>
        <v>1</v>
      </c>
    </row>
    <row r="282" ht="12.75" customHeight="1">
      <c r="A282" s="36"/>
      <c r="B282" s="36"/>
      <c r="C282" s="217" t="s">
        <v>1914</v>
      </c>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t="s">
        <v>1637</v>
      </c>
      <c r="AA282" s="217"/>
      <c r="AB282" s="217"/>
      <c r="AC282" s="217"/>
      <c r="AD282" s="36"/>
      <c r="AE282" s="36"/>
      <c r="AF282" s="206">
        <f t="shared" si="1"/>
        <v>1</v>
      </c>
    </row>
    <row r="283" ht="12.75" customHeight="1">
      <c r="A283" s="36"/>
      <c r="B283" s="36"/>
      <c r="C283" s="217" t="s">
        <v>1915</v>
      </c>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t="s">
        <v>1637</v>
      </c>
      <c r="AA283" s="217"/>
      <c r="AB283" s="217"/>
      <c r="AC283" s="217"/>
      <c r="AD283" s="36"/>
      <c r="AE283" s="36"/>
      <c r="AF283" s="206">
        <f t="shared" si="1"/>
        <v>1</v>
      </c>
    </row>
    <row r="284" ht="12.75" customHeight="1">
      <c r="A284" s="36"/>
      <c r="B284" s="36"/>
      <c r="C284" s="217" t="s">
        <v>1916</v>
      </c>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t="s">
        <v>1637</v>
      </c>
      <c r="AA284" s="217"/>
      <c r="AB284" s="217"/>
      <c r="AC284" s="217"/>
      <c r="AD284" s="36"/>
      <c r="AE284" s="36"/>
      <c r="AF284" s="206">
        <f t="shared" si="1"/>
        <v>1</v>
      </c>
    </row>
    <row r="285" ht="12.75" customHeight="1">
      <c r="A285" s="36"/>
      <c r="B285" s="36"/>
      <c r="C285" s="217" t="s">
        <v>1917</v>
      </c>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t="s">
        <v>1637</v>
      </c>
      <c r="AA285" s="217"/>
      <c r="AB285" s="217"/>
      <c r="AC285" s="217"/>
      <c r="AD285" s="36"/>
      <c r="AE285" s="36"/>
      <c r="AF285" s="206">
        <f t="shared" si="1"/>
        <v>1</v>
      </c>
    </row>
    <row r="286" ht="12.75" customHeight="1">
      <c r="A286" s="36"/>
      <c r="B286" s="36"/>
      <c r="C286" s="217" t="s">
        <v>1918</v>
      </c>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t="s">
        <v>1637</v>
      </c>
      <c r="AA286" s="217"/>
      <c r="AB286" s="217"/>
      <c r="AC286" s="217"/>
      <c r="AD286" s="36"/>
      <c r="AE286" s="36"/>
      <c r="AF286" s="206">
        <f t="shared" si="1"/>
        <v>1</v>
      </c>
    </row>
    <row r="287" ht="12.75" customHeight="1">
      <c r="A287" s="36"/>
      <c r="B287" s="36"/>
      <c r="C287" s="217" t="s">
        <v>1919</v>
      </c>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t="s">
        <v>1637</v>
      </c>
      <c r="AA287" s="217"/>
      <c r="AB287" s="217"/>
      <c r="AC287" s="217"/>
      <c r="AD287" s="36"/>
      <c r="AE287" s="36"/>
      <c r="AF287" s="206">
        <f t="shared" si="1"/>
        <v>1</v>
      </c>
    </row>
    <row r="288" ht="12.75" customHeight="1">
      <c r="A288" s="36"/>
      <c r="B288" s="36"/>
      <c r="C288" s="217" t="s">
        <v>1920</v>
      </c>
      <c r="D288" s="217" t="s">
        <v>1637</v>
      </c>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t="s">
        <v>1637</v>
      </c>
      <c r="AA288" s="217"/>
      <c r="AB288" s="217"/>
      <c r="AC288" s="217"/>
      <c r="AD288" s="36"/>
      <c r="AE288" s="36"/>
      <c r="AF288" s="206">
        <f t="shared" si="1"/>
        <v>2</v>
      </c>
    </row>
    <row r="289" ht="12.75" customHeight="1">
      <c r="A289" s="36"/>
      <c r="B289" s="36"/>
      <c r="C289" s="217" t="s">
        <v>1921</v>
      </c>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t="s">
        <v>1637</v>
      </c>
      <c r="AA289" s="217"/>
      <c r="AB289" s="217"/>
      <c r="AC289" s="217"/>
      <c r="AD289" s="36"/>
      <c r="AE289" s="36"/>
      <c r="AF289" s="206">
        <f t="shared" si="1"/>
        <v>1</v>
      </c>
    </row>
    <row r="290" ht="12.75" customHeight="1">
      <c r="A290" s="36"/>
      <c r="B290" s="36"/>
      <c r="C290" s="217" t="s">
        <v>1922</v>
      </c>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t="s">
        <v>1637</v>
      </c>
      <c r="AA290" s="217"/>
      <c r="AB290" s="217"/>
      <c r="AC290" s="217"/>
      <c r="AD290" s="36"/>
      <c r="AE290" s="36"/>
      <c r="AF290" s="206">
        <f t="shared" si="1"/>
        <v>1</v>
      </c>
    </row>
    <row r="291" ht="12.75" customHeight="1">
      <c r="A291" s="36"/>
      <c r="B291" s="36"/>
      <c r="C291" s="217" t="s">
        <v>1923</v>
      </c>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t="s">
        <v>1637</v>
      </c>
      <c r="AA291" s="217"/>
      <c r="AB291" s="217"/>
      <c r="AC291" s="217"/>
      <c r="AD291" s="36"/>
      <c r="AE291" s="36"/>
      <c r="AF291" s="206">
        <f t="shared" si="1"/>
        <v>1</v>
      </c>
    </row>
    <row r="292" ht="12.75" customHeight="1">
      <c r="A292" s="36"/>
      <c r="B292" s="36"/>
      <c r="C292" s="217" t="s">
        <v>1924</v>
      </c>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t="s">
        <v>1637</v>
      </c>
      <c r="AA292" s="217"/>
      <c r="AB292" s="217"/>
      <c r="AC292" s="217"/>
      <c r="AD292" s="36"/>
      <c r="AE292" s="36"/>
      <c r="AF292" s="206">
        <f t="shared" si="1"/>
        <v>1</v>
      </c>
    </row>
    <row r="293" ht="12.75" customHeight="1">
      <c r="A293" s="36"/>
      <c r="B293" s="36"/>
      <c r="C293" s="217" t="s">
        <v>1925</v>
      </c>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t="s">
        <v>1637</v>
      </c>
      <c r="AA293" s="217"/>
      <c r="AB293" s="217"/>
      <c r="AC293" s="217"/>
      <c r="AD293" s="36"/>
      <c r="AE293" s="36"/>
      <c r="AF293" s="206">
        <f t="shared" si="1"/>
        <v>1</v>
      </c>
    </row>
    <row r="294" ht="12.75" customHeight="1">
      <c r="A294" s="36"/>
      <c r="B294" s="36"/>
      <c r="C294" s="217" t="s">
        <v>1926</v>
      </c>
      <c r="D294" s="217" t="s">
        <v>1637</v>
      </c>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t="s">
        <v>1637</v>
      </c>
      <c r="AA294" s="217"/>
      <c r="AB294" s="217"/>
      <c r="AC294" s="217"/>
      <c r="AD294" s="36"/>
      <c r="AE294" s="36"/>
      <c r="AF294" s="206">
        <f t="shared" si="1"/>
        <v>2</v>
      </c>
    </row>
    <row r="295" ht="12.75" customHeight="1">
      <c r="A295" s="36"/>
      <c r="B295" s="36"/>
      <c r="C295" s="217" t="s">
        <v>1927</v>
      </c>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t="s">
        <v>1637</v>
      </c>
      <c r="AA295" s="217"/>
      <c r="AB295" s="217"/>
      <c r="AC295" s="217"/>
      <c r="AD295" s="36"/>
      <c r="AE295" s="36"/>
      <c r="AF295" s="206">
        <f t="shared" si="1"/>
        <v>1</v>
      </c>
    </row>
    <row r="296" ht="12.75" customHeight="1">
      <c r="A296" s="36"/>
      <c r="B296" s="36"/>
      <c r="C296" s="217" t="s">
        <v>1928</v>
      </c>
      <c r="D296" s="217"/>
      <c r="E296" s="217"/>
      <c r="F296" s="217"/>
      <c r="G296" s="217"/>
      <c r="H296" s="217"/>
      <c r="I296" s="217"/>
      <c r="J296" s="217"/>
      <c r="K296" s="217"/>
      <c r="L296" s="217"/>
      <c r="M296" s="217"/>
      <c r="N296" s="217"/>
      <c r="O296" s="217"/>
      <c r="P296" s="217"/>
      <c r="Q296" s="217"/>
      <c r="R296" s="217" t="s">
        <v>1637</v>
      </c>
      <c r="S296" s="217"/>
      <c r="T296" s="217"/>
      <c r="U296" s="217"/>
      <c r="V296" s="217"/>
      <c r="W296" s="217"/>
      <c r="X296" s="217"/>
      <c r="Y296" s="217"/>
      <c r="Z296" s="217"/>
      <c r="AA296" s="217"/>
      <c r="AB296" s="217"/>
      <c r="AC296" s="217"/>
      <c r="AD296" s="36"/>
      <c r="AE296" s="36"/>
      <c r="AF296" s="206">
        <f t="shared" si="1"/>
        <v>1</v>
      </c>
    </row>
    <row r="297" ht="12.75" customHeight="1">
      <c r="A297" s="36"/>
      <c r="B297" s="36"/>
      <c r="C297" s="217" t="s">
        <v>1929</v>
      </c>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t="s">
        <v>1637</v>
      </c>
      <c r="AA297" s="217"/>
      <c r="AB297" s="217"/>
      <c r="AC297" s="217"/>
      <c r="AD297" s="36"/>
      <c r="AE297" s="36"/>
      <c r="AF297" s="206">
        <f t="shared" si="1"/>
        <v>1</v>
      </c>
    </row>
    <row r="298" ht="12.75" customHeight="1">
      <c r="A298" s="36"/>
      <c r="B298" s="36"/>
      <c r="C298" s="217" t="s">
        <v>1930</v>
      </c>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t="s">
        <v>1637</v>
      </c>
      <c r="AA298" s="217"/>
      <c r="AB298" s="217"/>
      <c r="AC298" s="217"/>
      <c r="AD298" s="36"/>
      <c r="AE298" s="36"/>
      <c r="AF298" s="206">
        <f t="shared" si="1"/>
        <v>1</v>
      </c>
    </row>
    <row r="299" ht="12.75" customHeight="1">
      <c r="A299" s="36"/>
      <c r="B299" s="36"/>
      <c r="C299" s="217" t="s">
        <v>1931</v>
      </c>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t="s">
        <v>1637</v>
      </c>
      <c r="AA299" s="217"/>
      <c r="AB299" s="217"/>
      <c r="AC299" s="217"/>
      <c r="AD299" s="36"/>
      <c r="AE299" s="36"/>
      <c r="AF299" s="206">
        <f t="shared" si="1"/>
        <v>1</v>
      </c>
    </row>
    <row r="300" ht="12.75" customHeight="1">
      <c r="A300" s="36"/>
      <c r="B300" s="36"/>
      <c r="C300" s="217" t="s">
        <v>1932</v>
      </c>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t="s">
        <v>1637</v>
      </c>
      <c r="AA300" s="217"/>
      <c r="AB300" s="217"/>
      <c r="AC300" s="217"/>
      <c r="AD300" s="36"/>
      <c r="AE300" s="36"/>
      <c r="AF300" s="206">
        <f t="shared" si="1"/>
        <v>1</v>
      </c>
    </row>
    <row r="301" ht="12.75" customHeight="1">
      <c r="A301" s="36"/>
      <c r="B301" s="36"/>
      <c r="C301" s="217" t="s">
        <v>1933</v>
      </c>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t="s">
        <v>1637</v>
      </c>
      <c r="AA301" s="217"/>
      <c r="AB301" s="217"/>
      <c r="AC301" s="217"/>
      <c r="AD301" s="36"/>
      <c r="AE301" s="36"/>
      <c r="AF301" s="206">
        <f t="shared" si="1"/>
        <v>1</v>
      </c>
    </row>
    <row r="302" ht="12.75" customHeight="1">
      <c r="A302" s="36"/>
      <c r="B302" s="36"/>
      <c r="C302" s="217" t="s">
        <v>1934</v>
      </c>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t="s">
        <v>1637</v>
      </c>
      <c r="AA302" s="217"/>
      <c r="AB302" s="217"/>
      <c r="AC302" s="217"/>
      <c r="AD302" s="36"/>
      <c r="AE302" s="36"/>
      <c r="AF302" s="206">
        <f t="shared" si="1"/>
        <v>1</v>
      </c>
    </row>
    <row r="303" ht="12.75" customHeight="1">
      <c r="A303" s="36"/>
      <c r="B303" s="36"/>
      <c r="C303" s="217" t="s">
        <v>1935</v>
      </c>
      <c r="D303" s="217" t="s">
        <v>1637</v>
      </c>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t="s">
        <v>1637</v>
      </c>
      <c r="AA303" s="217"/>
      <c r="AB303" s="217"/>
      <c r="AC303" s="217"/>
      <c r="AD303" s="36"/>
      <c r="AE303" s="36"/>
      <c r="AF303" s="206">
        <f t="shared" si="1"/>
        <v>2</v>
      </c>
    </row>
    <row r="304" ht="12.75" customHeight="1">
      <c r="A304" s="36"/>
      <c r="B304" s="36"/>
      <c r="C304" s="217" t="s">
        <v>1936</v>
      </c>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t="s">
        <v>1637</v>
      </c>
      <c r="AA304" s="217"/>
      <c r="AB304" s="217"/>
      <c r="AC304" s="217"/>
      <c r="AD304" s="36"/>
      <c r="AE304" s="36"/>
      <c r="AF304" s="206">
        <f t="shared" si="1"/>
        <v>1</v>
      </c>
    </row>
    <row r="305" ht="12.75" customHeight="1">
      <c r="A305" s="36"/>
      <c r="B305" s="36"/>
      <c r="C305" s="217" t="s">
        <v>1937</v>
      </c>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t="s">
        <v>1637</v>
      </c>
      <c r="AA305" s="217"/>
      <c r="AB305" s="217"/>
      <c r="AC305" s="217"/>
      <c r="AD305" s="36"/>
      <c r="AE305" s="36"/>
      <c r="AF305" s="206">
        <f t="shared" si="1"/>
        <v>1</v>
      </c>
    </row>
    <row r="306" ht="12.75" customHeight="1">
      <c r="A306" s="36"/>
      <c r="B306" s="36"/>
      <c r="C306" s="217" t="s">
        <v>1938</v>
      </c>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t="s">
        <v>1637</v>
      </c>
      <c r="AA306" s="217"/>
      <c r="AB306" s="217"/>
      <c r="AC306" s="217"/>
      <c r="AD306" s="36"/>
      <c r="AE306" s="36"/>
      <c r="AF306" s="206">
        <f t="shared" si="1"/>
        <v>1</v>
      </c>
    </row>
    <row r="307" ht="12.75" customHeight="1">
      <c r="A307" s="36"/>
      <c r="B307" s="36"/>
      <c r="C307" s="217" t="s">
        <v>1939</v>
      </c>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t="s">
        <v>1637</v>
      </c>
      <c r="AA307" s="217"/>
      <c r="AB307" s="217"/>
      <c r="AC307" s="217"/>
      <c r="AD307" s="36"/>
      <c r="AE307" s="36"/>
      <c r="AF307" s="206">
        <f t="shared" si="1"/>
        <v>1</v>
      </c>
    </row>
    <row r="308" ht="12.75" customHeight="1">
      <c r="A308" s="36"/>
      <c r="B308" s="36"/>
      <c r="C308" s="217" t="s">
        <v>1940</v>
      </c>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t="s">
        <v>1637</v>
      </c>
      <c r="AA308" s="217"/>
      <c r="AB308" s="217"/>
      <c r="AC308" s="217"/>
      <c r="AD308" s="36"/>
      <c r="AE308" s="36"/>
      <c r="AF308" s="206">
        <f t="shared" si="1"/>
        <v>1</v>
      </c>
    </row>
    <row r="309" ht="12.75" customHeight="1">
      <c r="A309" s="36"/>
      <c r="B309" s="36"/>
      <c r="C309" s="217" t="s">
        <v>1941</v>
      </c>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t="s">
        <v>1637</v>
      </c>
      <c r="AA309" s="217"/>
      <c r="AB309" s="217"/>
      <c r="AC309" s="217"/>
      <c r="AD309" s="36"/>
      <c r="AE309" s="36"/>
      <c r="AF309" s="206">
        <f t="shared" si="1"/>
        <v>1</v>
      </c>
    </row>
    <row r="310" ht="12.75" customHeight="1">
      <c r="A310" s="36"/>
      <c r="B310" s="36"/>
      <c r="C310" s="217" t="s">
        <v>1942</v>
      </c>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t="s">
        <v>1637</v>
      </c>
      <c r="AA310" s="217"/>
      <c r="AB310" s="217"/>
      <c r="AC310" s="217"/>
      <c r="AD310" s="36"/>
      <c r="AE310" s="36"/>
      <c r="AF310" s="206">
        <f t="shared" si="1"/>
        <v>1</v>
      </c>
    </row>
    <row r="311" ht="12.75" customHeight="1">
      <c r="A311" s="36"/>
      <c r="B311" s="36"/>
      <c r="C311" s="217" t="s">
        <v>1943</v>
      </c>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t="s">
        <v>1637</v>
      </c>
      <c r="AA311" s="217"/>
      <c r="AB311" s="217"/>
      <c r="AC311" s="217"/>
      <c r="AD311" s="36"/>
      <c r="AE311" s="36"/>
      <c r="AF311" s="206">
        <f t="shared" si="1"/>
        <v>1</v>
      </c>
    </row>
    <row r="312" ht="12.75" customHeight="1">
      <c r="A312" s="36"/>
      <c r="B312" s="36"/>
      <c r="C312" s="217" t="s">
        <v>1944</v>
      </c>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t="s">
        <v>1637</v>
      </c>
      <c r="AA312" s="217"/>
      <c r="AB312" s="217"/>
      <c r="AC312" s="217"/>
      <c r="AD312" s="36"/>
      <c r="AE312" s="36"/>
      <c r="AF312" s="206">
        <f t="shared" si="1"/>
        <v>1</v>
      </c>
    </row>
    <row r="313" ht="12.75" customHeight="1">
      <c r="A313" s="36"/>
      <c r="B313" s="36"/>
      <c r="C313" s="217" t="s">
        <v>1945</v>
      </c>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t="s">
        <v>1637</v>
      </c>
      <c r="AA313" s="217"/>
      <c r="AB313" s="217"/>
      <c r="AC313" s="217"/>
      <c r="AD313" s="36"/>
      <c r="AE313" s="36"/>
      <c r="AF313" s="206">
        <f t="shared" si="1"/>
        <v>1</v>
      </c>
    </row>
    <row r="314" ht="12.75" customHeight="1">
      <c r="A314" s="36"/>
      <c r="B314" s="36"/>
      <c r="C314" s="217" t="s">
        <v>1946</v>
      </c>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t="s">
        <v>1637</v>
      </c>
      <c r="AA314" s="217"/>
      <c r="AB314" s="217"/>
      <c r="AC314" s="217"/>
      <c r="AD314" s="36"/>
      <c r="AE314" s="36"/>
      <c r="AF314" s="206">
        <f t="shared" si="1"/>
        <v>1</v>
      </c>
    </row>
    <row r="315" ht="12.75" customHeight="1">
      <c r="A315" s="36"/>
      <c r="B315" s="36"/>
      <c r="C315" s="217" t="s">
        <v>1947</v>
      </c>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t="s">
        <v>1637</v>
      </c>
      <c r="AA315" s="217"/>
      <c r="AB315" s="217"/>
      <c r="AC315" s="217"/>
      <c r="AD315" s="36"/>
      <c r="AE315" s="36"/>
      <c r="AF315" s="206">
        <f t="shared" si="1"/>
        <v>1</v>
      </c>
    </row>
    <row r="316" ht="12.75" customHeight="1">
      <c r="A316" s="36"/>
      <c r="B316" s="36"/>
      <c r="C316" s="217" t="s">
        <v>1948</v>
      </c>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t="s">
        <v>1637</v>
      </c>
      <c r="AA316" s="217"/>
      <c r="AB316" s="217"/>
      <c r="AC316" s="217"/>
      <c r="AD316" s="36"/>
      <c r="AE316" s="36"/>
      <c r="AF316" s="206">
        <f t="shared" si="1"/>
        <v>1</v>
      </c>
    </row>
    <row r="317" ht="12.75" customHeight="1">
      <c r="A317" s="36"/>
      <c r="B317" s="36"/>
      <c r="C317" s="217" t="s">
        <v>1949</v>
      </c>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t="s">
        <v>1637</v>
      </c>
      <c r="AA317" s="217"/>
      <c r="AB317" s="217"/>
      <c r="AC317" s="217"/>
      <c r="AD317" s="36"/>
      <c r="AE317" s="36"/>
      <c r="AF317" s="206">
        <f t="shared" si="1"/>
        <v>1</v>
      </c>
    </row>
    <row r="318" ht="12.75" customHeight="1">
      <c r="A318" s="36"/>
      <c r="B318" s="36"/>
      <c r="C318" s="217" t="s">
        <v>1950</v>
      </c>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t="s">
        <v>1637</v>
      </c>
      <c r="AA318" s="217"/>
      <c r="AB318" s="217"/>
      <c r="AC318" s="217"/>
      <c r="AD318" s="36"/>
      <c r="AE318" s="36"/>
      <c r="AF318" s="206">
        <f t="shared" si="1"/>
        <v>1</v>
      </c>
    </row>
    <row r="319" ht="12.75" customHeight="1">
      <c r="A319" s="36"/>
      <c r="B319" s="36"/>
      <c r="C319" s="217" t="s">
        <v>1951</v>
      </c>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t="s">
        <v>1637</v>
      </c>
      <c r="AA319" s="217"/>
      <c r="AB319" s="217"/>
      <c r="AC319" s="217"/>
      <c r="AD319" s="36"/>
      <c r="AE319" s="36"/>
      <c r="AF319" s="206">
        <f t="shared" si="1"/>
        <v>1</v>
      </c>
    </row>
    <row r="320" ht="12.75" customHeight="1">
      <c r="A320" s="36"/>
      <c r="B320" s="36"/>
      <c r="C320" s="217" t="s">
        <v>1952</v>
      </c>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t="s">
        <v>1637</v>
      </c>
      <c r="AA320" s="217"/>
      <c r="AB320" s="217"/>
      <c r="AC320" s="217"/>
      <c r="AD320" s="36"/>
      <c r="AE320" s="36"/>
      <c r="AF320" s="206">
        <f t="shared" si="1"/>
        <v>1</v>
      </c>
    </row>
    <row r="321" ht="12.75" customHeight="1">
      <c r="A321" s="36"/>
      <c r="B321" s="36"/>
      <c r="C321" s="217" t="s">
        <v>1953</v>
      </c>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t="s">
        <v>1637</v>
      </c>
      <c r="AA321" s="217"/>
      <c r="AB321" s="217"/>
      <c r="AC321" s="217"/>
      <c r="AD321" s="36"/>
      <c r="AE321" s="36"/>
      <c r="AF321" s="206">
        <f t="shared" si="1"/>
        <v>1</v>
      </c>
    </row>
    <row r="322" ht="12.75" customHeight="1">
      <c r="A322" s="36"/>
      <c r="B322" s="36"/>
      <c r="C322" s="217" t="s">
        <v>1954</v>
      </c>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t="s">
        <v>1637</v>
      </c>
      <c r="AA322" s="217"/>
      <c r="AB322" s="217"/>
      <c r="AC322" s="217"/>
      <c r="AD322" s="36"/>
      <c r="AE322" s="36"/>
      <c r="AF322" s="206">
        <f t="shared" si="1"/>
        <v>1</v>
      </c>
    </row>
    <row r="323" ht="12.75" customHeight="1">
      <c r="A323" s="36"/>
      <c r="B323" s="36"/>
      <c r="C323" s="217" t="s">
        <v>1955</v>
      </c>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t="s">
        <v>1637</v>
      </c>
      <c r="AA323" s="217"/>
      <c r="AB323" s="217"/>
      <c r="AC323" s="217"/>
      <c r="AD323" s="36"/>
      <c r="AE323" s="36"/>
      <c r="AF323" s="206">
        <f t="shared" si="1"/>
        <v>1</v>
      </c>
    </row>
    <row r="324" ht="12.75" customHeight="1">
      <c r="A324" s="36"/>
      <c r="B324" s="36"/>
      <c r="C324" s="217" t="s">
        <v>1956</v>
      </c>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t="s">
        <v>1637</v>
      </c>
      <c r="AA324" s="217"/>
      <c r="AB324" s="217"/>
      <c r="AC324" s="217"/>
      <c r="AD324" s="36"/>
      <c r="AE324" s="36"/>
      <c r="AF324" s="206">
        <f t="shared" si="1"/>
        <v>1</v>
      </c>
    </row>
    <row r="325" ht="12.75" customHeight="1">
      <c r="A325" s="36"/>
      <c r="B325" s="36"/>
      <c r="C325" s="217" t="s">
        <v>1957</v>
      </c>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t="s">
        <v>1637</v>
      </c>
      <c r="AA325" s="217"/>
      <c r="AB325" s="217"/>
      <c r="AC325" s="217"/>
      <c r="AD325" s="36"/>
      <c r="AE325" s="36"/>
      <c r="AF325" s="206">
        <f t="shared" si="1"/>
        <v>1</v>
      </c>
    </row>
    <row r="326" ht="12.75" customHeight="1">
      <c r="A326" s="36"/>
      <c r="B326" s="36"/>
      <c r="C326" s="217" t="s">
        <v>1958</v>
      </c>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t="s">
        <v>1637</v>
      </c>
      <c r="AA326" s="217"/>
      <c r="AB326" s="217"/>
      <c r="AC326" s="217"/>
      <c r="AD326" s="36"/>
      <c r="AE326" s="36"/>
      <c r="AF326" s="206">
        <f t="shared" si="1"/>
        <v>1</v>
      </c>
    </row>
    <row r="327" ht="12.75" customHeight="1">
      <c r="A327" s="36"/>
      <c r="B327" s="36"/>
      <c r="C327" s="217" t="s">
        <v>1959</v>
      </c>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t="s">
        <v>1637</v>
      </c>
      <c r="AA327" s="217"/>
      <c r="AB327" s="217"/>
      <c r="AC327" s="217"/>
      <c r="AD327" s="36"/>
      <c r="AE327" s="36"/>
      <c r="AF327" s="206">
        <f t="shared" si="1"/>
        <v>1</v>
      </c>
    </row>
    <row r="328" ht="12.75" customHeight="1">
      <c r="A328" s="36"/>
      <c r="B328" s="36"/>
      <c r="C328" s="217" t="s">
        <v>1960</v>
      </c>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t="s">
        <v>1637</v>
      </c>
      <c r="AA328" s="217"/>
      <c r="AB328" s="217"/>
      <c r="AC328" s="217"/>
      <c r="AD328" s="36"/>
      <c r="AE328" s="36"/>
      <c r="AF328" s="206">
        <f t="shared" si="1"/>
        <v>1</v>
      </c>
    </row>
    <row r="329" ht="12.75" customHeight="1">
      <c r="A329" s="36"/>
      <c r="B329" s="36"/>
      <c r="C329" s="217" t="s">
        <v>1961</v>
      </c>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t="s">
        <v>1637</v>
      </c>
      <c r="AA329" s="217"/>
      <c r="AB329" s="217"/>
      <c r="AC329" s="217"/>
      <c r="AD329" s="36"/>
      <c r="AE329" s="36"/>
      <c r="AF329" s="206">
        <f t="shared" si="1"/>
        <v>1</v>
      </c>
    </row>
    <row r="330" ht="12.75" customHeight="1">
      <c r="A330" s="36"/>
      <c r="B330" s="36"/>
      <c r="C330" s="217" t="s">
        <v>1962</v>
      </c>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t="s">
        <v>1637</v>
      </c>
      <c r="AA330" s="217"/>
      <c r="AB330" s="217"/>
      <c r="AC330" s="217"/>
      <c r="AD330" s="36"/>
      <c r="AE330" s="36"/>
      <c r="AF330" s="206">
        <f t="shared" si="1"/>
        <v>1</v>
      </c>
    </row>
    <row r="331" ht="12.75" customHeight="1">
      <c r="A331" s="36"/>
      <c r="B331" s="36"/>
      <c r="C331" s="217" t="s">
        <v>1963</v>
      </c>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t="s">
        <v>1637</v>
      </c>
      <c r="AA331" s="217"/>
      <c r="AB331" s="217"/>
      <c r="AC331" s="217"/>
      <c r="AD331" s="36"/>
      <c r="AE331" s="36"/>
      <c r="AF331" s="206">
        <f t="shared" si="1"/>
        <v>1</v>
      </c>
    </row>
    <row r="332" ht="12.75" customHeight="1">
      <c r="A332" s="36"/>
      <c r="B332" s="36"/>
      <c r="C332" s="217" t="s">
        <v>1964</v>
      </c>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t="s">
        <v>1637</v>
      </c>
      <c r="AA332" s="217"/>
      <c r="AB332" s="217"/>
      <c r="AC332" s="217"/>
      <c r="AD332" s="36"/>
      <c r="AE332" s="36"/>
      <c r="AF332" s="206">
        <f t="shared" si="1"/>
        <v>1</v>
      </c>
    </row>
    <row r="333" ht="12.75" customHeight="1">
      <c r="A333" s="36"/>
      <c r="B333" s="36"/>
      <c r="C333" s="217" t="s">
        <v>1965</v>
      </c>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t="s">
        <v>1637</v>
      </c>
      <c r="AA333" s="217"/>
      <c r="AB333" s="217"/>
      <c r="AC333" s="217"/>
      <c r="AD333" s="36"/>
      <c r="AE333" s="36"/>
      <c r="AF333" s="206">
        <f t="shared" si="1"/>
        <v>1</v>
      </c>
    </row>
    <row r="334" ht="12.75" customHeight="1">
      <c r="A334" s="36"/>
      <c r="B334" s="36"/>
      <c r="C334" s="217" t="s">
        <v>1966</v>
      </c>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t="s">
        <v>1637</v>
      </c>
      <c r="AA334" s="217"/>
      <c r="AB334" s="217"/>
      <c r="AC334" s="217"/>
      <c r="AD334" s="36"/>
      <c r="AE334" s="36"/>
      <c r="AF334" s="206">
        <f t="shared" si="1"/>
        <v>1</v>
      </c>
    </row>
    <row r="335" ht="12.75" customHeight="1">
      <c r="A335" s="36"/>
      <c r="B335" s="36"/>
      <c r="C335" s="217" t="s">
        <v>1967</v>
      </c>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t="s">
        <v>1637</v>
      </c>
      <c r="AA335" s="217"/>
      <c r="AB335" s="217"/>
      <c r="AC335" s="217"/>
      <c r="AD335" s="36"/>
      <c r="AE335" s="36"/>
      <c r="AF335" s="206">
        <f t="shared" si="1"/>
        <v>1</v>
      </c>
    </row>
    <row r="336" ht="12.75" customHeight="1">
      <c r="A336" s="36"/>
      <c r="B336" s="36"/>
      <c r="C336" s="217" t="s">
        <v>1968</v>
      </c>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t="s">
        <v>1637</v>
      </c>
      <c r="AA336" s="217"/>
      <c r="AB336" s="217"/>
      <c r="AC336" s="217"/>
      <c r="AD336" s="36"/>
      <c r="AE336" s="36"/>
      <c r="AF336" s="206">
        <f t="shared" si="1"/>
        <v>1</v>
      </c>
    </row>
    <row r="337" ht="12.75" customHeight="1">
      <c r="A337" s="36"/>
      <c r="B337" s="36"/>
      <c r="C337" s="217" t="s">
        <v>1969</v>
      </c>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t="s">
        <v>1637</v>
      </c>
      <c r="AA337" s="217"/>
      <c r="AB337" s="217"/>
      <c r="AC337" s="217"/>
      <c r="AD337" s="36"/>
      <c r="AE337" s="36"/>
      <c r="AF337" s="206">
        <f t="shared" si="1"/>
        <v>1</v>
      </c>
    </row>
    <row r="338" ht="12.75" customHeight="1">
      <c r="A338" s="36"/>
      <c r="B338" s="36"/>
      <c r="C338" s="217" t="s">
        <v>1970</v>
      </c>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t="s">
        <v>1637</v>
      </c>
      <c r="AA338" s="217"/>
      <c r="AB338" s="217"/>
      <c r="AC338" s="217"/>
      <c r="AD338" s="36"/>
      <c r="AE338" s="36"/>
      <c r="AF338" s="206">
        <f t="shared" si="1"/>
        <v>1</v>
      </c>
    </row>
    <row r="339" ht="12.75" customHeight="1">
      <c r="A339" s="36"/>
      <c r="B339" s="36"/>
      <c r="C339" s="217" t="s">
        <v>1971</v>
      </c>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t="s">
        <v>1637</v>
      </c>
      <c r="AA339" s="217"/>
      <c r="AB339" s="217"/>
      <c r="AC339" s="217"/>
      <c r="AD339" s="36"/>
      <c r="AE339" s="36"/>
      <c r="AF339" s="206">
        <f t="shared" si="1"/>
        <v>1</v>
      </c>
    </row>
    <row r="340" ht="12.75" customHeight="1">
      <c r="A340" s="36"/>
      <c r="B340" s="36"/>
      <c r="C340" s="217" t="s">
        <v>1972</v>
      </c>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t="s">
        <v>1637</v>
      </c>
      <c r="AA340" s="217"/>
      <c r="AB340" s="217"/>
      <c r="AC340" s="217"/>
      <c r="AD340" s="36"/>
      <c r="AE340" s="36"/>
      <c r="AF340" s="206">
        <f t="shared" si="1"/>
        <v>1</v>
      </c>
    </row>
    <row r="341" ht="12.75" customHeight="1">
      <c r="A341" s="36"/>
      <c r="B341" s="36"/>
      <c r="C341" s="217" t="s">
        <v>1973</v>
      </c>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t="s">
        <v>1637</v>
      </c>
      <c r="AA341" s="217"/>
      <c r="AB341" s="217"/>
      <c r="AC341" s="217"/>
      <c r="AD341" s="36"/>
      <c r="AE341" s="36"/>
      <c r="AF341" s="206">
        <f t="shared" si="1"/>
        <v>1</v>
      </c>
    </row>
    <row r="342" ht="12.75" customHeight="1">
      <c r="A342" s="36"/>
      <c r="B342" s="36"/>
      <c r="C342" s="217" t="s">
        <v>1974</v>
      </c>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t="s">
        <v>1637</v>
      </c>
      <c r="AA342" s="217"/>
      <c r="AB342" s="217"/>
      <c r="AC342" s="217"/>
      <c r="AD342" s="36"/>
      <c r="AE342" s="36"/>
      <c r="AF342" s="206">
        <f t="shared" si="1"/>
        <v>1</v>
      </c>
    </row>
    <row r="343" ht="12.75" customHeight="1">
      <c r="A343" s="36"/>
      <c r="B343" s="36"/>
      <c r="C343" s="217" t="s">
        <v>1975</v>
      </c>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t="s">
        <v>1637</v>
      </c>
      <c r="AA343" s="217"/>
      <c r="AB343" s="217"/>
      <c r="AC343" s="217"/>
      <c r="AD343" s="36"/>
      <c r="AE343" s="36"/>
      <c r="AF343" s="206">
        <f t="shared" si="1"/>
        <v>1</v>
      </c>
    </row>
    <row r="344" ht="12.75" customHeight="1">
      <c r="A344" s="36"/>
      <c r="B344" s="36"/>
      <c r="C344" s="217" t="s">
        <v>1976</v>
      </c>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t="s">
        <v>1637</v>
      </c>
      <c r="AA344" s="217"/>
      <c r="AB344" s="217"/>
      <c r="AC344" s="217"/>
      <c r="AD344" s="36"/>
      <c r="AE344" s="36"/>
      <c r="AF344" s="206">
        <f t="shared" si="1"/>
        <v>1</v>
      </c>
    </row>
    <row r="345" ht="12.75" customHeight="1">
      <c r="A345" s="36"/>
      <c r="B345" s="36"/>
      <c r="C345" s="217" t="s">
        <v>1977</v>
      </c>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t="s">
        <v>1637</v>
      </c>
      <c r="AA345" s="217"/>
      <c r="AB345" s="217"/>
      <c r="AC345" s="217"/>
      <c r="AD345" s="36"/>
      <c r="AE345" s="36"/>
      <c r="AF345" s="206">
        <f t="shared" si="1"/>
        <v>1</v>
      </c>
    </row>
    <row r="346" ht="12.75" customHeight="1">
      <c r="A346" s="36"/>
      <c r="B346" s="36"/>
      <c r="C346" s="217" t="s">
        <v>1978</v>
      </c>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t="s">
        <v>1637</v>
      </c>
      <c r="AA346" s="217"/>
      <c r="AB346" s="217"/>
      <c r="AC346" s="217"/>
      <c r="AD346" s="36"/>
      <c r="AE346" s="36"/>
      <c r="AF346" s="206">
        <f t="shared" si="1"/>
        <v>1</v>
      </c>
    </row>
    <row r="347" ht="12.75" customHeight="1">
      <c r="A347" s="36"/>
      <c r="B347" s="36"/>
      <c r="C347" s="217" t="s">
        <v>1979</v>
      </c>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t="s">
        <v>1637</v>
      </c>
      <c r="AA347" s="217"/>
      <c r="AB347" s="217"/>
      <c r="AC347" s="217"/>
      <c r="AD347" s="36"/>
      <c r="AE347" s="36"/>
      <c r="AF347" s="206">
        <f t="shared" si="1"/>
        <v>1</v>
      </c>
    </row>
    <row r="348" ht="12.75" customHeight="1">
      <c r="A348" s="36"/>
      <c r="B348" s="36"/>
      <c r="C348" s="217" t="s">
        <v>1980</v>
      </c>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t="s">
        <v>1637</v>
      </c>
      <c r="AA348" s="217"/>
      <c r="AB348" s="217"/>
      <c r="AC348" s="217"/>
      <c r="AD348" s="36"/>
      <c r="AE348" s="36"/>
      <c r="AF348" s="206">
        <f t="shared" si="1"/>
        <v>1</v>
      </c>
    </row>
    <row r="349" ht="12.75" customHeight="1">
      <c r="A349" s="36"/>
      <c r="B349" s="36"/>
      <c r="C349" s="217" t="s">
        <v>1981</v>
      </c>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t="s">
        <v>1637</v>
      </c>
      <c r="AA349" s="217"/>
      <c r="AB349" s="217"/>
      <c r="AC349" s="217"/>
      <c r="AD349" s="36"/>
      <c r="AE349" s="36"/>
      <c r="AF349" s="206">
        <f t="shared" si="1"/>
        <v>1</v>
      </c>
    </row>
    <row r="350" ht="12.75" customHeight="1">
      <c r="A350" s="36"/>
      <c r="B350" s="36"/>
      <c r="C350" s="217" t="s">
        <v>1982</v>
      </c>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t="s">
        <v>1637</v>
      </c>
      <c r="AA350" s="217"/>
      <c r="AB350" s="217"/>
      <c r="AC350" s="217"/>
      <c r="AD350" s="36"/>
      <c r="AE350" s="36"/>
      <c r="AF350" s="206">
        <f t="shared" si="1"/>
        <v>1</v>
      </c>
    </row>
    <row r="351" ht="12.75" customHeight="1">
      <c r="A351" s="36"/>
      <c r="B351" s="36"/>
      <c r="C351" s="217" t="s">
        <v>2150</v>
      </c>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t="s">
        <v>1637</v>
      </c>
      <c r="AA351" s="217"/>
      <c r="AB351" s="217"/>
      <c r="AC351" s="217"/>
      <c r="AD351" s="36"/>
      <c r="AE351" s="36"/>
      <c r="AF351" s="206">
        <f t="shared" si="1"/>
        <v>1</v>
      </c>
    </row>
    <row r="352" ht="12.75" customHeight="1">
      <c r="A352" s="36"/>
      <c r="B352" s="36"/>
      <c r="C352" s="217" t="s">
        <v>2151</v>
      </c>
      <c r="D352" s="217"/>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c r="AA352" s="217"/>
      <c r="AB352" s="217"/>
      <c r="AC352" s="217" t="s">
        <v>1637</v>
      </c>
      <c r="AD352" s="36"/>
      <c r="AE352" s="36"/>
      <c r="AF352" s="206">
        <f t="shared" si="1"/>
        <v>1</v>
      </c>
    </row>
    <row r="353" ht="12.75" customHeight="1">
      <c r="A353" s="36"/>
      <c r="B353" s="36"/>
      <c r="C353" s="217" t="s">
        <v>2152</v>
      </c>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t="s">
        <v>1637</v>
      </c>
      <c r="Z353" s="217"/>
      <c r="AA353" s="217"/>
      <c r="AB353" s="217"/>
      <c r="AC353" s="217"/>
      <c r="AD353" s="36"/>
      <c r="AE353" s="36"/>
      <c r="AF353" s="206">
        <f t="shared" si="1"/>
        <v>1</v>
      </c>
    </row>
    <row r="354" ht="12.75" customHeight="1">
      <c r="A354" s="36"/>
      <c r="B354" s="36"/>
      <c r="C354" s="217" t="s">
        <v>2153</v>
      </c>
      <c r="D354" s="217"/>
      <c r="E354" s="217"/>
      <c r="F354" s="217"/>
      <c r="G354" s="217"/>
      <c r="H354" s="217"/>
      <c r="I354" s="217" t="s">
        <v>1637</v>
      </c>
      <c r="J354" s="217"/>
      <c r="K354" s="217"/>
      <c r="L354" s="217"/>
      <c r="M354" s="217"/>
      <c r="N354" s="217"/>
      <c r="O354" s="217"/>
      <c r="P354" s="217"/>
      <c r="Q354" s="217"/>
      <c r="R354" s="217"/>
      <c r="S354" s="217"/>
      <c r="T354" s="217"/>
      <c r="U354" s="217"/>
      <c r="V354" s="217"/>
      <c r="W354" s="217"/>
      <c r="X354" s="217"/>
      <c r="Y354" s="217"/>
      <c r="Z354" s="217" t="s">
        <v>1637</v>
      </c>
      <c r="AA354" s="217"/>
      <c r="AB354" s="217"/>
      <c r="AC354" s="217"/>
      <c r="AD354" s="36"/>
      <c r="AE354" s="36"/>
      <c r="AF354" s="206">
        <f t="shared" si="1"/>
        <v>2</v>
      </c>
    </row>
    <row r="355" ht="12.75" customHeight="1">
      <c r="A355" s="36"/>
      <c r="B355" s="36"/>
      <c r="C355" s="217" t="s">
        <v>2154</v>
      </c>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t="s">
        <v>1637</v>
      </c>
      <c r="AA355" s="217"/>
      <c r="AB355" s="217"/>
      <c r="AC355" s="217"/>
      <c r="AD355" s="36"/>
      <c r="AE355" s="36"/>
      <c r="AF355" s="206">
        <f t="shared" si="1"/>
        <v>1</v>
      </c>
    </row>
    <row r="356" ht="12.75" customHeight="1">
      <c r="A356" s="36"/>
      <c r="B356" s="36"/>
      <c r="C356" s="217" t="s">
        <v>2155</v>
      </c>
      <c r="D356" s="217"/>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t="s">
        <v>1637</v>
      </c>
      <c r="AA356" s="217"/>
      <c r="AB356" s="217"/>
      <c r="AC356" s="217"/>
      <c r="AD356" s="36"/>
      <c r="AE356" s="36"/>
      <c r="AF356" s="206">
        <f t="shared" si="1"/>
        <v>1</v>
      </c>
    </row>
    <row r="357" ht="12.75" customHeight="1">
      <c r="A357" s="36"/>
      <c r="B357" s="36"/>
      <c r="C357" s="217" t="s">
        <v>2156</v>
      </c>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t="s">
        <v>1637</v>
      </c>
      <c r="AA357" s="217"/>
      <c r="AB357" s="217"/>
      <c r="AC357" s="217"/>
      <c r="AD357" s="36"/>
      <c r="AE357" s="36"/>
      <c r="AF357" s="206">
        <f t="shared" si="1"/>
        <v>1</v>
      </c>
    </row>
    <row r="358" ht="12.75" customHeight="1">
      <c r="A358" s="36"/>
      <c r="B358" s="36"/>
      <c r="C358" s="217" t="s">
        <v>2157</v>
      </c>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t="s">
        <v>1637</v>
      </c>
      <c r="AA358" s="217"/>
      <c r="AB358" s="217"/>
      <c r="AC358" s="217"/>
      <c r="AD358" s="36"/>
      <c r="AE358" s="36"/>
      <c r="AF358" s="206">
        <f t="shared" si="1"/>
        <v>1</v>
      </c>
    </row>
    <row r="359" ht="12.75" customHeight="1">
      <c r="A359" s="36"/>
      <c r="B359" s="36"/>
      <c r="C359" s="217" t="s">
        <v>2158</v>
      </c>
      <c r="D359" s="217"/>
      <c r="E359" s="217"/>
      <c r="F359" s="217"/>
      <c r="G359" s="217"/>
      <c r="H359" s="217"/>
      <c r="I359" s="217"/>
      <c r="J359" s="217" t="s">
        <v>1637</v>
      </c>
      <c r="K359" s="217"/>
      <c r="L359" s="217"/>
      <c r="M359" s="217"/>
      <c r="N359" s="217"/>
      <c r="O359" s="217"/>
      <c r="P359" s="217"/>
      <c r="Q359" s="217"/>
      <c r="R359" s="217"/>
      <c r="S359" s="217"/>
      <c r="T359" s="217"/>
      <c r="U359" s="217"/>
      <c r="V359" s="217"/>
      <c r="W359" s="217"/>
      <c r="X359" s="217"/>
      <c r="Y359" s="217"/>
      <c r="Z359" s="217"/>
      <c r="AA359" s="217"/>
      <c r="AB359" s="217"/>
      <c r="AC359" s="217"/>
      <c r="AD359" s="36"/>
      <c r="AE359" s="36"/>
      <c r="AF359" s="206">
        <f t="shared" si="1"/>
        <v>1</v>
      </c>
    </row>
    <row r="360" ht="12.75" customHeight="1">
      <c r="A360" s="36"/>
      <c r="B360" s="36"/>
      <c r="C360" s="217" t="s">
        <v>2159</v>
      </c>
      <c r="D360" s="217"/>
      <c r="E360" s="217"/>
      <c r="F360" s="217"/>
      <c r="G360" s="217"/>
      <c r="H360" s="217"/>
      <c r="I360" s="217"/>
      <c r="J360" s="217"/>
      <c r="K360" s="217"/>
      <c r="L360" s="217"/>
      <c r="M360" s="217"/>
      <c r="N360" s="217"/>
      <c r="O360" s="217"/>
      <c r="P360" s="217"/>
      <c r="Q360" s="217"/>
      <c r="R360" s="217"/>
      <c r="S360" s="217"/>
      <c r="T360" s="217"/>
      <c r="U360" s="217" t="s">
        <v>1637</v>
      </c>
      <c r="V360" s="217"/>
      <c r="W360" s="217"/>
      <c r="X360" s="217"/>
      <c r="Y360" s="217"/>
      <c r="Z360" s="217" t="s">
        <v>1637</v>
      </c>
      <c r="AA360" s="217"/>
      <c r="AB360" s="217"/>
      <c r="AC360" s="217"/>
      <c r="AD360" s="36"/>
      <c r="AE360" s="36"/>
      <c r="AF360" s="206">
        <f t="shared" si="1"/>
        <v>2</v>
      </c>
    </row>
    <row r="361" ht="12.75" customHeight="1">
      <c r="A361" s="36"/>
      <c r="B361" s="36"/>
      <c r="C361" s="217" t="s">
        <v>2160</v>
      </c>
      <c r="D361" s="217"/>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t="s">
        <v>1637</v>
      </c>
      <c r="AA361" s="217"/>
      <c r="AB361" s="217"/>
      <c r="AC361" s="217"/>
      <c r="AD361" s="36"/>
      <c r="AE361" s="36"/>
      <c r="AF361" s="206">
        <f t="shared" si="1"/>
        <v>1</v>
      </c>
    </row>
    <row r="362" ht="12.75" customHeight="1">
      <c r="A362" s="36"/>
      <c r="B362" s="36"/>
      <c r="C362" s="217" t="s">
        <v>2161</v>
      </c>
      <c r="D362" s="217"/>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t="s">
        <v>1637</v>
      </c>
      <c r="AA362" s="217"/>
      <c r="AB362" s="217"/>
      <c r="AC362" s="217"/>
      <c r="AD362" s="36"/>
      <c r="AE362" s="36"/>
      <c r="AF362" s="206">
        <f t="shared" si="1"/>
        <v>1</v>
      </c>
    </row>
    <row r="363" ht="12.75" customHeight="1">
      <c r="A363" s="36"/>
      <c r="B363" s="36"/>
      <c r="C363" s="217" t="s">
        <v>2162</v>
      </c>
      <c r="D363" s="217" t="s">
        <v>1637</v>
      </c>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t="s">
        <v>1637</v>
      </c>
      <c r="AA363" s="217"/>
      <c r="AB363" s="217"/>
      <c r="AC363" s="217"/>
      <c r="AD363" s="36"/>
      <c r="AE363" s="36"/>
      <c r="AF363" s="206">
        <f t="shared" si="1"/>
        <v>2</v>
      </c>
    </row>
    <row r="364" ht="12.75" customHeight="1">
      <c r="A364" s="36"/>
      <c r="B364" s="36"/>
      <c r="C364" s="217" t="s">
        <v>2163</v>
      </c>
      <c r="D364" s="217"/>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t="s">
        <v>1637</v>
      </c>
      <c r="AA364" s="217"/>
      <c r="AB364" s="217"/>
      <c r="AC364" s="217"/>
      <c r="AD364" s="36"/>
      <c r="AE364" s="36"/>
      <c r="AF364" s="206">
        <f t="shared" si="1"/>
        <v>1</v>
      </c>
    </row>
    <row r="365" ht="12.75" customHeight="1">
      <c r="A365" s="36"/>
      <c r="B365" s="36"/>
      <c r="C365" s="217" t="s">
        <v>2164</v>
      </c>
      <c r="D365" s="217"/>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t="s">
        <v>1637</v>
      </c>
      <c r="AA365" s="217"/>
      <c r="AB365" s="217"/>
      <c r="AC365" s="217"/>
      <c r="AD365" s="36"/>
      <c r="AE365" s="36"/>
      <c r="AF365" s="206">
        <f t="shared" si="1"/>
        <v>1</v>
      </c>
    </row>
    <row r="366" ht="12.75" customHeight="1">
      <c r="A366" s="36"/>
      <c r="B366" s="36"/>
      <c r="C366" s="217" t="s">
        <v>2165</v>
      </c>
      <c r="D366" s="217"/>
      <c r="E366" s="217"/>
      <c r="F366" s="217"/>
      <c r="G366" s="217"/>
      <c r="H366" s="217"/>
      <c r="I366" s="217"/>
      <c r="J366" s="217" t="s">
        <v>1637</v>
      </c>
      <c r="K366" s="217"/>
      <c r="L366" s="217"/>
      <c r="M366" s="217"/>
      <c r="N366" s="217"/>
      <c r="O366" s="217"/>
      <c r="P366" s="217"/>
      <c r="Q366" s="217"/>
      <c r="R366" s="217"/>
      <c r="S366" s="217"/>
      <c r="T366" s="217"/>
      <c r="U366" s="217"/>
      <c r="V366" s="217"/>
      <c r="W366" s="217"/>
      <c r="X366" s="217"/>
      <c r="Y366" s="217"/>
      <c r="Z366" s="217"/>
      <c r="AA366" s="217"/>
      <c r="AB366" s="217"/>
      <c r="AC366" s="217"/>
      <c r="AD366" s="36"/>
      <c r="AE366" s="36"/>
      <c r="AF366" s="206">
        <f t="shared" si="1"/>
        <v>1</v>
      </c>
    </row>
    <row r="367" ht="12.75" customHeight="1">
      <c r="A367" s="36"/>
      <c r="B367" s="36"/>
      <c r="C367" s="217" t="s">
        <v>2166</v>
      </c>
      <c r="D367" s="217"/>
      <c r="E367" s="217"/>
      <c r="F367" s="217"/>
      <c r="G367" s="217"/>
      <c r="H367" s="217"/>
      <c r="I367" s="217" t="s">
        <v>1637</v>
      </c>
      <c r="J367" s="217"/>
      <c r="K367" s="217"/>
      <c r="L367" s="217"/>
      <c r="M367" s="217"/>
      <c r="N367" s="217"/>
      <c r="O367" s="217"/>
      <c r="P367" s="217"/>
      <c r="Q367" s="217"/>
      <c r="R367" s="217"/>
      <c r="S367" s="217"/>
      <c r="T367" s="217"/>
      <c r="U367" s="217"/>
      <c r="V367" s="217"/>
      <c r="W367" s="217"/>
      <c r="X367" s="217"/>
      <c r="Y367" s="217"/>
      <c r="Z367" s="217"/>
      <c r="AA367" s="217"/>
      <c r="AB367" s="217"/>
      <c r="AC367" s="217"/>
      <c r="AD367" s="36"/>
      <c r="AE367" s="36"/>
      <c r="AF367" s="206">
        <f t="shared" si="1"/>
        <v>1</v>
      </c>
    </row>
    <row r="368" ht="12.75" customHeight="1">
      <c r="A368" s="36"/>
      <c r="B368" s="36"/>
      <c r="C368" s="217" t="s">
        <v>2167</v>
      </c>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t="s">
        <v>1637</v>
      </c>
      <c r="AA368" s="217"/>
      <c r="AB368" s="217"/>
      <c r="AC368" s="217"/>
      <c r="AD368" s="36"/>
      <c r="AE368" s="36"/>
      <c r="AF368" s="206">
        <f t="shared" si="1"/>
        <v>1</v>
      </c>
    </row>
    <row r="369" ht="12.75" customHeight="1">
      <c r="A369" s="36"/>
      <c r="B369" s="36"/>
      <c r="C369" s="217" t="s">
        <v>2168</v>
      </c>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t="s">
        <v>1637</v>
      </c>
      <c r="AA369" s="217"/>
      <c r="AB369" s="217"/>
      <c r="AC369" s="217"/>
      <c r="AD369" s="36"/>
      <c r="AE369" s="36"/>
      <c r="AF369" s="206">
        <f t="shared" si="1"/>
        <v>1</v>
      </c>
    </row>
    <row r="370" ht="12.75" customHeight="1">
      <c r="A370" s="36"/>
      <c r="B370" s="36"/>
      <c r="C370" s="217" t="s">
        <v>2169</v>
      </c>
      <c r="D370" s="217"/>
      <c r="E370" s="217"/>
      <c r="F370" s="217"/>
      <c r="G370" s="217" t="s">
        <v>1637</v>
      </c>
      <c r="H370" s="217"/>
      <c r="I370" s="217"/>
      <c r="J370" s="217"/>
      <c r="K370" s="217"/>
      <c r="L370" s="217"/>
      <c r="M370" s="217"/>
      <c r="N370" s="217"/>
      <c r="O370" s="217"/>
      <c r="P370" s="217"/>
      <c r="Q370" s="217"/>
      <c r="R370" s="217"/>
      <c r="S370" s="217"/>
      <c r="T370" s="217"/>
      <c r="U370" s="217"/>
      <c r="V370" s="217"/>
      <c r="W370" s="217"/>
      <c r="X370" s="217"/>
      <c r="Y370" s="217"/>
      <c r="Z370" s="217"/>
      <c r="AA370" s="217"/>
      <c r="AB370" s="217"/>
      <c r="AC370" s="217"/>
      <c r="AD370" s="36"/>
      <c r="AE370" s="36"/>
      <c r="AF370" s="206">
        <f t="shared" si="1"/>
        <v>1</v>
      </c>
    </row>
    <row r="371" ht="12.75" customHeight="1">
      <c r="A371" s="36"/>
      <c r="B371" s="36"/>
      <c r="C371" s="217" t="s">
        <v>2170</v>
      </c>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t="s">
        <v>1637</v>
      </c>
      <c r="AA371" s="217"/>
      <c r="AB371" s="217"/>
      <c r="AC371" s="217"/>
      <c r="AD371" s="36"/>
      <c r="AE371" s="36"/>
      <c r="AF371" s="206">
        <f t="shared" si="1"/>
        <v>1</v>
      </c>
    </row>
    <row r="372" ht="12.75" customHeight="1">
      <c r="A372" s="36"/>
      <c r="B372" s="36"/>
      <c r="C372" s="217" t="s">
        <v>2171</v>
      </c>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t="s">
        <v>1637</v>
      </c>
      <c r="AA372" s="217"/>
      <c r="AB372" s="217"/>
      <c r="AC372" s="217"/>
      <c r="AD372" s="36"/>
      <c r="AE372" s="36"/>
      <c r="AF372" s="206">
        <f t="shared" si="1"/>
        <v>1</v>
      </c>
    </row>
    <row r="373" ht="12.75" customHeight="1">
      <c r="A373" s="36"/>
      <c r="B373" s="36"/>
      <c r="C373" s="217" t="s">
        <v>2172</v>
      </c>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t="s">
        <v>1637</v>
      </c>
      <c r="AA373" s="217"/>
      <c r="AB373" s="217"/>
      <c r="AC373" s="217"/>
      <c r="AD373" s="36"/>
      <c r="AE373" s="36"/>
      <c r="AF373" s="206">
        <f t="shared" si="1"/>
        <v>1</v>
      </c>
    </row>
    <row r="374" ht="12.75" customHeight="1">
      <c r="A374" s="36"/>
      <c r="B374" s="36"/>
      <c r="C374" s="217" t="s">
        <v>2173</v>
      </c>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t="s">
        <v>1637</v>
      </c>
      <c r="AA374" s="217"/>
      <c r="AB374" s="217"/>
      <c r="AC374" s="217"/>
      <c r="AD374" s="36"/>
      <c r="AE374" s="36"/>
      <c r="AF374" s="206">
        <f t="shared" si="1"/>
        <v>1</v>
      </c>
    </row>
    <row r="375" ht="12.75" customHeight="1">
      <c r="A375" s="36"/>
      <c r="B375" s="36"/>
      <c r="C375" s="217" t="s">
        <v>2174</v>
      </c>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t="s">
        <v>1637</v>
      </c>
      <c r="AA375" s="217"/>
      <c r="AB375" s="217"/>
      <c r="AC375" s="217"/>
      <c r="AD375" s="36"/>
      <c r="AE375" s="36"/>
      <c r="AF375" s="206">
        <f t="shared" si="1"/>
        <v>1</v>
      </c>
    </row>
    <row r="376" ht="12.75" customHeight="1">
      <c r="A376" s="36"/>
      <c r="B376" s="36"/>
      <c r="C376" s="217" t="s">
        <v>2175</v>
      </c>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t="s">
        <v>1637</v>
      </c>
      <c r="AA376" s="217"/>
      <c r="AB376" s="217"/>
      <c r="AC376" s="217"/>
      <c r="AD376" s="36"/>
      <c r="AE376" s="36"/>
      <c r="AF376" s="206">
        <f t="shared" si="1"/>
        <v>1</v>
      </c>
    </row>
    <row r="377" ht="12.75" customHeight="1">
      <c r="A377" s="36"/>
      <c r="B377" s="36"/>
      <c r="C377" s="217" t="s">
        <v>2176</v>
      </c>
      <c r="D377" s="217"/>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t="s">
        <v>1637</v>
      </c>
      <c r="AA377" s="217"/>
      <c r="AB377" s="217"/>
      <c r="AC377" s="217"/>
      <c r="AD377" s="36"/>
      <c r="AE377" s="36"/>
      <c r="AF377" s="206">
        <f t="shared" si="1"/>
        <v>1</v>
      </c>
    </row>
    <row r="378" ht="12.75" customHeight="1">
      <c r="A378" s="36"/>
      <c r="B378" s="36"/>
      <c r="C378" s="217" t="s">
        <v>2177</v>
      </c>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t="s">
        <v>1637</v>
      </c>
      <c r="AA378" s="217"/>
      <c r="AB378" s="217"/>
      <c r="AC378" s="217"/>
      <c r="AD378" s="36"/>
      <c r="AE378" s="36"/>
      <c r="AF378" s="206">
        <f t="shared" si="1"/>
        <v>1</v>
      </c>
    </row>
    <row r="379" ht="12.75" customHeight="1">
      <c r="A379" s="36"/>
      <c r="B379" s="36"/>
      <c r="C379" s="217" t="s">
        <v>2178</v>
      </c>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t="s">
        <v>1637</v>
      </c>
      <c r="AA379" s="217"/>
      <c r="AB379" s="217"/>
      <c r="AC379" s="217"/>
      <c r="AD379" s="36"/>
      <c r="AE379" s="36"/>
      <c r="AF379" s="206">
        <f t="shared" si="1"/>
        <v>1</v>
      </c>
    </row>
    <row r="380" ht="12.75" customHeight="1">
      <c r="A380" s="36"/>
      <c r="B380" s="36"/>
      <c r="C380" s="217" t="s">
        <v>2179</v>
      </c>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t="s">
        <v>1637</v>
      </c>
      <c r="AA380" s="217"/>
      <c r="AB380" s="217"/>
      <c r="AC380" s="217"/>
      <c r="AD380" s="36"/>
      <c r="AE380" s="36"/>
      <c r="AF380" s="206">
        <f t="shared" si="1"/>
        <v>1</v>
      </c>
    </row>
    <row r="381" ht="12.75" customHeight="1">
      <c r="A381" s="36"/>
      <c r="B381" s="36"/>
      <c r="C381" s="217" t="s">
        <v>2180</v>
      </c>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t="s">
        <v>1637</v>
      </c>
      <c r="AA381" s="217"/>
      <c r="AB381" s="217"/>
      <c r="AC381" s="217"/>
      <c r="AD381" s="36"/>
      <c r="AE381" s="36"/>
      <c r="AF381" s="206">
        <f t="shared" si="1"/>
        <v>1</v>
      </c>
    </row>
    <row r="382" ht="12.75" customHeight="1">
      <c r="A382" s="36"/>
      <c r="B382" s="36"/>
      <c r="C382" s="217" t="s">
        <v>2181</v>
      </c>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t="s">
        <v>1637</v>
      </c>
      <c r="AA382" s="217"/>
      <c r="AB382" s="217"/>
      <c r="AC382" s="217"/>
      <c r="AD382" s="36"/>
      <c r="AE382" s="36"/>
      <c r="AF382" s="206">
        <f t="shared" si="1"/>
        <v>1</v>
      </c>
    </row>
    <row r="383" ht="12.75" customHeight="1">
      <c r="A383" s="36"/>
      <c r="B383" s="36"/>
      <c r="C383" s="217" t="s">
        <v>2182</v>
      </c>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t="s">
        <v>1637</v>
      </c>
      <c r="AA383" s="217"/>
      <c r="AB383" s="217"/>
      <c r="AC383" s="217"/>
      <c r="AD383" s="36"/>
      <c r="AE383" s="36"/>
      <c r="AF383" s="206">
        <f t="shared" si="1"/>
        <v>1</v>
      </c>
    </row>
    <row r="384" ht="12.75" customHeight="1">
      <c r="A384" s="36"/>
      <c r="B384" s="36"/>
      <c r="C384" s="217" t="s">
        <v>2183</v>
      </c>
      <c r="D384" s="217"/>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t="s">
        <v>1637</v>
      </c>
      <c r="AA384" s="217"/>
      <c r="AB384" s="217"/>
      <c r="AC384" s="217"/>
      <c r="AD384" s="36"/>
      <c r="AE384" s="36"/>
      <c r="AF384" s="206">
        <f t="shared" si="1"/>
        <v>1</v>
      </c>
    </row>
    <row r="385" ht="12.75" customHeight="1">
      <c r="A385" s="36"/>
      <c r="B385" s="36"/>
      <c r="C385" s="217" t="s">
        <v>2184</v>
      </c>
      <c r="D385" s="217"/>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t="s">
        <v>1637</v>
      </c>
      <c r="AA385" s="217"/>
      <c r="AB385" s="217"/>
      <c r="AC385" s="217"/>
      <c r="AD385" s="36"/>
      <c r="AE385" s="36"/>
      <c r="AF385" s="206">
        <f t="shared" si="1"/>
        <v>1</v>
      </c>
    </row>
    <row r="386" ht="12.75" customHeight="1">
      <c r="A386" s="36"/>
      <c r="B386" s="36"/>
      <c r="C386" s="217" t="s">
        <v>2185</v>
      </c>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t="s">
        <v>1637</v>
      </c>
      <c r="AA386" s="217"/>
      <c r="AB386" s="217"/>
      <c r="AC386" s="217"/>
      <c r="AD386" s="36"/>
      <c r="AE386" s="36"/>
      <c r="AF386" s="206">
        <f t="shared" si="1"/>
        <v>1</v>
      </c>
    </row>
    <row r="387" ht="12.75" customHeight="1">
      <c r="A387" s="36"/>
      <c r="B387" s="36"/>
      <c r="C387" s="217" t="s">
        <v>2186</v>
      </c>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t="s">
        <v>1637</v>
      </c>
      <c r="AA387" s="217"/>
      <c r="AB387" s="217"/>
      <c r="AC387" s="217"/>
      <c r="AD387" s="36"/>
      <c r="AE387" s="36"/>
      <c r="AF387" s="206">
        <f t="shared" si="1"/>
        <v>1</v>
      </c>
    </row>
    <row r="388" ht="12.75" customHeight="1">
      <c r="A388" s="36"/>
      <c r="B388" s="36"/>
      <c r="C388" s="217" t="s">
        <v>2187</v>
      </c>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t="s">
        <v>1637</v>
      </c>
      <c r="AA388" s="217"/>
      <c r="AB388" s="217"/>
      <c r="AC388" s="217"/>
      <c r="AD388" s="36"/>
      <c r="AE388" s="36"/>
      <c r="AF388" s="206">
        <f t="shared" si="1"/>
        <v>1</v>
      </c>
    </row>
    <row r="389" ht="12.75" customHeight="1">
      <c r="A389" s="36"/>
      <c r="B389" s="36"/>
      <c r="C389" s="217" t="s">
        <v>2188</v>
      </c>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t="s">
        <v>1637</v>
      </c>
      <c r="AA389" s="217"/>
      <c r="AB389" s="217"/>
      <c r="AC389" s="217"/>
      <c r="AD389" s="36"/>
      <c r="AE389" s="36"/>
      <c r="AF389" s="206">
        <f t="shared" si="1"/>
        <v>1</v>
      </c>
    </row>
    <row r="390" ht="12.75" customHeight="1">
      <c r="A390" s="36"/>
      <c r="B390" s="36"/>
      <c r="C390" s="217" t="s">
        <v>2189</v>
      </c>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t="s">
        <v>1637</v>
      </c>
      <c r="AA390" s="217"/>
      <c r="AB390" s="217"/>
      <c r="AC390" s="217"/>
      <c r="AD390" s="36"/>
      <c r="AE390" s="36"/>
      <c r="AF390" s="206">
        <f t="shared" si="1"/>
        <v>1</v>
      </c>
    </row>
    <row r="391" ht="12.75" customHeight="1">
      <c r="A391" s="36"/>
      <c r="B391" s="36"/>
      <c r="C391" s="217" t="s">
        <v>2190</v>
      </c>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t="s">
        <v>1637</v>
      </c>
      <c r="AA391" s="217"/>
      <c r="AB391" s="217"/>
      <c r="AC391" s="217"/>
      <c r="AD391" s="36"/>
      <c r="AE391" s="36"/>
      <c r="AF391" s="206">
        <f t="shared" si="1"/>
        <v>1</v>
      </c>
    </row>
    <row r="392" ht="12.75" customHeight="1">
      <c r="A392" s="36"/>
      <c r="B392" s="36"/>
      <c r="C392" s="217" t="s">
        <v>2191</v>
      </c>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t="s">
        <v>1637</v>
      </c>
      <c r="AA392" s="217"/>
      <c r="AB392" s="217"/>
      <c r="AC392" s="217"/>
      <c r="AD392" s="36"/>
      <c r="AE392" s="36"/>
      <c r="AF392" s="206">
        <f t="shared" si="1"/>
        <v>1</v>
      </c>
    </row>
    <row r="393" ht="12.75" customHeight="1">
      <c r="A393" s="36"/>
      <c r="B393" s="36"/>
      <c r="C393" s="217" t="s">
        <v>2192</v>
      </c>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t="s">
        <v>1637</v>
      </c>
      <c r="AA393" s="217"/>
      <c r="AB393" s="217"/>
      <c r="AC393" s="217"/>
      <c r="AD393" s="36"/>
      <c r="AE393" s="36"/>
      <c r="AF393" s="206">
        <f t="shared" si="1"/>
        <v>1</v>
      </c>
    </row>
    <row r="394" ht="12.75" customHeight="1">
      <c r="A394" s="36"/>
      <c r="B394" s="36"/>
      <c r="C394" s="217" t="s">
        <v>2193</v>
      </c>
      <c r="D394" s="217"/>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t="s">
        <v>1637</v>
      </c>
      <c r="AA394" s="217"/>
      <c r="AB394" s="217"/>
      <c r="AC394" s="217"/>
      <c r="AD394" s="36"/>
      <c r="AE394" s="36"/>
      <c r="AF394" s="206">
        <f t="shared" si="1"/>
        <v>1</v>
      </c>
    </row>
    <row r="395" ht="12.75" customHeight="1">
      <c r="A395" s="36"/>
      <c r="B395" s="36"/>
      <c r="C395" s="217" t="s">
        <v>2194</v>
      </c>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t="s">
        <v>1637</v>
      </c>
      <c r="AA395" s="217"/>
      <c r="AB395" s="217"/>
      <c r="AC395" s="217"/>
      <c r="AD395" s="36"/>
      <c r="AE395" s="36"/>
      <c r="AF395" s="206">
        <f t="shared" si="1"/>
        <v>1</v>
      </c>
    </row>
    <row r="396" ht="12.75" customHeight="1">
      <c r="A396" s="36"/>
      <c r="B396" s="36"/>
      <c r="C396" s="217" t="s">
        <v>2195</v>
      </c>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t="s">
        <v>1637</v>
      </c>
      <c r="AA396" s="217"/>
      <c r="AB396" s="217"/>
      <c r="AC396" s="217"/>
      <c r="AD396" s="36"/>
      <c r="AE396" s="36"/>
      <c r="AF396" s="206">
        <f t="shared" si="1"/>
        <v>1</v>
      </c>
    </row>
    <row r="397" ht="12.75" customHeight="1">
      <c r="A397" s="36"/>
      <c r="B397" s="36"/>
      <c r="C397" s="217" t="s">
        <v>2196</v>
      </c>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t="s">
        <v>1637</v>
      </c>
      <c r="AA397" s="217"/>
      <c r="AB397" s="217"/>
      <c r="AC397" s="217"/>
      <c r="AD397" s="36"/>
      <c r="AE397" s="36"/>
      <c r="AF397" s="206">
        <f t="shared" si="1"/>
        <v>1</v>
      </c>
    </row>
    <row r="398" ht="12.75" customHeight="1">
      <c r="A398" s="36"/>
      <c r="B398" s="36"/>
      <c r="C398" s="217" t="s">
        <v>2197</v>
      </c>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t="s">
        <v>1637</v>
      </c>
      <c r="AA398" s="217"/>
      <c r="AB398" s="217"/>
      <c r="AC398" s="217"/>
      <c r="AD398" s="36"/>
      <c r="AE398" s="36"/>
      <c r="AF398" s="206">
        <f t="shared" si="1"/>
        <v>1</v>
      </c>
    </row>
    <row r="399" ht="12.75" customHeight="1">
      <c r="A399" s="36"/>
      <c r="B399" s="36"/>
      <c r="C399" s="217" t="s">
        <v>2198</v>
      </c>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t="s">
        <v>1637</v>
      </c>
      <c r="AA399" s="217"/>
      <c r="AB399" s="217"/>
      <c r="AC399" s="217"/>
      <c r="AD399" s="36"/>
      <c r="AE399" s="36"/>
      <c r="AF399" s="206">
        <f t="shared" si="1"/>
        <v>1</v>
      </c>
    </row>
    <row r="400" ht="12.75" customHeight="1">
      <c r="A400" s="36"/>
      <c r="B400" s="36"/>
      <c r="C400" s="217" t="s">
        <v>2199</v>
      </c>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t="s">
        <v>1637</v>
      </c>
      <c r="AA400" s="217"/>
      <c r="AB400" s="217"/>
      <c r="AC400" s="217"/>
      <c r="AD400" s="36"/>
      <c r="AE400" s="36"/>
      <c r="AF400" s="206">
        <f t="shared" si="1"/>
        <v>1</v>
      </c>
    </row>
    <row r="401" ht="12.75" customHeight="1">
      <c r="A401" s="36"/>
      <c r="B401" s="36"/>
      <c r="C401" s="217" t="s">
        <v>1983</v>
      </c>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c r="AA401" s="217"/>
      <c r="AB401" s="217" t="s">
        <v>1637</v>
      </c>
      <c r="AC401" s="217"/>
      <c r="AD401" s="36"/>
      <c r="AE401" s="36"/>
      <c r="AF401" s="206">
        <f t="shared" si="1"/>
        <v>1</v>
      </c>
    </row>
    <row r="402" ht="12.75" customHeight="1">
      <c r="A402" s="36"/>
      <c r="B402" s="36"/>
      <c r="C402" s="217" t="s">
        <v>2200</v>
      </c>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t="s">
        <v>1637</v>
      </c>
      <c r="AA402" s="217"/>
      <c r="AB402" s="217"/>
      <c r="AC402" s="217"/>
      <c r="AD402" s="36"/>
      <c r="AE402" s="36"/>
      <c r="AF402" s="206">
        <f t="shared" si="1"/>
        <v>1</v>
      </c>
    </row>
    <row r="403" ht="12.75" customHeight="1">
      <c r="A403" s="36"/>
      <c r="B403" s="36"/>
      <c r="C403" s="217" t="s">
        <v>2201</v>
      </c>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t="s">
        <v>1637</v>
      </c>
      <c r="AA403" s="217"/>
      <c r="AB403" s="217"/>
      <c r="AC403" s="217"/>
      <c r="AD403" s="36"/>
      <c r="AE403" s="36"/>
      <c r="AF403" s="206">
        <f t="shared" si="1"/>
        <v>1</v>
      </c>
    </row>
    <row r="404" ht="12.75" customHeight="1">
      <c r="A404" s="36"/>
      <c r="B404" s="36"/>
      <c r="C404" s="217" t="s">
        <v>2202</v>
      </c>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t="s">
        <v>1637</v>
      </c>
      <c r="AA404" s="217"/>
      <c r="AB404" s="217"/>
      <c r="AC404" s="217"/>
      <c r="AD404" s="36"/>
      <c r="AE404" s="36"/>
      <c r="AF404" s="206">
        <f t="shared" si="1"/>
        <v>1</v>
      </c>
    </row>
    <row r="405" ht="12.75" customHeight="1">
      <c r="A405" s="36"/>
      <c r="B405" s="36"/>
      <c r="C405" s="217" t="s">
        <v>2203</v>
      </c>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t="s">
        <v>1637</v>
      </c>
      <c r="AA405" s="217"/>
      <c r="AB405" s="217"/>
      <c r="AC405" s="217"/>
      <c r="AD405" s="36"/>
      <c r="AE405" s="36"/>
      <c r="AF405" s="206">
        <f t="shared" si="1"/>
        <v>1</v>
      </c>
    </row>
    <row r="406" ht="12.75" customHeight="1">
      <c r="A406" s="36"/>
      <c r="B406" s="36"/>
      <c r="C406" s="217" t="s">
        <v>2204</v>
      </c>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t="s">
        <v>1637</v>
      </c>
      <c r="AA406" s="217"/>
      <c r="AB406" s="217"/>
      <c r="AC406" s="217"/>
      <c r="AD406" s="36"/>
      <c r="AE406" s="36"/>
      <c r="AF406" s="206">
        <f t="shared" si="1"/>
        <v>1</v>
      </c>
    </row>
    <row r="407" ht="12.75" customHeight="1">
      <c r="A407" s="36"/>
      <c r="B407" s="36"/>
      <c r="C407" s="217" t="s">
        <v>2205</v>
      </c>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t="s">
        <v>1637</v>
      </c>
      <c r="AA407" s="217"/>
      <c r="AB407" s="217"/>
      <c r="AC407" s="217"/>
      <c r="AD407" s="36"/>
      <c r="AE407" s="36"/>
      <c r="AF407" s="206">
        <f t="shared" si="1"/>
        <v>1</v>
      </c>
    </row>
    <row r="408" ht="12.75" customHeight="1">
      <c r="A408" s="36"/>
      <c r="B408" s="36"/>
      <c r="C408" s="217" t="s">
        <v>2206</v>
      </c>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t="s">
        <v>1637</v>
      </c>
      <c r="AA408" s="217"/>
      <c r="AB408" s="217"/>
      <c r="AC408" s="217"/>
      <c r="AD408" s="36"/>
      <c r="AE408" s="36"/>
      <c r="AF408" s="206">
        <f t="shared" si="1"/>
        <v>1</v>
      </c>
    </row>
    <row r="409" ht="12.75" customHeight="1">
      <c r="A409" s="36"/>
      <c r="B409" s="36"/>
      <c r="C409" s="217" t="s">
        <v>2207</v>
      </c>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c r="AA409" s="217"/>
      <c r="AB409" s="217" t="s">
        <v>1637</v>
      </c>
      <c r="AC409" s="217"/>
      <c r="AD409" s="36"/>
      <c r="AE409" s="36"/>
      <c r="AF409" s="206">
        <f t="shared" si="1"/>
        <v>1</v>
      </c>
    </row>
    <row r="410" ht="12.75" customHeight="1">
      <c r="A410" s="36"/>
      <c r="B410" s="36"/>
      <c r="C410" s="217" t="s">
        <v>2208</v>
      </c>
      <c r="D410" s="217"/>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t="s">
        <v>1637</v>
      </c>
      <c r="AA410" s="217"/>
      <c r="AB410" s="217"/>
      <c r="AC410" s="217"/>
      <c r="AD410" s="36"/>
      <c r="AE410" s="36"/>
      <c r="AF410" s="206">
        <f t="shared" si="1"/>
        <v>1</v>
      </c>
    </row>
    <row r="411" ht="12.75" customHeight="1">
      <c r="A411" s="36"/>
      <c r="B411" s="36"/>
      <c r="C411" s="217" t="s">
        <v>2209</v>
      </c>
      <c r="D411" s="217"/>
      <c r="E411" s="217"/>
      <c r="F411" s="217"/>
      <c r="G411" s="217"/>
      <c r="H411" s="217" t="s">
        <v>1637</v>
      </c>
      <c r="I411" s="217" t="s">
        <v>1637</v>
      </c>
      <c r="J411" s="217"/>
      <c r="K411" s="217"/>
      <c r="L411" s="217"/>
      <c r="M411" s="217"/>
      <c r="N411" s="217"/>
      <c r="O411" s="217"/>
      <c r="P411" s="217"/>
      <c r="Q411" s="217"/>
      <c r="R411" s="217"/>
      <c r="S411" s="217"/>
      <c r="T411" s="217"/>
      <c r="U411" s="217"/>
      <c r="V411" s="217"/>
      <c r="W411" s="217"/>
      <c r="X411" s="217"/>
      <c r="Y411" s="217"/>
      <c r="Z411" s="217"/>
      <c r="AA411" s="217"/>
      <c r="AB411" s="217"/>
      <c r="AC411" s="217"/>
      <c r="AD411" s="36"/>
      <c r="AE411" s="36"/>
      <c r="AF411" s="206">
        <f t="shared" si="1"/>
        <v>2</v>
      </c>
    </row>
    <row r="412" ht="12.75" customHeight="1">
      <c r="A412" s="36"/>
      <c r="B412" s="36"/>
      <c r="C412" s="217" t="s">
        <v>2210</v>
      </c>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t="s">
        <v>1637</v>
      </c>
      <c r="AA412" s="217"/>
      <c r="AB412" s="217"/>
      <c r="AC412" s="217"/>
      <c r="AD412" s="36"/>
      <c r="AE412" s="36"/>
      <c r="AF412" s="206">
        <f t="shared" si="1"/>
        <v>1</v>
      </c>
    </row>
    <row r="413" ht="12.75" customHeight="1">
      <c r="A413" s="36"/>
      <c r="B413" s="36"/>
      <c r="C413" s="217" t="s">
        <v>2211</v>
      </c>
      <c r="D413" s="217" t="s">
        <v>1637</v>
      </c>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c r="AA413" s="217"/>
      <c r="AB413" s="217"/>
      <c r="AC413" s="217"/>
      <c r="AD413" s="36"/>
      <c r="AE413" s="36"/>
      <c r="AF413" s="206">
        <f t="shared" si="1"/>
        <v>1</v>
      </c>
    </row>
    <row r="414" ht="12.75" customHeight="1">
      <c r="A414" s="36"/>
      <c r="B414" s="36"/>
      <c r="C414" s="217" t="s">
        <v>2212</v>
      </c>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t="s">
        <v>1637</v>
      </c>
      <c r="AA414" s="217"/>
      <c r="AB414" s="217"/>
      <c r="AC414" s="217"/>
      <c r="AD414" s="36"/>
      <c r="AE414" s="36"/>
      <c r="AF414" s="206">
        <f t="shared" si="1"/>
        <v>1</v>
      </c>
    </row>
    <row r="415" ht="12.75" customHeight="1">
      <c r="A415" s="36"/>
      <c r="B415" s="36"/>
      <c r="C415" s="217" t="s">
        <v>2213</v>
      </c>
      <c r="D415" s="217"/>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t="s">
        <v>1637</v>
      </c>
      <c r="AA415" s="217"/>
      <c r="AB415" s="217"/>
      <c r="AC415" s="217"/>
      <c r="AD415" s="36"/>
      <c r="AE415" s="36"/>
      <c r="AF415" s="206">
        <f t="shared" si="1"/>
        <v>1</v>
      </c>
    </row>
    <row r="416" ht="12.75" customHeight="1">
      <c r="A416" s="36"/>
      <c r="B416" s="36"/>
      <c r="C416" s="217" t="s">
        <v>2214</v>
      </c>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t="s">
        <v>1637</v>
      </c>
      <c r="Z416" s="217"/>
      <c r="AA416" s="217"/>
      <c r="AB416" s="217"/>
      <c r="AC416" s="217"/>
      <c r="AD416" s="36"/>
      <c r="AE416" s="36"/>
      <c r="AF416" s="206">
        <f t="shared" si="1"/>
        <v>1</v>
      </c>
    </row>
    <row r="417" ht="12.75" customHeight="1">
      <c r="A417" s="36"/>
      <c r="B417" s="36"/>
      <c r="C417" s="217" t="s">
        <v>2215</v>
      </c>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t="s">
        <v>1637</v>
      </c>
      <c r="Z417" s="217"/>
      <c r="AA417" s="217"/>
      <c r="AB417" s="217"/>
      <c r="AC417" s="217"/>
      <c r="AD417" s="36"/>
      <c r="AE417" s="36"/>
      <c r="AF417" s="206">
        <f t="shared" si="1"/>
        <v>1</v>
      </c>
    </row>
    <row r="418" ht="12.75" customHeight="1">
      <c r="A418" s="36"/>
      <c r="B418" s="36"/>
      <c r="C418" s="217" t="s">
        <v>2216</v>
      </c>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t="s">
        <v>1637</v>
      </c>
      <c r="Z418" s="217"/>
      <c r="AA418" s="217"/>
      <c r="AB418" s="217"/>
      <c r="AC418" s="217"/>
      <c r="AD418" s="36"/>
      <c r="AE418" s="36"/>
      <c r="AF418" s="206">
        <f t="shared" si="1"/>
        <v>1</v>
      </c>
    </row>
    <row r="419" ht="12.75" customHeight="1">
      <c r="A419" s="36"/>
      <c r="B419" s="36"/>
      <c r="C419" s="217" t="s">
        <v>2217</v>
      </c>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t="s">
        <v>1637</v>
      </c>
      <c r="AA419" s="217"/>
      <c r="AB419" s="217"/>
      <c r="AC419" s="217"/>
      <c r="AD419" s="36"/>
      <c r="AE419" s="36"/>
      <c r="AF419" s="206">
        <f t="shared" si="1"/>
        <v>1</v>
      </c>
    </row>
    <row r="420" ht="12.75" customHeight="1">
      <c r="A420" s="36"/>
      <c r="B420" s="36"/>
      <c r="C420" s="217" t="s">
        <v>2218</v>
      </c>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t="s">
        <v>1637</v>
      </c>
      <c r="AA420" s="217"/>
      <c r="AB420" s="217"/>
      <c r="AC420" s="217"/>
      <c r="AD420" s="36"/>
      <c r="AE420" s="36"/>
      <c r="AF420" s="206">
        <f t="shared" si="1"/>
        <v>1</v>
      </c>
    </row>
    <row r="421" ht="12.75" customHeight="1">
      <c r="A421" s="36"/>
      <c r="B421" s="36"/>
      <c r="C421" s="217" t="s">
        <v>2219</v>
      </c>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t="s">
        <v>1637</v>
      </c>
      <c r="AA421" s="217"/>
      <c r="AB421" s="217"/>
      <c r="AC421" s="217"/>
      <c r="AD421" s="36"/>
      <c r="AE421" s="36"/>
      <c r="AF421" s="206">
        <f t="shared" si="1"/>
        <v>1</v>
      </c>
    </row>
    <row r="422" ht="12.75" customHeight="1">
      <c r="A422" s="36"/>
      <c r="B422" s="36"/>
      <c r="C422" s="217" t="s">
        <v>2220</v>
      </c>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t="s">
        <v>1637</v>
      </c>
      <c r="AA422" s="217"/>
      <c r="AB422" s="217"/>
      <c r="AC422" s="217"/>
      <c r="AD422" s="36"/>
      <c r="AE422" s="36"/>
      <c r="AF422" s="206">
        <f t="shared" si="1"/>
        <v>1</v>
      </c>
    </row>
    <row r="423" ht="12.75" customHeight="1">
      <c r="A423" s="36"/>
      <c r="B423" s="36"/>
      <c r="C423" s="217" t="s">
        <v>1984</v>
      </c>
      <c r="D423" s="217"/>
      <c r="E423" s="217"/>
      <c r="F423" s="217"/>
      <c r="G423" s="217"/>
      <c r="H423" s="217"/>
      <c r="I423" s="217"/>
      <c r="J423" s="217"/>
      <c r="K423" s="217"/>
      <c r="L423" s="217"/>
      <c r="M423" s="217"/>
      <c r="N423" s="217"/>
      <c r="O423" s="217"/>
      <c r="P423" s="217"/>
      <c r="Q423" s="217" t="s">
        <v>1637</v>
      </c>
      <c r="R423" s="217"/>
      <c r="S423" s="217"/>
      <c r="T423" s="217"/>
      <c r="U423" s="217"/>
      <c r="V423" s="217"/>
      <c r="W423" s="217"/>
      <c r="X423" s="217"/>
      <c r="Y423" s="217"/>
      <c r="Z423" s="217"/>
      <c r="AA423" s="217"/>
      <c r="AB423" s="217"/>
      <c r="AC423" s="217"/>
      <c r="AD423" s="36"/>
      <c r="AE423" s="36"/>
      <c r="AF423" s="206">
        <f t="shared" si="1"/>
        <v>1</v>
      </c>
    </row>
    <row r="424" ht="12.75" customHeight="1">
      <c r="A424" s="36"/>
      <c r="B424" s="36"/>
      <c r="C424" s="217" t="s">
        <v>2222</v>
      </c>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t="s">
        <v>1637</v>
      </c>
      <c r="AA424" s="217"/>
      <c r="AB424" s="217"/>
      <c r="AC424" s="217"/>
      <c r="AD424" s="36"/>
      <c r="AE424" s="36"/>
      <c r="AF424" s="206">
        <f t="shared" si="1"/>
        <v>1</v>
      </c>
    </row>
    <row r="425" ht="12.75" customHeight="1">
      <c r="A425" s="36"/>
      <c r="B425" s="36"/>
      <c r="C425" s="217" t="s">
        <v>2223</v>
      </c>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t="s">
        <v>1637</v>
      </c>
      <c r="AA425" s="217"/>
      <c r="AB425" s="217"/>
      <c r="AC425" s="217"/>
      <c r="AD425" s="36"/>
      <c r="AE425" s="36"/>
      <c r="AF425" s="206">
        <f t="shared" si="1"/>
        <v>1</v>
      </c>
    </row>
    <row r="426" ht="12.75" customHeight="1">
      <c r="A426" s="36"/>
      <c r="B426" s="36"/>
      <c r="C426" s="217" t="s">
        <v>2224</v>
      </c>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t="s">
        <v>1637</v>
      </c>
      <c r="AA426" s="217"/>
      <c r="AB426" s="217"/>
      <c r="AC426" s="217"/>
      <c r="AD426" s="36"/>
      <c r="AE426" s="36"/>
      <c r="AF426" s="206">
        <f t="shared" si="1"/>
        <v>1</v>
      </c>
    </row>
    <row r="427" ht="12.75" customHeight="1">
      <c r="A427" s="36"/>
      <c r="B427" s="36"/>
      <c r="C427" s="217" t="s">
        <v>2225</v>
      </c>
      <c r="D427" s="217" t="s">
        <v>1637</v>
      </c>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t="s">
        <v>1637</v>
      </c>
      <c r="AA427" s="217"/>
      <c r="AB427" s="217"/>
      <c r="AC427" s="217"/>
      <c r="AD427" s="36"/>
      <c r="AE427" s="36"/>
      <c r="AF427" s="206">
        <f t="shared" si="1"/>
        <v>2</v>
      </c>
    </row>
    <row r="428" ht="12.75" customHeight="1">
      <c r="A428" s="36"/>
      <c r="B428" s="36"/>
      <c r="C428" s="217" t="s">
        <v>2226</v>
      </c>
      <c r="D428" s="217" t="s">
        <v>1637</v>
      </c>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c r="AA428" s="217"/>
      <c r="AB428" s="217"/>
      <c r="AC428" s="217"/>
      <c r="AD428" s="36"/>
      <c r="AE428" s="36"/>
      <c r="AF428" s="206">
        <f t="shared" si="1"/>
        <v>1</v>
      </c>
    </row>
    <row r="429" ht="12.75" customHeight="1">
      <c r="A429" s="36"/>
      <c r="B429" s="36"/>
      <c r="C429" s="217" t="s">
        <v>2227</v>
      </c>
      <c r="D429" s="217"/>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t="s">
        <v>1637</v>
      </c>
      <c r="AA429" s="217"/>
      <c r="AB429" s="217"/>
      <c r="AC429" s="217"/>
      <c r="AD429" s="36"/>
      <c r="AE429" s="36"/>
      <c r="AF429" s="206">
        <f t="shared" si="1"/>
        <v>1</v>
      </c>
    </row>
    <row r="430" ht="12.75" customHeight="1">
      <c r="A430" s="36"/>
      <c r="B430" s="36"/>
      <c r="C430" s="217" t="s">
        <v>2228</v>
      </c>
      <c r="D430" s="217" t="s">
        <v>1637</v>
      </c>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t="s">
        <v>1637</v>
      </c>
      <c r="AA430" s="217"/>
      <c r="AB430" s="217"/>
      <c r="AC430" s="217"/>
      <c r="AD430" s="36"/>
      <c r="AE430" s="36"/>
      <c r="AF430" s="206">
        <f t="shared" si="1"/>
        <v>2</v>
      </c>
    </row>
    <row r="431" ht="12.75" customHeight="1">
      <c r="A431" s="36"/>
      <c r="B431" s="36"/>
      <c r="C431" s="217" t="s">
        <v>2229</v>
      </c>
      <c r="D431" s="217"/>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t="s">
        <v>1637</v>
      </c>
      <c r="AA431" s="217"/>
      <c r="AB431" s="217"/>
      <c r="AC431" s="217"/>
      <c r="AD431" s="36"/>
      <c r="AE431" s="36"/>
      <c r="AF431" s="206">
        <f t="shared" si="1"/>
        <v>1</v>
      </c>
    </row>
    <row r="432" ht="12.75" customHeight="1">
      <c r="A432" s="36"/>
      <c r="B432" s="36"/>
      <c r="C432" s="217" t="s">
        <v>2230</v>
      </c>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t="s">
        <v>1637</v>
      </c>
      <c r="AA432" s="217"/>
      <c r="AB432" s="217"/>
      <c r="AC432" s="217"/>
      <c r="AD432" s="36"/>
      <c r="AE432" s="36"/>
      <c r="AF432" s="206">
        <f t="shared" si="1"/>
        <v>1</v>
      </c>
    </row>
    <row r="433" ht="12.75" customHeight="1">
      <c r="A433" s="36"/>
      <c r="B433" s="36"/>
      <c r="C433" s="217" t="s">
        <v>1985</v>
      </c>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t="s">
        <v>1637</v>
      </c>
      <c r="Z433" s="217"/>
      <c r="AA433" s="217"/>
      <c r="AB433" s="217"/>
      <c r="AC433" s="217"/>
      <c r="AD433" s="36"/>
      <c r="AE433" s="36"/>
      <c r="AF433" s="206">
        <f t="shared" si="1"/>
        <v>1</v>
      </c>
    </row>
    <row r="434" ht="12.75" customHeight="1">
      <c r="A434" s="36"/>
      <c r="B434" s="36"/>
      <c r="C434" s="217" t="s">
        <v>2231</v>
      </c>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t="s">
        <v>1637</v>
      </c>
      <c r="AA434" s="217"/>
      <c r="AB434" s="217"/>
      <c r="AC434" s="217"/>
      <c r="AD434" s="36"/>
      <c r="AE434" s="36"/>
      <c r="AF434" s="206">
        <f t="shared" si="1"/>
        <v>1</v>
      </c>
    </row>
    <row r="435" ht="12.75" customHeight="1">
      <c r="A435" s="36"/>
      <c r="B435" s="36"/>
      <c r="C435" s="217" t="s">
        <v>1986</v>
      </c>
      <c r="D435" s="217" t="s">
        <v>1637</v>
      </c>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t="s">
        <v>1637</v>
      </c>
      <c r="AA435" s="217"/>
      <c r="AB435" s="217"/>
      <c r="AC435" s="217"/>
      <c r="AD435" s="36"/>
      <c r="AE435" s="36"/>
      <c r="AF435" s="206">
        <f t="shared" si="1"/>
        <v>2</v>
      </c>
    </row>
    <row r="436" ht="12.75" customHeight="1">
      <c r="A436" s="36"/>
      <c r="B436" s="36"/>
      <c r="C436" s="217" t="s">
        <v>1987</v>
      </c>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t="s">
        <v>1637</v>
      </c>
      <c r="AA436" s="217"/>
      <c r="AB436" s="217"/>
      <c r="AC436" s="217"/>
      <c r="AD436" s="36"/>
      <c r="AE436" s="36"/>
      <c r="AF436" s="206">
        <f t="shared" si="1"/>
        <v>1</v>
      </c>
    </row>
    <row r="437" ht="12.75" customHeight="1">
      <c r="A437" s="36"/>
      <c r="B437" s="36"/>
      <c r="C437" s="217" t="s">
        <v>1988</v>
      </c>
      <c r="D437" s="217" t="s">
        <v>1637</v>
      </c>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t="s">
        <v>1637</v>
      </c>
      <c r="AA437" s="217"/>
      <c r="AB437" s="217"/>
      <c r="AC437" s="217"/>
      <c r="AD437" s="36"/>
      <c r="AE437" s="36"/>
      <c r="AF437" s="206">
        <f t="shared" si="1"/>
        <v>2</v>
      </c>
    </row>
    <row r="438" ht="12.75" customHeight="1">
      <c r="A438" s="36"/>
      <c r="B438" s="36"/>
      <c r="C438" s="217" t="s">
        <v>2232</v>
      </c>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t="s">
        <v>1637</v>
      </c>
      <c r="AA438" s="217"/>
      <c r="AB438" s="217"/>
      <c r="AC438" s="217"/>
      <c r="AD438" s="36"/>
      <c r="AE438" s="36"/>
      <c r="AF438" s="206">
        <f t="shared" si="1"/>
        <v>1</v>
      </c>
    </row>
    <row r="439" ht="12.75" customHeight="1">
      <c r="A439" s="36"/>
      <c r="B439" s="36"/>
      <c r="C439" s="217" t="s">
        <v>2233</v>
      </c>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t="s">
        <v>1637</v>
      </c>
      <c r="AA439" s="217"/>
      <c r="AB439" s="217"/>
      <c r="AC439" s="217"/>
      <c r="AD439" s="36"/>
      <c r="AE439" s="36"/>
      <c r="AF439" s="206">
        <f t="shared" si="1"/>
        <v>1</v>
      </c>
    </row>
    <row r="440" ht="12.75" customHeight="1">
      <c r="A440" s="36"/>
      <c r="B440" s="36"/>
      <c r="C440" s="217" t="s">
        <v>2234</v>
      </c>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t="s">
        <v>1637</v>
      </c>
      <c r="AA440" s="217"/>
      <c r="AB440" s="217"/>
      <c r="AC440" s="217"/>
      <c r="AD440" s="36"/>
      <c r="AE440" s="36"/>
      <c r="AF440" s="206">
        <f t="shared" si="1"/>
        <v>1</v>
      </c>
    </row>
    <row r="441" ht="12.75" customHeight="1">
      <c r="A441" s="36"/>
      <c r="B441" s="36"/>
      <c r="C441" s="217" t="s">
        <v>2235</v>
      </c>
      <c r="D441" s="217"/>
      <c r="E441" s="217"/>
      <c r="F441" s="217"/>
      <c r="G441" s="217"/>
      <c r="H441" s="217"/>
      <c r="I441" s="217"/>
      <c r="J441" s="217"/>
      <c r="K441" s="217"/>
      <c r="L441" s="217"/>
      <c r="M441" s="217"/>
      <c r="N441" s="217"/>
      <c r="O441" s="217"/>
      <c r="P441" s="217"/>
      <c r="Q441" s="217"/>
      <c r="R441" s="217"/>
      <c r="S441" s="217"/>
      <c r="T441" s="217"/>
      <c r="U441" s="217"/>
      <c r="V441" s="217"/>
      <c r="W441" s="217"/>
      <c r="X441" s="217"/>
      <c r="Y441" s="217"/>
      <c r="Z441" s="217" t="s">
        <v>1637</v>
      </c>
      <c r="AA441" s="217"/>
      <c r="AB441" s="217"/>
      <c r="AC441" s="217"/>
      <c r="AD441" s="36"/>
      <c r="AE441" s="36"/>
      <c r="AF441" s="206">
        <f t="shared" si="1"/>
        <v>1</v>
      </c>
    </row>
    <row r="442" ht="12.75" customHeight="1">
      <c r="A442" s="36"/>
      <c r="B442" s="36"/>
      <c r="C442" s="217" t="s">
        <v>2236</v>
      </c>
      <c r="D442" s="217"/>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t="s">
        <v>1637</v>
      </c>
      <c r="AA442" s="217"/>
      <c r="AB442" s="217"/>
      <c r="AC442" s="217"/>
      <c r="AD442" s="36"/>
      <c r="AE442" s="36"/>
      <c r="AF442" s="206">
        <f t="shared" si="1"/>
        <v>1</v>
      </c>
    </row>
    <row r="443" ht="12.75" customHeight="1">
      <c r="A443" s="36"/>
      <c r="B443" s="36"/>
      <c r="C443" s="217" t="s">
        <v>2237</v>
      </c>
      <c r="D443" s="217"/>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t="s">
        <v>1637</v>
      </c>
      <c r="AA443" s="217"/>
      <c r="AB443" s="217"/>
      <c r="AC443" s="217"/>
      <c r="AD443" s="36"/>
      <c r="AE443" s="36"/>
      <c r="AF443" s="206">
        <f t="shared" si="1"/>
        <v>1</v>
      </c>
    </row>
    <row r="444" ht="12.75" customHeight="1">
      <c r="A444" s="36"/>
      <c r="B444" s="36"/>
      <c r="C444" s="217" t="s">
        <v>2238</v>
      </c>
      <c r="D444" s="217" t="s">
        <v>1637</v>
      </c>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c r="AA444" s="217"/>
      <c r="AB444" s="217"/>
      <c r="AC444" s="217"/>
      <c r="AD444" s="36"/>
      <c r="AE444" s="36"/>
      <c r="AF444" s="206">
        <f t="shared" si="1"/>
        <v>1</v>
      </c>
    </row>
    <row r="445" ht="12.75" customHeight="1">
      <c r="A445" s="36"/>
      <c r="B445" s="36"/>
      <c r="C445" s="217" t="s">
        <v>2239</v>
      </c>
      <c r="D445" s="217" t="s">
        <v>1637</v>
      </c>
      <c r="E445" s="217"/>
      <c r="F445" s="217"/>
      <c r="G445" s="217"/>
      <c r="H445" s="217"/>
      <c r="I445" s="217"/>
      <c r="J445" s="217"/>
      <c r="K445" s="217"/>
      <c r="L445" s="217"/>
      <c r="M445" s="217"/>
      <c r="N445" s="217"/>
      <c r="O445" s="217"/>
      <c r="P445" s="217"/>
      <c r="Q445" s="217"/>
      <c r="R445" s="217"/>
      <c r="S445" s="217"/>
      <c r="T445" s="217"/>
      <c r="U445" s="217"/>
      <c r="V445" s="217"/>
      <c r="W445" s="217"/>
      <c r="X445" s="217"/>
      <c r="Y445" s="217" t="s">
        <v>1637</v>
      </c>
      <c r="Z445" s="217"/>
      <c r="AA445" s="217"/>
      <c r="AB445" s="217"/>
      <c r="AC445" s="217"/>
      <c r="AD445" s="36"/>
      <c r="AE445" s="36"/>
      <c r="AF445" s="206">
        <f t="shared" si="1"/>
        <v>2</v>
      </c>
    </row>
    <row r="446" ht="12.75" customHeight="1">
      <c r="A446" s="36"/>
      <c r="B446" s="36"/>
      <c r="C446" s="217" t="s">
        <v>2240</v>
      </c>
      <c r="D446" s="217" t="s">
        <v>1637</v>
      </c>
      <c r="E446" s="217"/>
      <c r="F446" s="217"/>
      <c r="G446" s="217"/>
      <c r="H446" s="217"/>
      <c r="I446" s="217"/>
      <c r="J446" s="217"/>
      <c r="K446" s="217"/>
      <c r="L446" s="217"/>
      <c r="M446" s="217"/>
      <c r="N446" s="217"/>
      <c r="O446" s="217"/>
      <c r="P446" s="217"/>
      <c r="Q446" s="217"/>
      <c r="R446" s="217"/>
      <c r="S446" s="217"/>
      <c r="T446" s="217"/>
      <c r="U446" s="217"/>
      <c r="V446" s="217"/>
      <c r="W446" s="217"/>
      <c r="X446" s="217"/>
      <c r="Y446" s="217" t="s">
        <v>1637</v>
      </c>
      <c r="Z446" s="217"/>
      <c r="AA446" s="217"/>
      <c r="AB446" s="217"/>
      <c r="AC446" s="217"/>
      <c r="AD446" s="36"/>
      <c r="AE446" s="36"/>
      <c r="AF446" s="206">
        <f t="shared" si="1"/>
        <v>2</v>
      </c>
    </row>
    <row r="447" ht="12.75" customHeight="1">
      <c r="A447" s="36"/>
      <c r="B447" s="36"/>
      <c r="C447" s="217" t="s">
        <v>2241</v>
      </c>
      <c r="D447" s="217" t="s">
        <v>1637</v>
      </c>
      <c r="E447" s="217"/>
      <c r="F447" s="217"/>
      <c r="G447" s="217"/>
      <c r="H447" s="217"/>
      <c r="I447" s="217"/>
      <c r="J447" s="217"/>
      <c r="K447" s="217"/>
      <c r="L447" s="217"/>
      <c r="M447" s="217"/>
      <c r="N447" s="217"/>
      <c r="O447" s="217"/>
      <c r="P447" s="217"/>
      <c r="Q447" s="217"/>
      <c r="R447" s="217"/>
      <c r="S447" s="217"/>
      <c r="T447" s="217"/>
      <c r="U447" s="217"/>
      <c r="V447" s="217"/>
      <c r="W447" s="217"/>
      <c r="X447" s="217"/>
      <c r="Y447" s="217" t="s">
        <v>1637</v>
      </c>
      <c r="Z447" s="217"/>
      <c r="AA447" s="217"/>
      <c r="AB447" s="217"/>
      <c r="AC447" s="217"/>
      <c r="AD447" s="36"/>
      <c r="AE447" s="36"/>
      <c r="AF447" s="206">
        <f t="shared" si="1"/>
        <v>2</v>
      </c>
    </row>
    <row r="448" ht="13.5" customHeight="1">
      <c r="A448" s="36"/>
      <c r="B448" s="36"/>
      <c r="C448" s="217" t="s">
        <v>2242</v>
      </c>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t="s">
        <v>1637</v>
      </c>
      <c r="AA448" s="217"/>
      <c r="AB448" s="217"/>
      <c r="AC448" s="217"/>
      <c r="AD448" s="36"/>
      <c r="AE448" s="36"/>
      <c r="AF448" s="206">
        <f t="shared" si="1"/>
        <v>1</v>
      </c>
    </row>
    <row r="449" ht="12.75" customHeight="1">
      <c r="A449" s="36"/>
      <c r="B449" s="36"/>
      <c r="C449" s="217" t="s">
        <v>2243</v>
      </c>
      <c r="D449" s="217"/>
      <c r="E449" s="217"/>
      <c r="F449" s="217"/>
      <c r="G449" s="217"/>
      <c r="H449" s="217"/>
      <c r="I449" s="217"/>
      <c r="J449" s="217" t="s">
        <v>1637</v>
      </c>
      <c r="K449" s="217"/>
      <c r="L449" s="217"/>
      <c r="M449" s="217"/>
      <c r="N449" s="217"/>
      <c r="O449" s="217"/>
      <c r="P449" s="217"/>
      <c r="Q449" s="217"/>
      <c r="R449" s="217"/>
      <c r="S449" s="217"/>
      <c r="T449" s="217"/>
      <c r="U449" s="217"/>
      <c r="V449" s="217"/>
      <c r="W449" s="217"/>
      <c r="X449" s="217"/>
      <c r="Y449" s="217"/>
      <c r="Z449" s="217"/>
      <c r="AA449" s="217"/>
      <c r="AB449" s="217"/>
      <c r="AC449" s="217"/>
      <c r="AD449" s="36"/>
      <c r="AE449" s="36"/>
      <c r="AF449" s="206">
        <f t="shared" si="1"/>
        <v>1</v>
      </c>
    </row>
    <row r="450" ht="12.75" customHeight="1">
      <c r="A450" s="36"/>
      <c r="B450" s="36"/>
      <c r="C450" s="217" t="s">
        <v>2244</v>
      </c>
      <c r="D450" s="217" t="s">
        <v>1637</v>
      </c>
      <c r="E450" s="217"/>
      <c r="F450" s="217"/>
      <c r="G450" s="217"/>
      <c r="H450" s="217" t="s">
        <v>1637</v>
      </c>
      <c r="I450" s="217" t="s">
        <v>1637</v>
      </c>
      <c r="J450" s="217" t="s">
        <v>1637</v>
      </c>
      <c r="K450" s="217"/>
      <c r="L450" s="217"/>
      <c r="M450" s="217"/>
      <c r="N450" s="217"/>
      <c r="O450" s="217" t="s">
        <v>1637</v>
      </c>
      <c r="P450" s="217" t="s">
        <v>1637</v>
      </c>
      <c r="Q450" s="217"/>
      <c r="R450" s="217"/>
      <c r="S450" s="217"/>
      <c r="T450" s="217"/>
      <c r="U450" s="217"/>
      <c r="V450" s="217"/>
      <c r="W450" s="217"/>
      <c r="X450" s="217"/>
      <c r="Y450" s="217" t="s">
        <v>1637</v>
      </c>
      <c r="Z450" s="217" t="s">
        <v>1637</v>
      </c>
      <c r="AA450" s="217"/>
      <c r="AB450" s="217" t="s">
        <v>1637</v>
      </c>
      <c r="AC450" s="217" t="s">
        <v>1637</v>
      </c>
      <c r="AD450" s="36"/>
      <c r="AE450" s="36"/>
      <c r="AF450" s="206">
        <f t="shared" si="1"/>
        <v>10</v>
      </c>
    </row>
    <row r="451" ht="12.75" customHeight="1">
      <c r="A451" s="36"/>
      <c r="B451" s="36"/>
      <c r="C451" s="217" t="s">
        <v>2245</v>
      </c>
      <c r="D451" s="217"/>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t="s">
        <v>1637</v>
      </c>
      <c r="AA451" s="217"/>
      <c r="AB451" s="217"/>
      <c r="AC451" s="217"/>
      <c r="AD451" s="36"/>
      <c r="AE451" s="36"/>
      <c r="AF451" s="206">
        <f t="shared" si="1"/>
        <v>1</v>
      </c>
    </row>
    <row r="452" ht="12.75" customHeight="1">
      <c r="A452" s="36"/>
      <c r="B452" s="36"/>
      <c r="C452" s="217" t="s">
        <v>2246</v>
      </c>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c r="Z452" s="217" t="s">
        <v>1637</v>
      </c>
      <c r="AA452" s="217"/>
      <c r="AB452" s="217"/>
      <c r="AC452" s="217"/>
      <c r="AD452" s="36"/>
      <c r="AE452" s="36"/>
      <c r="AF452" s="206">
        <f t="shared" si="1"/>
        <v>1</v>
      </c>
    </row>
    <row r="453" ht="12.75" customHeight="1">
      <c r="A453" s="36"/>
      <c r="B453" s="36"/>
      <c r="C453" s="217" t="s">
        <v>2247</v>
      </c>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c r="Z453" s="217" t="s">
        <v>1637</v>
      </c>
      <c r="AA453" s="217"/>
      <c r="AB453" s="217"/>
      <c r="AC453" s="217"/>
      <c r="AD453" s="36"/>
      <c r="AE453" s="36"/>
      <c r="AF453" s="206">
        <f t="shared" si="1"/>
        <v>1</v>
      </c>
    </row>
    <row r="454" ht="12.75" customHeight="1">
      <c r="A454" s="36"/>
      <c r="B454" s="36"/>
      <c r="C454" s="217" t="s">
        <v>2248</v>
      </c>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c r="Z454" s="217" t="s">
        <v>1637</v>
      </c>
      <c r="AA454" s="217"/>
      <c r="AB454" s="217"/>
      <c r="AC454" s="217"/>
      <c r="AD454" s="36"/>
      <c r="AE454" s="36"/>
      <c r="AF454" s="206">
        <f t="shared" si="1"/>
        <v>1</v>
      </c>
    </row>
    <row r="455" ht="12.75" customHeight="1">
      <c r="A455" s="36"/>
      <c r="B455" s="36"/>
      <c r="C455" s="217" t="s">
        <v>2249</v>
      </c>
      <c r="D455" s="217"/>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t="s">
        <v>1637</v>
      </c>
      <c r="AA455" s="217"/>
      <c r="AB455" s="217"/>
      <c r="AC455" s="217"/>
      <c r="AD455" s="36"/>
      <c r="AE455" s="36"/>
      <c r="AF455" s="206">
        <f t="shared" si="1"/>
        <v>1</v>
      </c>
    </row>
    <row r="456" ht="12.75" customHeight="1">
      <c r="A456" s="36"/>
      <c r="B456" s="36"/>
      <c r="C456" s="217" t="s">
        <v>2250</v>
      </c>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t="s">
        <v>1637</v>
      </c>
      <c r="AA456" s="217"/>
      <c r="AB456" s="217"/>
      <c r="AC456" s="217"/>
      <c r="AD456" s="36"/>
      <c r="AE456" s="36"/>
      <c r="AF456" s="206">
        <f t="shared" si="1"/>
        <v>1</v>
      </c>
    </row>
    <row r="457" ht="12.75" customHeight="1">
      <c r="A457" s="36"/>
      <c r="B457" s="36"/>
      <c r="C457" s="217" t="s">
        <v>2251</v>
      </c>
      <c r="D457" s="217"/>
      <c r="E457" s="217"/>
      <c r="F457" s="217"/>
      <c r="G457" s="217"/>
      <c r="H457" s="217"/>
      <c r="I457" s="217"/>
      <c r="J457" s="217"/>
      <c r="K457" s="217"/>
      <c r="L457" s="217"/>
      <c r="M457" s="217"/>
      <c r="N457" s="217"/>
      <c r="O457" s="217"/>
      <c r="P457" s="217"/>
      <c r="Q457" s="217"/>
      <c r="R457" s="217"/>
      <c r="S457" s="217"/>
      <c r="T457" s="217" t="s">
        <v>1637</v>
      </c>
      <c r="U457" s="217"/>
      <c r="V457" s="217"/>
      <c r="W457" s="217"/>
      <c r="X457" s="217"/>
      <c r="Y457" s="217"/>
      <c r="Z457" s="217"/>
      <c r="AA457" s="217"/>
      <c r="AB457" s="217"/>
      <c r="AC457" s="217"/>
      <c r="AD457" s="36"/>
      <c r="AE457" s="36"/>
      <c r="AF457" s="206">
        <f t="shared" si="1"/>
        <v>1</v>
      </c>
    </row>
    <row r="458" ht="12.75" customHeight="1">
      <c r="A458" s="36"/>
      <c r="B458" s="36"/>
      <c r="C458" s="217" t="s">
        <v>2252</v>
      </c>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t="s">
        <v>1637</v>
      </c>
      <c r="AA458" s="217"/>
      <c r="AB458" s="217"/>
      <c r="AC458" s="217"/>
      <c r="AD458" s="36"/>
      <c r="AE458" s="36"/>
      <c r="AF458" s="206">
        <f t="shared" si="1"/>
        <v>1</v>
      </c>
    </row>
    <row r="459" ht="12.75" customHeight="1">
      <c r="A459" s="36"/>
      <c r="B459" s="36"/>
      <c r="C459" s="217" t="s">
        <v>2253</v>
      </c>
      <c r="D459" s="217"/>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t="s">
        <v>1637</v>
      </c>
      <c r="AA459" s="217"/>
      <c r="AB459" s="217"/>
      <c r="AC459" s="217"/>
      <c r="AD459" s="36"/>
      <c r="AE459" s="36"/>
      <c r="AF459" s="206">
        <f t="shared" si="1"/>
        <v>1</v>
      </c>
    </row>
    <row r="460" ht="12.75" customHeight="1">
      <c r="A460" s="36"/>
      <c r="B460" s="36"/>
      <c r="C460" s="217" t="s">
        <v>2254</v>
      </c>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t="s">
        <v>1637</v>
      </c>
      <c r="AA460" s="217"/>
      <c r="AB460" s="217"/>
      <c r="AC460" s="217"/>
      <c r="AD460" s="36"/>
      <c r="AE460" s="36"/>
      <c r="AF460" s="206">
        <f t="shared" si="1"/>
        <v>1</v>
      </c>
    </row>
    <row r="461" ht="12.75" customHeight="1">
      <c r="A461" s="36"/>
      <c r="B461" s="36"/>
      <c r="C461" s="217" t="s">
        <v>2255</v>
      </c>
      <c r="D461" s="217" t="s">
        <v>1637</v>
      </c>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t="s">
        <v>1637</v>
      </c>
      <c r="AA461" s="217"/>
      <c r="AB461" s="217"/>
      <c r="AC461" s="217"/>
      <c r="AD461" s="36"/>
      <c r="AE461" s="36"/>
      <c r="AF461" s="206">
        <f t="shared" si="1"/>
        <v>2</v>
      </c>
    </row>
    <row r="462" ht="12.75" customHeight="1">
      <c r="A462" s="36"/>
      <c r="B462" s="36"/>
      <c r="C462" s="217" t="s">
        <v>2256</v>
      </c>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t="s">
        <v>1637</v>
      </c>
      <c r="AA462" s="217"/>
      <c r="AB462" s="217"/>
      <c r="AC462" s="217"/>
      <c r="AD462" s="36"/>
      <c r="AE462" s="36"/>
      <c r="AF462" s="206">
        <f t="shared" si="1"/>
        <v>1</v>
      </c>
    </row>
    <row r="463" ht="12.75" customHeight="1">
      <c r="A463" s="36"/>
      <c r="B463" s="36"/>
      <c r="C463" s="217" t="s">
        <v>2257</v>
      </c>
      <c r="D463" s="217"/>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t="s">
        <v>1637</v>
      </c>
      <c r="AA463" s="217"/>
      <c r="AB463" s="217"/>
      <c r="AC463" s="217"/>
      <c r="AD463" s="36"/>
      <c r="AE463" s="36"/>
      <c r="AF463" s="206">
        <f t="shared" si="1"/>
        <v>1</v>
      </c>
    </row>
    <row r="464" ht="12.75" customHeight="1">
      <c r="A464" s="36"/>
      <c r="B464" s="36"/>
      <c r="C464" s="217" t="s">
        <v>2258</v>
      </c>
      <c r="D464" s="217"/>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t="s">
        <v>1637</v>
      </c>
      <c r="AA464" s="217"/>
      <c r="AB464" s="217"/>
      <c r="AC464" s="217"/>
      <c r="AD464" s="36"/>
      <c r="AE464" s="36"/>
      <c r="AF464" s="206">
        <f t="shared" si="1"/>
        <v>1</v>
      </c>
    </row>
    <row r="465" ht="12.75" customHeight="1">
      <c r="A465" s="36"/>
      <c r="B465" s="36"/>
      <c r="C465" s="217" t="s">
        <v>2259</v>
      </c>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t="s">
        <v>1637</v>
      </c>
      <c r="AA465" s="217"/>
      <c r="AB465" s="217"/>
      <c r="AC465" s="217"/>
      <c r="AD465" s="36"/>
      <c r="AE465" s="36"/>
      <c r="AF465" s="206">
        <f t="shared" si="1"/>
        <v>1</v>
      </c>
    </row>
    <row r="466" ht="12.75" customHeight="1">
      <c r="A466" s="36"/>
      <c r="B466" s="36"/>
      <c r="C466" s="217" t="s">
        <v>2260</v>
      </c>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t="s">
        <v>1637</v>
      </c>
      <c r="AA466" s="217"/>
      <c r="AB466" s="217"/>
      <c r="AC466" s="217"/>
      <c r="AD466" s="36"/>
      <c r="AE466" s="36"/>
      <c r="AF466" s="206">
        <f t="shared" si="1"/>
        <v>1</v>
      </c>
    </row>
    <row r="467" ht="12.75" customHeight="1">
      <c r="A467" s="36"/>
      <c r="B467" s="36"/>
      <c r="C467" s="217" t="s">
        <v>2261</v>
      </c>
      <c r="D467" s="217" t="s">
        <v>1637</v>
      </c>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c r="AA467" s="217"/>
      <c r="AB467" s="217"/>
      <c r="AC467" s="217"/>
      <c r="AD467" s="36"/>
      <c r="AE467" s="36"/>
      <c r="AF467" s="206">
        <f t="shared" si="1"/>
        <v>1</v>
      </c>
    </row>
    <row r="468" ht="12.75" customHeight="1">
      <c r="A468" s="36"/>
      <c r="B468" s="36"/>
      <c r="C468" s="217" t="s">
        <v>2262</v>
      </c>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t="s">
        <v>1637</v>
      </c>
      <c r="AA468" s="217"/>
      <c r="AB468" s="217"/>
      <c r="AC468" s="217"/>
      <c r="AD468" s="36"/>
      <c r="AE468" s="36"/>
      <c r="AF468" s="206">
        <f t="shared" si="1"/>
        <v>1</v>
      </c>
    </row>
    <row r="469" ht="12.75" customHeight="1">
      <c r="A469" s="36"/>
      <c r="B469" s="36"/>
      <c r="C469" s="217" t="s">
        <v>2263</v>
      </c>
      <c r="D469" s="217"/>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t="s">
        <v>1637</v>
      </c>
      <c r="AA469" s="217"/>
      <c r="AB469" s="217"/>
      <c r="AC469" s="217"/>
      <c r="AD469" s="36"/>
      <c r="AE469" s="36"/>
      <c r="AF469" s="206">
        <f t="shared" si="1"/>
        <v>1</v>
      </c>
    </row>
    <row r="470" ht="12.75" customHeight="1">
      <c r="A470" s="36"/>
      <c r="B470" s="36"/>
      <c r="C470" s="217" t="s">
        <v>2264</v>
      </c>
      <c r="D470" s="217" t="s">
        <v>1637</v>
      </c>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t="s">
        <v>1637</v>
      </c>
      <c r="AA470" s="217" t="s">
        <v>1637</v>
      </c>
      <c r="AB470" s="217"/>
      <c r="AC470" s="217"/>
      <c r="AD470" s="36"/>
      <c r="AE470" s="36"/>
      <c r="AF470" s="206">
        <f t="shared" si="1"/>
        <v>3</v>
      </c>
    </row>
    <row r="471" ht="12.75" customHeight="1">
      <c r="A471" s="36"/>
      <c r="B471" s="36"/>
      <c r="C471" s="217" t="s">
        <v>2265</v>
      </c>
      <c r="D471" s="217"/>
      <c r="E471" s="217"/>
      <c r="F471" s="217"/>
      <c r="G471" s="217"/>
      <c r="H471" s="217"/>
      <c r="I471" s="217"/>
      <c r="J471" s="217"/>
      <c r="K471" s="217"/>
      <c r="L471" s="217"/>
      <c r="M471" s="217"/>
      <c r="N471" s="217"/>
      <c r="O471" s="217"/>
      <c r="P471" s="217"/>
      <c r="Q471" s="217"/>
      <c r="R471" s="217"/>
      <c r="S471" s="217"/>
      <c r="T471" s="217"/>
      <c r="U471" s="217"/>
      <c r="V471" s="217"/>
      <c r="W471" s="217"/>
      <c r="X471" s="217"/>
      <c r="Y471" s="217"/>
      <c r="Z471" s="217" t="s">
        <v>1637</v>
      </c>
      <c r="AA471" s="217"/>
      <c r="AB471" s="217"/>
      <c r="AC471" s="217"/>
      <c r="AD471" s="36"/>
      <c r="AE471" s="36"/>
      <c r="AF471" s="206">
        <f t="shared" si="1"/>
        <v>1</v>
      </c>
    </row>
    <row r="472" ht="12.75" customHeight="1">
      <c r="A472" s="36"/>
      <c r="B472" s="36"/>
      <c r="C472" s="217" t="s">
        <v>2266</v>
      </c>
      <c r="D472" s="217"/>
      <c r="E472" s="217"/>
      <c r="F472" s="217"/>
      <c r="G472" s="217"/>
      <c r="H472" s="217"/>
      <c r="I472" s="217"/>
      <c r="J472" s="217"/>
      <c r="K472" s="217" t="s">
        <v>1637</v>
      </c>
      <c r="L472" s="217"/>
      <c r="M472" s="217"/>
      <c r="N472" s="217"/>
      <c r="O472" s="217"/>
      <c r="P472" s="217"/>
      <c r="Q472" s="217"/>
      <c r="R472" s="217"/>
      <c r="S472" s="217"/>
      <c r="T472" s="217"/>
      <c r="U472" s="217"/>
      <c r="V472" s="217" t="s">
        <v>1637</v>
      </c>
      <c r="W472" s="217"/>
      <c r="X472" s="217" t="s">
        <v>1637</v>
      </c>
      <c r="Y472" s="217"/>
      <c r="Z472" s="217"/>
      <c r="AA472" s="217"/>
      <c r="AB472" s="217"/>
      <c r="AC472" s="217"/>
      <c r="AD472" s="36"/>
      <c r="AE472" s="36"/>
      <c r="AF472" s="206">
        <f t="shared" si="1"/>
        <v>3</v>
      </c>
    </row>
    <row r="473" ht="12.75" customHeight="1">
      <c r="A473" s="36"/>
      <c r="B473" s="36"/>
      <c r="C473" s="217" t="s">
        <v>2267</v>
      </c>
      <c r="D473" s="217"/>
      <c r="E473" s="217"/>
      <c r="F473" s="217"/>
      <c r="G473" s="217"/>
      <c r="H473" s="217"/>
      <c r="I473" s="217"/>
      <c r="J473" s="217"/>
      <c r="K473" s="217"/>
      <c r="L473" s="217"/>
      <c r="M473" s="217"/>
      <c r="N473" s="217"/>
      <c r="O473" s="217"/>
      <c r="P473" s="217"/>
      <c r="Q473" s="217"/>
      <c r="R473" s="217"/>
      <c r="S473" s="217"/>
      <c r="T473" s="217"/>
      <c r="U473" s="217"/>
      <c r="V473" s="217"/>
      <c r="W473" s="217"/>
      <c r="X473" s="217"/>
      <c r="Y473" s="217"/>
      <c r="Z473" s="217" t="s">
        <v>1637</v>
      </c>
      <c r="AA473" s="217"/>
      <c r="AB473" s="217"/>
      <c r="AC473" s="217"/>
      <c r="AD473" s="36"/>
      <c r="AE473" s="36"/>
      <c r="AF473" s="206">
        <f t="shared" si="1"/>
        <v>1</v>
      </c>
    </row>
    <row r="474" ht="12.75" customHeight="1">
      <c r="A474" s="36"/>
      <c r="B474" s="36"/>
      <c r="C474" s="217" t="s">
        <v>2268</v>
      </c>
      <c r="D474" s="217"/>
      <c r="E474" s="217"/>
      <c r="F474" s="217"/>
      <c r="G474" s="217"/>
      <c r="H474" s="217"/>
      <c r="I474" s="217"/>
      <c r="J474" s="217"/>
      <c r="K474" s="217"/>
      <c r="L474" s="217"/>
      <c r="M474" s="217"/>
      <c r="N474" s="217"/>
      <c r="O474" s="217"/>
      <c r="P474" s="217"/>
      <c r="Q474" s="217"/>
      <c r="R474" s="217"/>
      <c r="S474" s="217"/>
      <c r="T474" s="217"/>
      <c r="U474" s="217"/>
      <c r="V474" s="217"/>
      <c r="W474" s="217"/>
      <c r="X474" s="217"/>
      <c r="Y474" s="217"/>
      <c r="Z474" s="217" t="s">
        <v>1637</v>
      </c>
      <c r="AA474" s="217"/>
      <c r="AB474" s="217"/>
      <c r="AC474" s="217"/>
      <c r="AD474" s="36"/>
      <c r="AE474" s="36"/>
      <c r="AF474" s="206">
        <f t="shared" si="1"/>
        <v>1</v>
      </c>
    </row>
    <row r="475" ht="12.75" customHeight="1">
      <c r="A475" s="36"/>
      <c r="B475" s="36"/>
      <c r="C475" s="217" t="s">
        <v>2006</v>
      </c>
      <c r="D475" s="217"/>
      <c r="E475" s="217"/>
      <c r="F475" s="217"/>
      <c r="G475" s="217"/>
      <c r="H475" s="217"/>
      <c r="I475" s="217"/>
      <c r="J475" s="217"/>
      <c r="K475" s="217"/>
      <c r="L475" s="217"/>
      <c r="M475" s="217"/>
      <c r="N475" s="217"/>
      <c r="O475" s="217"/>
      <c r="P475" s="217"/>
      <c r="Q475" s="217"/>
      <c r="R475" s="217"/>
      <c r="S475" s="217"/>
      <c r="T475" s="217"/>
      <c r="U475" s="217"/>
      <c r="V475" s="217"/>
      <c r="W475" s="217"/>
      <c r="X475" s="217"/>
      <c r="Y475" s="217"/>
      <c r="Z475" s="217" t="s">
        <v>1637</v>
      </c>
      <c r="AA475" s="217"/>
      <c r="AB475" s="217"/>
      <c r="AC475" s="217"/>
      <c r="AD475" s="36"/>
      <c r="AE475" s="36"/>
      <c r="AF475" s="206">
        <f t="shared" si="1"/>
        <v>1</v>
      </c>
    </row>
    <row r="476" ht="12.75" customHeight="1">
      <c r="A476" s="36"/>
      <c r="B476" s="36"/>
      <c r="C476" s="217" t="s">
        <v>2269</v>
      </c>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t="s">
        <v>1637</v>
      </c>
      <c r="AA476" s="217"/>
      <c r="AB476" s="217"/>
      <c r="AC476" s="217"/>
      <c r="AD476" s="36"/>
      <c r="AE476" s="36"/>
      <c r="AF476" s="206">
        <f t="shared" si="1"/>
        <v>1</v>
      </c>
    </row>
    <row r="477" ht="12.75" customHeight="1">
      <c r="A477" s="36"/>
      <c r="B477" s="36"/>
      <c r="C477" s="217" t="s">
        <v>2270</v>
      </c>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t="s">
        <v>1637</v>
      </c>
      <c r="AA477" s="217"/>
      <c r="AB477" s="217"/>
      <c r="AC477" s="217"/>
      <c r="AD477" s="36"/>
      <c r="AE477" s="36"/>
      <c r="AF477" s="206">
        <f t="shared" si="1"/>
        <v>1</v>
      </c>
    </row>
    <row r="478" ht="12.75" customHeight="1">
      <c r="A478" s="36"/>
      <c r="B478" s="36"/>
      <c r="C478" s="217" t="s">
        <v>2273</v>
      </c>
      <c r="D478" s="217"/>
      <c r="E478" s="217"/>
      <c r="F478" s="217"/>
      <c r="G478" s="217"/>
      <c r="H478" s="217"/>
      <c r="I478" s="217"/>
      <c r="J478" s="217"/>
      <c r="K478" s="217"/>
      <c r="L478" s="217"/>
      <c r="M478" s="217"/>
      <c r="N478" s="217"/>
      <c r="O478" s="217"/>
      <c r="P478" s="217"/>
      <c r="Q478" s="217"/>
      <c r="R478" s="217"/>
      <c r="S478" s="217"/>
      <c r="T478" s="217"/>
      <c r="U478" s="217"/>
      <c r="V478" s="217"/>
      <c r="W478" s="217"/>
      <c r="X478" s="217"/>
      <c r="Y478" s="217"/>
      <c r="Z478" s="217" t="s">
        <v>1637</v>
      </c>
      <c r="AA478" s="217"/>
      <c r="AB478" s="217"/>
      <c r="AC478" s="217"/>
      <c r="AD478" s="36"/>
      <c r="AE478" s="36"/>
      <c r="AF478" s="206">
        <f t="shared" si="1"/>
        <v>1</v>
      </c>
    </row>
    <row r="479" ht="12.75" customHeight="1">
      <c r="A479" s="36"/>
      <c r="B479" s="36"/>
      <c r="C479" s="217" t="s">
        <v>2274</v>
      </c>
      <c r="D479" s="217"/>
      <c r="E479" s="217"/>
      <c r="F479" s="217"/>
      <c r="G479" s="217"/>
      <c r="H479" s="217"/>
      <c r="I479" s="217"/>
      <c r="J479" s="217"/>
      <c r="K479" s="217"/>
      <c r="L479" s="217"/>
      <c r="M479" s="217"/>
      <c r="N479" s="217"/>
      <c r="O479" s="217"/>
      <c r="P479" s="217"/>
      <c r="Q479" s="217"/>
      <c r="R479" s="217"/>
      <c r="S479" s="217"/>
      <c r="T479" s="217"/>
      <c r="U479" s="217"/>
      <c r="V479" s="217"/>
      <c r="W479" s="217"/>
      <c r="X479" s="217"/>
      <c r="Y479" s="217"/>
      <c r="Z479" s="217" t="s">
        <v>1637</v>
      </c>
      <c r="AA479" s="217"/>
      <c r="AB479" s="217"/>
      <c r="AC479" s="217"/>
      <c r="AD479" s="36"/>
      <c r="AE479" s="36"/>
      <c r="AF479" s="206">
        <f t="shared" si="1"/>
        <v>1</v>
      </c>
    </row>
    <row r="480" ht="12.75" customHeight="1">
      <c r="A480" s="36"/>
      <c r="B480" s="36"/>
      <c r="C480" s="217" t="s">
        <v>2275</v>
      </c>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c r="AA480" s="217"/>
      <c r="AB480" s="217"/>
      <c r="AC480" s="217" t="s">
        <v>1637</v>
      </c>
      <c r="AD480" s="36"/>
      <c r="AE480" s="36"/>
      <c r="AF480" s="206">
        <f t="shared" si="1"/>
        <v>1</v>
      </c>
    </row>
    <row r="481" ht="12.75" customHeight="1">
      <c r="A481" s="36"/>
      <c r="B481" s="36"/>
      <c r="C481" s="217" t="s">
        <v>2007</v>
      </c>
      <c r="D481" s="217"/>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t="s">
        <v>1637</v>
      </c>
      <c r="AA481" s="217"/>
      <c r="AB481" s="217"/>
      <c r="AC481" s="217"/>
      <c r="AD481" s="36"/>
      <c r="AE481" s="36"/>
      <c r="AF481" s="206">
        <f t="shared" si="1"/>
        <v>1</v>
      </c>
    </row>
    <row r="482" ht="12.75" customHeight="1">
      <c r="A482" s="36"/>
      <c r="B482" s="36"/>
      <c r="C482" s="217" t="s">
        <v>2276</v>
      </c>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t="s">
        <v>1637</v>
      </c>
      <c r="AA482" s="217"/>
      <c r="AB482" s="217"/>
      <c r="AC482" s="217"/>
      <c r="AD482" s="36"/>
      <c r="AE482" s="36"/>
      <c r="AF482" s="206">
        <f t="shared" si="1"/>
        <v>1</v>
      </c>
    </row>
    <row r="483" ht="12.75" customHeight="1">
      <c r="A483" s="36"/>
      <c r="B483" s="36"/>
      <c r="C483" s="217" t="s">
        <v>2008</v>
      </c>
      <c r="D483" s="217"/>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t="s">
        <v>1637</v>
      </c>
      <c r="AA483" s="217"/>
      <c r="AB483" s="217"/>
      <c r="AC483" s="217"/>
      <c r="AD483" s="36"/>
      <c r="AE483" s="36"/>
      <c r="AF483" s="206">
        <f t="shared" si="1"/>
        <v>1</v>
      </c>
    </row>
    <row r="484" ht="12.75" customHeight="1">
      <c r="A484" s="36"/>
      <c r="B484" s="36"/>
      <c r="C484" s="217" t="s">
        <v>2277</v>
      </c>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t="s">
        <v>1637</v>
      </c>
      <c r="AA484" s="217"/>
      <c r="AB484" s="217"/>
      <c r="AC484" s="217"/>
      <c r="AD484" s="36"/>
      <c r="AE484" s="36"/>
      <c r="AF484" s="206">
        <f t="shared" si="1"/>
        <v>1</v>
      </c>
    </row>
    <row r="485" ht="12.75" customHeight="1">
      <c r="A485" s="36"/>
      <c r="B485" s="36"/>
      <c r="C485" s="217" t="s">
        <v>2009</v>
      </c>
      <c r="D485" s="217" t="s">
        <v>1637</v>
      </c>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t="s">
        <v>1637</v>
      </c>
      <c r="AA485" s="217" t="s">
        <v>1637</v>
      </c>
      <c r="AB485" s="217"/>
      <c r="AC485" s="217"/>
      <c r="AD485" s="36"/>
      <c r="AE485" s="36"/>
      <c r="AF485" s="206">
        <f t="shared" si="1"/>
        <v>3</v>
      </c>
    </row>
    <row r="486" ht="12.75" customHeight="1">
      <c r="A486" s="36"/>
      <c r="B486" s="36"/>
      <c r="C486" s="217" t="s">
        <v>2010</v>
      </c>
      <c r="D486" s="217" t="s">
        <v>1637</v>
      </c>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t="s">
        <v>1637</v>
      </c>
      <c r="AA486" s="217" t="s">
        <v>1637</v>
      </c>
      <c r="AB486" s="217"/>
      <c r="AC486" s="217"/>
      <c r="AD486" s="36"/>
      <c r="AE486" s="36"/>
      <c r="AF486" s="206">
        <f t="shared" si="1"/>
        <v>3</v>
      </c>
    </row>
    <row r="487" ht="12.75" customHeight="1">
      <c r="A487" s="36"/>
      <c r="B487" s="36"/>
      <c r="C487" s="217" t="s">
        <v>2278</v>
      </c>
      <c r="D487" s="217"/>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t="s">
        <v>1637</v>
      </c>
      <c r="AA487" s="217"/>
      <c r="AB487" s="217"/>
      <c r="AC487" s="217"/>
      <c r="AD487" s="36"/>
      <c r="AE487" s="36"/>
      <c r="AF487" s="206">
        <f t="shared" si="1"/>
        <v>1</v>
      </c>
    </row>
    <row r="488" ht="12.75" customHeight="1">
      <c r="A488" s="36"/>
      <c r="B488" s="36"/>
      <c r="C488" s="217" t="s">
        <v>2279</v>
      </c>
      <c r="D488" s="217" t="s">
        <v>1637</v>
      </c>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t="s">
        <v>1637</v>
      </c>
      <c r="AA488" s="217"/>
      <c r="AB488" s="217"/>
      <c r="AC488" s="217"/>
      <c r="AD488" s="36"/>
      <c r="AE488" s="36"/>
      <c r="AF488" s="206">
        <f t="shared" si="1"/>
        <v>2</v>
      </c>
    </row>
    <row r="489" ht="12.75" customHeight="1">
      <c r="A489" s="36"/>
      <c r="B489" s="36"/>
      <c r="C489" s="217" t="s">
        <v>2280</v>
      </c>
      <c r="D489" s="217"/>
      <c r="E489" s="217"/>
      <c r="F489" s="217"/>
      <c r="G489" s="217"/>
      <c r="H489" s="217"/>
      <c r="I489" s="217"/>
      <c r="J489" s="217"/>
      <c r="K489" s="217"/>
      <c r="L489" s="217"/>
      <c r="M489" s="217"/>
      <c r="N489" s="217"/>
      <c r="O489" s="217"/>
      <c r="P489" s="217"/>
      <c r="Q489" s="217"/>
      <c r="R489" s="217"/>
      <c r="S489" s="217"/>
      <c r="T489" s="217"/>
      <c r="U489" s="217"/>
      <c r="V489" s="217"/>
      <c r="W489" s="217"/>
      <c r="X489" s="217"/>
      <c r="Y489" s="217"/>
      <c r="Z489" s="217"/>
      <c r="AA489" s="217"/>
      <c r="AB489" s="217" t="s">
        <v>1637</v>
      </c>
      <c r="AC489" s="217"/>
      <c r="AD489" s="36"/>
      <c r="AE489" s="36"/>
      <c r="AF489" s="206">
        <f t="shared" si="1"/>
        <v>1</v>
      </c>
    </row>
    <row r="490" ht="12.75" customHeight="1">
      <c r="A490" s="36"/>
      <c r="B490" s="36"/>
      <c r="C490" s="217" t="s">
        <v>2281</v>
      </c>
      <c r="D490" s="217"/>
      <c r="E490" s="217"/>
      <c r="F490" s="217"/>
      <c r="G490" s="217"/>
      <c r="H490" s="217"/>
      <c r="I490" s="217"/>
      <c r="J490" s="217"/>
      <c r="K490" s="217"/>
      <c r="L490" s="217"/>
      <c r="M490" s="217"/>
      <c r="N490" s="217"/>
      <c r="O490" s="217"/>
      <c r="P490" s="217"/>
      <c r="Q490" s="217"/>
      <c r="R490" s="217"/>
      <c r="S490" s="217"/>
      <c r="T490" s="217"/>
      <c r="U490" s="217"/>
      <c r="V490" s="217"/>
      <c r="W490" s="217"/>
      <c r="X490" s="217"/>
      <c r="Y490" s="217"/>
      <c r="Z490" s="217" t="s">
        <v>1637</v>
      </c>
      <c r="AA490" s="217"/>
      <c r="AB490" s="217"/>
      <c r="AC490" s="217"/>
      <c r="AD490" s="36"/>
      <c r="AE490" s="36"/>
      <c r="AF490" s="206">
        <f t="shared" si="1"/>
        <v>1</v>
      </c>
    </row>
    <row r="491" ht="12.75" customHeight="1">
      <c r="A491" s="36"/>
      <c r="B491" s="36"/>
      <c r="C491" s="217" t="s">
        <v>2282</v>
      </c>
      <c r="D491" s="217"/>
      <c r="E491" s="217"/>
      <c r="F491" s="217"/>
      <c r="G491" s="217"/>
      <c r="H491" s="217"/>
      <c r="I491" s="217"/>
      <c r="J491" s="217"/>
      <c r="K491" s="217"/>
      <c r="L491" s="217"/>
      <c r="M491" s="217"/>
      <c r="N491" s="217"/>
      <c r="O491" s="217"/>
      <c r="P491" s="217"/>
      <c r="Q491" s="217"/>
      <c r="R491" s="217"/>
      <c r="S491" s="217"/>
      <c r="T491" s="217"/>
      <c r="U491" s="217"/>
      <c r="V491" s="217"/>
      <c r="W491" s="217"/>
      <c r="X491" s="217"/>
      <c r="Y491" s="217"/>
      <c r="Z491" s="217" t="s">
        <v>1637</v>
      </c>
      <c r="AA491" s="217"/>
      <c r="AB491" s="217"/>
      <c r="AC491" s="217"/>
      <c r="AD491" s="36"/>
      <c r="AE491" s="36"/>
      <c r="AF491" s="206">
        <f t="shared" si="1"/>
        <v>1</v>
      </c>
    </row>
    <row r="492" ht="12.75" customHeight="1">
      <c r="A492" s="36"/>
      <c r="B492" s="36"/>
      <c r="C492" s="217" t="s">
        <v>2283</v>
      </c>
      <c r="D492" s="217"/>
      <c r="E492" s="217"/>
      <c r="F492" s="217"/>
      <c r="G492" s="217"/>
      <c r="H492" s="217"/>
      <c r="I492" s="217"/>
      <c r="J492" s="217"/>
      <c r="K492" s="217"/>
      <c r="L492" s="217"/>
      <c r="M492" s="217"/>
      <c r="N492" s="217"/>
      <c r="O492" s="217"/>
      <c r="P492" s="217"/>
      <c r="Q492" s="217"/>
      <c r="R492" s="217"/>
      <c r="S492" s="217"/>
      <c r="T492" s="217"/>
      <c r="U492" s="217"/>
      <c r="V492" s="217"/>
      <c r="W492" s="217"/>
      <c r="X492" s="217"/>
      <c r="Y492" s="217"/>
      <c r="Z492" s="217"/>
      <c r="AA492" s="217"/>
      <c r="AB492" s="217" t="s">
        <v>1637</v>
      </c>
      <c r="AC492" s="217"/>
      <c r="AD492" s="36"/>
      <c r="AE492" s="36"/>
      <c r="AF492" s="206">
        <f t="shared" si="1"/>
        <v>1</v>
      </c>
    </row>
    <row r="493" ht="12.75" customHeight="1">
      <c r="A493" s="36"/>
      <c r="B493" s="36"/>
      <c r="C493" s="217" t="s">
        <v>2284</v>
      </c>
      <c r="D493" s="217"/>
      <c r="E493" s="217"/>
      <c r="F493" s="217"/>
      <c r="G493" s="217"/>
      <c r="H493" s="217"/>
      <c r="I493" s="217"/>
      <c r="J493" s="217"/>
      <c r="K493" s="217"/>
      <c r="L493" s="217"/>
      <c r="M493" s="217"/>
      <c r="N493" s="217"/>
      <c r="O493" s="217"/>
      <c r="P493" s="217"/>
      <c r="Q493" s="217"/>
      <c r="R493" s="217"/>
      <c r="S493" s="217"/>
      <c r="T493" s="217"/>
      <c r="U493" s="217"/>
      <c r="V493" s="217"/>
      <c r="W493" s="217"/>
      <c r="X493" s="217"/>
      <c r="Y493" s="217"/>
      <c r="Z493" s="217" t="s">
        <v>1637</v>
      </c>
      <c r="AA493" s="217"/>
      <c r="AB493" s="217"/>
      <c r="AC493" s="217"/>
      <c r="AD493" s="36"/>
      <c r="AE493" s="36"/>
      <c r="AF493" s="206">
        <f t="shared" si="1"/>
        <v>1</v>
      </c>
    </row>
    <row r="494" ht="12.75" customHeight="1">
      <c r="A494" s="36"/>
      <c r="B494" s="36"/>
      <c r="C494" s="217" t="s">
        <v>2285</v>
      </c>
      <c r="D494" s="217"/>
      <c r="E494" s="217"/>
      <c r="F494" s="217"/>
      <c r="G494" s="217"/>
      <c r="H494" s="217"/>
      <c r="I494" s="217"/>
      <c r="J494" s="217"/>
      <c r="K494" s="217"/>
      <c r="L494" s="217"/>
      <c r="M494" s="217"/>
      <c r="N494" s="217"/>
      <c r="O494" s="217"/>
      <c r="P494" s="217"/>
      <c r="Q494" s="217"/>
      <c r="R494" s="217"/>
      <c r="S494" s="217"/>
      <c r="T494" s="217"/>
      <c r="U494" s="217"/>
      <c r="V494" s="217"/>
      <c r="W494" s="217"/>
      <c r="X494" s="217"/>
      <c r="Y494" s="217"/>
      <c r="Z494" s="217" t="s">
        <v>1637</v>
      </c>
      <c r="AA494" s="217"/>
      <c r="AB494" s="217"/>
      <c r="AC494" s="217"/>
      <c r="AD494" s="36"/>
      <c r="AE494" s="36"/>
      <c r="AF494" s="206">
        <f t="shared" si="1"/>
        <v>1</v>
      </c>
    </row>
    <row r="495" ht="12.75" customHeight="1">
      <c r="A495" s="36"/>
      <c r="B495" s="36"/>
      <c r="C495" s="217" t="s">
        <v>2286</v>
      </c>
      <c r="D495" s="217"/>
      <c r="E495" s="217"/>
      <c r="F495" s="217"/>
      <c r="G495" s="217"/>
      <c r="H495" s="217"/>
      <c r="I495" s="217"/>
      <c r="J495" s="217"/>
      <c r="K495" s="217"/>
      <c r="L495" s="217"/>
      <c r="M495" s="217"/>
      <c r="N495" s="217"/>
      <c r="O495" s="217"/>
      <c r="P495" s="217"/>
      <c r="Q495" s="217"/>
      <c r="R495" s="217"/>
      <c r="S495" s="217"/>
      <c r="T495" s="217"/>
      <c r="U495" s="217"/>
      <c r="V495" s="217"/>
      <c r="W495" s="217"/>
      <c r="X495" s="217"/>
      <c r="Y495" s="217"/>
      <c r="Z495" s="217" t="s">
        <v>1637</v>
      </c>
      <c r="AA495" s="217"/>
      <c r="AB495" s="217"/>
      <c r="AC495" s="217"/>
      <c r="AD495" s="36"/>
      <c r="AE495" s="36"/>
      <c r="AF495" s="206">
        <f t="shared" si="1"/>
        <v>1</v>
      </c>
    </row>
    <row r="496" ht="12.75" customHeight="1">
      <c r="A496" s="36"/>
      <c r="B496" s="36"/>
      <c r="C496" s="217" t="s">
        <v>2287</v>
      </c>
      <c r="D496" s="217"/>
      <c r="E496" s="217"/>
      <c r="F496" s="217"/>
      <c r="G496" s="217"/>
      <c r="H496" s="217"/>
      <c r="I496" s="217"/>
      <c r="J496" s="217"/>
      <c r="K496" s="217"/>
      <c r="L496" s="217"/>
      <c r="M496" s="217"/>
      <c r="N496" s="217"/>
      <c r="O496" s="217"/>
      <c r="P496" s="217"/>
      <c r="Q496" s="217"/>
      <c r="R496" s="217"/>
      <c r="S496" s="217"/>
      <c r="T496" s="217"/>
      <c r="U496" s="217"/>
      <c r="V496" s="217"/>
      <c r="W496" s="217"/>
      <c r="X496" s="217"/>
      <c r="Y496" s="217"/>
      <c r="Z496" s="217" t="s">
        <v>1637</v>
      </c>
      <c r="AA496" s="217"/>
      <c r="AB496" s="217"/>
      <c r="AC496" s="217"/>
      <c r="AD496" s="36"/>
      <c r="AE496" s="36"/>
      <c r="AF496" s="206">
        <f t="shared" si="1"/>
        <v>1</v>
      </c>
    </row>
    <row r="497" ht="12.75" customHeight="1">
      <c r="A497" s="36"/>
      <c r="B497" s="36"/>
      <c r="C497" s="217" t="s">
        <v>2288</v>
      </c>
      <c r="D497" s="217"/>
      <c r="E497" s="217"/>
      <c r="F497" s="217"/>
      <c r="G497" s="217"/>
      <c r="H497" s="217"/>
      <c r="I497" s="217"/>
      <c r="J497" s="217"/>
      <c r="K497" s="217"/>
      <c r="L497" s="217"/>
      <c r="M497" s="217"/>
      <c r="N497" s="217"/>
      <c r="O497" s="217"/>
      <c r="P497" s="217"/>
      <c r="Q497" s="217"/>
      <c r="R497" s="217"/>
      <c r="S497" s="217"/>
      <c r="T497" s="217"/>
      <c r="U497" s="217"/>
      <c r="V497" s="217"/>
      <c r="W497" s="217"/>
      <c r="X497" s="217"/>
      <c r="Y497" s="217"/>
      <c r="Z497" s="217" t="s">
        <v>1637</v>
      </c>
      <c r="AA497" s="217"/>
      <c r="AB497" s="217"/>
      <c r="AC497" s="217"/>
      <c r="AD497" s="36"/>
      <c r="AE497" s="36"/>
      <c r="AF497" s="206">
        <f t="shared" si="1"/>
        <v>1</v>
      </c>
    </row>
    <row r="498" ht="12.75" customHeight="1">
      <c r="A498" s="36"/>
      <c r="B498" s="36"/>
      <c r="C498" s="217" t="s">
        <v>2289</v>
      </c>
      <c r="D498" s="217"/>
      <c r="E498" s="217"/>
      <c r="F498" s="217"/>
      <c r="G498" s="217"/>
      <c r="H498" s="217"/>
      <c r="I498" s="217"/>
      <c r="J498" s="217"/>
      <c r="K498" s="217"/>
      <c r="L498" s="217"/>
      <c r="M498" s="217"/>
      <c r="N498" s="217"/>
      <c r="O498" s="217"/>
      <c r="P498" s="217"/>
      <c r="Q498" s="217"/>
      <c r="R498" s="217"/>
      <c r="S498" s="217"/>
      <c r="T498" s="217"/>
      <c r="U498" s="217"/>
      <c r="V498" s="217"/>
      <c r="W498" s="217"/>
      <c r="X498" s="217"/>
      <c r="Y498" s="217"/>
      <c r="Z498" s="217" t="s">
        <v>1637</v>
      </c>
      <c r="AA498" s="217"/>
      <c r="AB498" s="217"/>
      <c r="AC498" s="217"/>
      <c r="AD498" s="36"/>
      <c r="AE498" s="36"/>
      <c r="AF498" s="206">
        <f t="shared" si="1"/>
        <v>1</v>
      </c>
    </row>
    <row r="499" ht="12.75" customHeight="1">
      <c r="A499" s="36"/>
      <c r="B499" s="36"/>
      <c r="C499" s="217" t="s">
        <v>2290</v>
      </c>
      <c r="D499" s="217"/>
      <c r="E499" s="217"/>
      <c r="F499" s="217"/>
      <c r="G499" s="217"/>
      <c r="H499" s="217"/>
      <c r="I499" s="217"/>
      <c r="J499" s="217"/>
      <c r="K499" s="217"/>
      <c r="L499" s="217"/>
      <c r="M499" s="217"/>
      <c r="N499" s="217"/>
      <c r="O499" s="217"/>
      <c r="P499" s="217"/>
      <c r="Q499" s="217"/>
      <c r="R499" s="217"/>
      <c r="S499" s="217"/>
      <c r="T499" s="217"/>
      <c r="U499" s="217"/>
      <c r="V499" s="217"/>
      <c r="W499" s="217"/>
      <c r="X499" s="217"/>
      <c r="Y499" s="217"/>
      <c r="Z499" s="217" t="s">
        <v>1637</v>
      </c>
      <c r="AA499" s="217"/>
      <c r="AB499" s="217"/>
      <c r="AC499" s="217"/>
      <c r="AD499" s="36"/>
      <c r="AE499" s="36"/>
      <c r="AF499" s="206">
        <f t="shared" si="1"/>
        <v>1</v>
      </c>
    </row>
    <row r="500" ht="12.75" customHeight="1">
      <c r="A500" s="36"/>
      <c r="B500" s="36"/>
      <c r="C500" s="217" t="s">
        <v>2291</v>
      </c>
      <c r="D500" s="217"/>
      <c r="E500" s="217"/>
      <c r="F500" s="217"/>
      <c r="G500" s="217"/>
      <c r="H500" s="217"/>
      <c r="I500" s="217"/>
      <c r="J500" s="217"/>
      <c r="K500" s="217"/>
      <c r="L500" s="217"/>
      <c r="M500" s="217"/>
      <c r="N500" s="217"/>
      <c r="O500" s="217"/>
      <c r="P500" s="217"/>
      <c r="Q500" s="217"/>
      <c r="R500" s="217"/>
      <c r="S500" s="217"/>
      <c r="T500" s="217"/>
      <c r="U500" s="217"/>
      <c r="V500" s="217"/>
      <c r="W500" s="217"/>
      <c r="X500" s="217"/>
      <c r="Y500" s="217"/>
      <c r="Z500" s="217" t="s">
        <v>1637</v>
      </c>
      <c r="AA500" s="217"/>
      <c r="AB500" s="217"/>
      <c r="AC500" s="217"/>
      <c r="AD500" s="36"/>
      <c r="AE500" s="36"/>
      <c r="AF500" s="206">
        <f t="shared" si="1"/>
        <v>1</v>
      </c>
    </row>
    <row r="501" ht="12.75" customHeight="1">
      <c r="A501" s="36"/>
      <c r="B501" s="36"/>
      <c r="C501" s="217" t="s">
        <v>2292</v>
      </c>
      <c r="D501" s="217"/>
      <c r="E501" s="217"/>
      <c r="F501" s="217"/>
      <c r="G501" s="217"/>
      <c r="H501" s="217"/>
      <c r="I501" s="217"/>
      <c r="J501" s="217"/>
      <c r="K501" s="217"/>
      <c r="L501" s="217"/>
      <c r="M501" s="217"/>
      <c r="N501" s="217"/>
      <c r="O501" s="217"/>
      <c r="P501" s="217"/>
      <c r="Q501" s="217"/>
      <c r="R501" s="217"/>
      <c r="S501" s="217"/>
      <c r="T501" s="217"/>
      <c r="U501" s="217"/>
      <c r="V501" s="217"/>
      <c r="W501" s="217"/>
      <c r="X501" s="217"/>
      <c r="Y501" s="217"/>
      <c r="Z501" s="217" t="s">
        <v>1637</v>
      </c>
      <c r="AA501" s="217"/>
      <c r="AB501" s="217"/>
      <c r="AC501" s="217"/>
      <c r="AD501" s="36"/>
      <c r="AE501" s="36"/>
      <c r="AF501" s="206">
        <f t="shared" si="1"/>
        <v>1</v>
      </c>
    </row>
    <row r="502" ht="12.75" customHeight="1">
      <c r="A502" s="36"/>
      <c r="B502" s="36"/>
      <c r="C502" s="217" t="s">
        <v>2293</v>
      </c>
      <c r="D502" s="217"/>
      <c r="E502" s="217"/>
      <c r="F502" s="217"/>
      <c r="G502" s="217"/>
      <c r="H502" s="217"/>
      <c r="I502" s="217"/>
      <c r="J502" s="217"/>
      <c r="K502" s="217"/>
      <c r="L502" s="217"/>
      <c r="M502" s="217"/>
      <c r="N502" s="217"/>
      <c r="O502" s="217"/>
      <c r="P502" s="217"/>
      <c r="Q502" s="217"/>
      <c r="R502" s="217"/>
      <c r="S502" s="217"/>
      <c r="T502" s="217"/>
      <c r="U502" s="217"/>
      <c r="V502" s="217"/>
      <c r="W502" s="217"/>
      <c r="X502" s="217"/>
      <c r="Y502" s="217"/>
      <c r="Z502" s="217" t="s">
        <v>1637</v>
      </c>
      <c r="AA502" s="217"/>
      <c r="AB502" s="217"/>
      <c r="AC502" s="217"/>
      <c r="AD502" s="36"/>
      <c r="AE502" s="36"/>
      <c r="AF502" s="206">
        <f t="shared" si="1"/>
        <v>1</v>
      </c>
    </row>
    <row r="503" ht="12.75" customHeight="1">
      <c r="A503" s="36"/>
      <c r="B503" s="36"/>
      <c r="C503" s="217" t="s">
        <v>2294</v>
      </c>
      <c r="D503" s="217"/>
      <c r="E503" s="217"/>
      <c r="F503" s="217"/>
      <c r="G503" s="217"/>
      <c r="H503" s="217"/>
      <c r="I503" s="217"/>
      <c r="J503" s="217"/>
      <c r="K503" s="217"/>
      <c r="L503" s="217"/>
      <c r="M503" s="217"/>
      <c r="N503" s="217"/>
      <c r="O503" s="217"/>
      <c r="P503" s="217"/>
      <c r="Q503" s="217"/>
      <c r="R503" s="217"/>
      <c r="S503" s="217"/>
      <c r="T503" s="217"/>
      <c r="U503" s="217"/>
      <c r="V503" s="217"/>
      <c r="W503" s="217"/>
      <c r="X503" s="217"/>
      <c r="Y503" s="217"/>
      <c r="Z503" s="217" t="s">
        <v>1637</v>
      </c>
      <c r="AA503" s="217"/>
      <c r="AB503" s="217"/>
      <c r="AC503" s="217"/>
      <c r="AD503" s="36"/>
      <c r="AE503" s="36"/>
      <c r="AF503" s="206">
        <f t="shared" si="1"/>
        <v>1</v>
      </c>
    </row>
    <row r="504" ht="12.75" customHeight="1">
      <c r="A504" s="36"/>
      <c r="B504" s="36"/>
      <c r="C504" s="217" t="s">
        <v>2295</v>
      </c>
      <c r="D504" s="217"/>
      <c r="E504" s="217"/>
      <c r="F504" s="217"/>
      <c r="G504" s="217"/>
      <c r="H504" s="217"/>
      <c r="I504" s="217"/>
      <c r="J504" s="217"/>
      <c r="K504" s="217"/>
      <c r="L504" s="217"/>
      <c r="M504" s="217"/>
      <c r="N504" s="217"/>
      <c r="O504" s="217"/>
      <c r="P504" s="217"/>
      <c r="Q504" s="217"/>
      <c r="R504" s="217"/>
      <c r="S504" s="217"/>
      <c r="T504" s="217"/>
      <c r="U504" s="217"/>
      <c r="V504" s="217"/>
      <c r="W504" s="217"/>
      <c r="X504" s="217"/>
      <c r="Y504" s="217"/>
      <c r="Z504" s="217" t="s">
        <v>1637</v>
      </c>
      <c r="AA504" s="217"/>
      <c r="AB504" s="217"/>
      <c r="AC504" s="217"/>
      <c r="AD504" s="36"/>
      <c r="AE504" s="36"/>
      <c r="AF504" s="206">
        <f t="shared" si="1"/>
        <v>1</v>
      </c>
    </row>
    <row r="505" ht="12.75" customHeight="1">
      <c r="A505" s="36"/>
      <c r="B505" s="36"/>
      <c r="C505" s="217" t="s">
        <v>2296</v>
      </c>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t="s">
        <v>1637</v>
      </c>
      <c r="AA505" s="217"/>
      <c r="AB505" s="217"/>
      <c r="AC505" s="217"/>
      <c r="AD505" s="36"/>
      <c r="AE505" s="36"/>
      <c r="AF505" s="206">
        <f t="shared" si="1"/>
        <v>1</v>
      </c>
    </row>
    <row r="506" ht="12.75" customHeight="1">
      <c r="A506" s="36"/>
      <c r="B506" s="36"/>
      <c r="C506" s="217" t="s">
        <v>2297</v>
      </c>
      <c r="D506" s="217"/>
      <c r="E506" s="217"/>
      <c r="F506" s="217"/>
      <c r="G506" s="217"/>
      <c r="H506" s="217"/>
      <c r="I506" s="217"/>
      <c r="J506" s="217"/>
      <c r="K506" s="217"/>
      <c r="L506" s="217"/>
      <c r="M506" s="217"/>
      <c r="N506" s="217"/>
      <c r="O506" s="217"/>
      <c r="P506" s="217"/>
      <c r="Q506" s="217"/>
      <c r="R506" s="217"/>
      <c r="S506" s="217"/>
      <c r="T506" s="217"/>
      <c r="U506" s="217"/>
      <c r="V506" s="217"/>
      <c r="W506" s="217"/>
      <c r="X506" s="217"/>
      <c r="Y506" s="217"/>
      <c r="Z506" s="217" t="s">
        <v>1637</v>
      </c>
      <c r="AA506" s="217"/>
      <c r="AB506" s="217"/>
      <c r="AC506" s="217"/>
      <c r="AD506" s="36"/>
      <c r="AE506" s="36"/>
      <c r="AF506" s="206">
        <f t="shared" si="1"/>
        <v>1</v>
      </c>
    </row>
    <row r="507" ht="12.75" customHeight="1">
      <c r="A507" s="36"/>
      <c r="B507" s="36"/>
      <c r="C507" s="217" t="s">
        <v>2298</v>
      </c>
      <c r="D507" s="217"/>
      <c r="E507" s="217"/>
      <c r="F507" s="217"/>
      <c r="G507" s="217"/>
      <c r="H507" s="217"/>
      <c r="I507" s="217"/>
      <c r="J507" s="217"/>
      <c r="K507" s="217"/>
      <c r="L507" s="217"/>
      <c r="M507" s="217"/>
      <c r="N507" s="217"/>
      <c r="O507" s="217"/>
      <c r="P507" s="217"/>
      <c r="Q507" s="217"/>
      <c r="R507" s="217"/>
      <c r="S507" s="217"/>
      <c r="T507" s="217"/>
      <c r="U507" s="217"/>
      <c r="V507" s="217"/>
      <c r="W507" s="217"/>
      <c r="X507" s="217"/>
      <c r="Y507" s="217"/>
      <c r="Z507" s="217" t="s">
        <v>1637</v>
      </c>
      <c r="AA507" s="217"/>
      <c r="AB507" s="217"/>
      <c r="AC507" s="217"/>
      <c r="AD507" s="36"/>
      <c r="AE507" s="36"/>
      <c r="AF507" s="206">
        <f t="shared" si="1"/>
        <v>1</v>
      </c>
    </row>
    <row r="508" ht="12.75" customHeight="1">
      <c r="A508" s="36"/>
      <c r="B508" s="36"/>
      <c r="C508" s="217" t="s">
        <v>2299</v>
      </c>
      <c r="D508" s="217"/>
      <c r="E508" s="217"/>
      <c r="F508" s="217"/>
      <c r="G508" s="217"/>
      <c r="H508" s="217"/>
      <c r="I508" s="217"/>
      <c r="J508" s="217"/>
      <c r="K508" s="217"/>
      <c r="L508" s="217"/>
      <c r="M508" s="217"/>
      <c r="N508" s="217"/>
      <c r="O508" s="217"/>
      <c r="P508" s="217"/>
      <c r="Q508" s="217"/>
      <c r="R508" s="217"/>
      <c r="S508" s="217"/>
      <c r="T508" s="217"/>
      <c r="U508" s="217"/>
      <c r="V508" s="217"/>
      <c r="W508" s="217"/>
      <c r="X508" s="217"/>
      <c r="Y508" s="217"/>
      <c r="Z508" s="217" t="s">
        <v>1637</v>
      </c>
      <c r="AA508" s="217"/>
      <c r="AB508" s="217"/>
      <c r="AC508" s="217"/>
      <c r="AD508" s="36"/>
      <c r="AE508" s="36"/>
      <c r="AF508" s="206">
        <f t="shared" si="1"/>
        <v>1</v>
      </c>
    </row>
    <row r="509" ht="12.75" customHeight="1">
      <c r="A509" s="36"/>
      <c r="B509" s="36"/>
      <c r="C509" s="217" t="s">
        <v>2300</v>
      </c>
      <c r="D509" s="217"/>
      <c r="E509" s="217"/>
      <c r="F509" s="217"/>
      <c r="G509" s="217"/>
      <c r="H509" s="217"/>
      <c r="I509" s="217"/>
      <c r="J509" s="217"/>
      <c r="K509" s="217"/>
      <c r="L509" s="217"/>
      <c r="M509" s="217"/>
      <c r="N509" s="217"/>
      <c r="O509" s="217"/>
      <c r="P509" s="217"/>
      <c r="Q509" s="217"/>
      <c r="R509" s="217"/>
      <c r="S509" s="217"/>
      <c r="T509" s="217"/>
      <c r="U509" s="217"/>
      <c r="V509" s="217"/>
      <c r="W509" s="217"/>
      <c r="X509" s="217"/>
      <c r="Y509" s="217"/>
      <c r="Z509" s="217" t="s">
        <v>1637</v>
      </c>
      <c r="AA509" s="217"/>
      <c r="AB509" s="217"/>
      <c r="AC509" s="217"/>
      <c r="AD509" s="36"/>
      <c r="AE509" s="36"/>
      <c r="AF509" s="206">
        <f t="shared" si="1"/>
        <v>1</v>
      </c>
    </row>
    <row r="510" ht="12.75" customHeight="1">
      <c r="A510" s="36"/>
      <c r="B510" s="36"/>
      <c r="C510" s="217" t="s">
        <v>2301</v>
      </c>
      <c r="D510" s="217"/>
      <c r="E510" s="217"/>
      <c r="F510" s="217"/>
      <c r="G510" s="217"/>
      <c r="H510" s="217"/>
      <c r="I510" s="217"/>
      <c r="J510" s="217"/>
      <c r="K510" s="217"/>
      <c r="L510" s="217"/>
      <c r="M510" s="217"/>
      <c r="N510" s="217"/>
      <c r="O510" s="217"/>
      <c r="P510" s="217"/>
      <c r="Q510" s="217"/>
      <c r="R510" s="217"/>
      <c r="S510" s="217"/>
      <c r="T510" s="217"/>
      <c r="U510" s="217"/>
      <c r="V510" s="217"/>
      <c r="W510" s="217"/>
      <c r="X510" s="217"/>
      <c r="Y510" s="217"/>
      <c r="Z510" s="217" t="s">
        <v>1637</v>
      </c>
      <c r="AA510" s="217"/>
      <c r="AB510" s="217"/>
      <c r="AC510" s="217"/>
      <c r="AD510" s="36"/>
      <c r="AE510" s="36"/>
      <c r="AF510" s="206">
        <f t="shared" si="1"/>
        <v>1</v>
      </c>
    </row>
    <row r="511" ht="12.75" customHeight="1">
      <c r="A511" s="36"/>
      <c r="B511" s="36"/>
      <c r="C511" s="217" t="s">
        <v>2302</v>
      </c>
      <c r="D511" s="217"/>
      <c r="E511" s="217"/>
      <c r="F511" s="217"/>
      <c r="G511" s="217"/>
      <c r="H511" s="217"/>
      <c r="I511" s="217"/>
      <c r="J511" s="217"/>
      <c r="K511" s="217"/>
      <c r="L511" s="217"/>
      <c r="M511" s="217"/>
      <c r="N511" s="217"/>
      <c r="O511" s="217"/>
      <c r="P511" s="217"/>
      <c r="Q511" s="217"/>
      <c r="R511" s="217"/>
      <c r="S511" s="217"/>
      <c r="T511" s="217"/>
      <c r="U511" s="217"/>
      <c r="V511" s="217"/>
      <c r="W511" s="217"/>
      <c r="X511" s="217"/>
      <c r="Y511" s="217"/>
      <c r="Z511" s="217" t="s">
        <v>1637</v>
      </c>
      <c r="AA511" s="217"/>
      <c r="AB511" s="217"/>
      <c r="AC511" s="217"/>
      <c r="AD511" s="36"/>
      <c r="AE511" s="36"/>
      <c r="AF511" s="206">
        <f t="shared" si="1"/>
        <v>1</v>
      </c>
    </row>
    <row r="512" ht="12.75" customHeight="1">
      <c r="A512" s="36"/>
      <c r="B512" s="36"/>
      <c r="C512" s="217" t="s">
        <v>2303</v>
      </c>
      <c r="D512" s="217"/>
      <c r="E512" s="217"/>
      <c r="F512" s="217"/>
      <c r="G512" s="217"/>
      <c r="H512" s="217"/>
      <c r="I512" s="217"/>
      <c r="J512" s="217"/>
      <c r="K512" s="217"/>
      <c r="L512" s="217"/>
      <c r="M512" s="217"/>
      <c r="N512" s="217"/>
      <c r="O512" s="217"/>
      <c r="P512" s="217"/>
      <c r="Q512" s="217"/>
      <c r="R512" s="217"/>
      <c r="S512" s="217"/>
      <c r="T512" s="217"/>
      <c r="U512" s="217"/>
      <c r="V512" s="217"/>
      <c r="W512" s="217"/>
      <c r="X512" s="217"/>
      <c r="Y512" s="217"/>
      <c r="Z512" s="217" t="s">
        <v>1637</v>
      </c>
      <c r="AA512" s="217"/>
      <c r="AB512" s="217"/>
      <c r="AC512" s="217"/>
      <c r="AD512" s="36"/>
      <c r="AE512" s="36"/>
      <c r="AF512" s="206">
        <f t="shared" si="1"/>
        <v>1</v>
      </c>
    </row>
    <row r="513" ht="12.75" customHeight="1">
      <c r="A513" s="36"/>
      <c r="B513" s="36"/>
      <c r="C513" s="217" t="s">
        <v>2304</v>
      </c>
      <c r="D513" s="217"/>
      <c r="E513" s="217"/>
      <c r="F513" s="217"/>
      <c r="G513" s="217"/>
      <c r="H513" s="217"/>
      <c r="I513" s="217"/>
      <c r="J513" s="217"/>
      <c r="K513" s="217"/>
      <c r="L513" s="217"/>
      <c r="M513" s="217"/>
      <c r="N513" s="217"/>
      <c r="O513" s="217"/>
      <c r="P513" s="217"/>
      <c r="Q513" s="217"/>
      <c r="R513" s="217"/>
      <c r="S513" s="217"/>
      <c r="T513" s="217"/>
      <c r="U513" s="217"/>
      <c r="V513" s="217"/>
      <c r="W513" s="217"/>
      <c r="X513" s="217"/>
      <c r="Y513" s="217"/>
      <c r="Z513" s="217" t="s">
        <v>1637</v>
      </c>
      <c r="AA513" s="217"/>
      <c r="AB513" s="217"/>
      <c r="AC513" s="217"/>
      <c r="AD513" s="36"/>
      <c r="AE513" s="36"/>
      <c r="AF513" s="206">
        <f t="shared" si="1"/>
        <v>1</v>
      </c>
    </row>
    <row r="514" ht="12.75" customHeight="1">
      <c r="A514" s="36"/>
      <c r="B514" s="36"/>
      <c r="C514" s="217" t="s">
        <v>2305</v>
      </c>
      <c r="D514" s="217"/>
      <c r="E514" s="217"/>
      <c r="F514" s="217"/>
      <c r="G514" s="217"/>
      <c r="H514" s="217"/>
      <c r="I514" s="217"/>
      <c r="J514" s="217"/>
      <c r="K514" s="217"/>
      <c r="L514" s="217"/>
      <c r="M514" s="217"/>
      <c r="N514" s="217"/>
      <c r="O514" s="217"/>
      <c r="P514" s="217"/>
      <c r="Q514" s="217"/>
      <c r="R514" s="217"/>
      <c r="S514" s="217"/>
      <c r="T514" s="217"/>
      <c r="U514" s="217"/>
      <c r="V514" s="217"/>
      <c r="W514" s="217"/>
      <c r="X514" s="217"/>
      <c r="Y514" s="217"/>
      <c r="Z514" s="217" t="s">
        <v>1637</v>
      </c>
      <c r="AA514" s="217"/>
      <c r="AB514" s="217"/>
      <c r="AC514" s="217"/>
      <c r="AD514" s="36"/>
      <c r="AE514" s="36"/>
      <c r="AF514" s="206">
        <f t="shared" si="1"/>
        <v>1</v>
      </c>
    </row>
    <row r="515" ht="12.75" customHeight="1">
      <c r="A515" s="36"/>
      <c r="B515" s="36"/>
      <c r="C515" s="217" t="s">
        <v>2306</v>
      </c>
      <c r="D515" s="217"/>
      <c r="E515" s="217"/>
      <c r="F515" s="217"/>
      <c r="G515" s="217"/>
      <c r="H515" s="217"/>
      <c r="I515" s="217"/>
      <c r="J515" s="217"/>
      <c r="K515" s="217"/>
      <c r="L515" s="217"/>
      <c r="M515" s="217"/>
      <c r="N515" s="217"/>
      <c r="O515" s="217"/>
      <c r="P515" s="217"/>
      <c r="Q515" s="217"/>
      <c r="R515" s="217"/>
      <c r="S515" s="217"/>
      <c r="T515" s="217"/>
      <c r="U515" s="217"/>
      <c r="V515" s="217"/>
      <c r="W515" s="217"/>
      <c r="X515" s="217"/>
      <c r="Y515" s="217"/>
      <c r="Z515" s="217" t="s">
        <v>1637</v>
      </c>
      <c r="AA515" s="217"/>
      <c r="AB515" s="217"/>
      <c r="AC515" s="217"/>
      <c r="AD515" s="36"/>
      <c r="AE515" s="36"/>
      <c r="AF515" s="206">
        <f t="shared" si="1"/>
        <v>1</v>
      </c>
    </row>
    <row r="516" ht="12.75" customHeight="1">
      <c r="A516" s="36"/>
      <c r="B516" s="36"/>
      <c r="C516" s="217" t="s">
        <v>2307</v>
      </c>
      <c r="D516" s="217"/>
      <c r="E516" s="217"/>
      <c r="F516" s="217"/>
      <c r="G516" s="217"/>
      <c r="H516" s="217"/>
      <c r="I516" s="217"/>
      <c r="J516" s="217"/>
      <c r="K516" s="217"/>
      <c r="L516" s="217"/>
      <c r="M516" s="217"/>
      <c r="N516" s="217"/>
      <c r="O516" s="217"/>
      <c r="P516" s="217"/>
      <c r="Q516" s="217"/>
      <c r="R516" s="217"/>
      <c r="S516" s="217"/>
      <c r="T516" s="217"/>
      <c r="U516" s="217"/>
      <c r="V516" s="217"/>
      <c r="W516" s="217"/>
      <c r="X516" s="217"/>
      <c r="Y516" s="217"/>
      <c r="Z516" s="217" t="s">
        <v>1637</v>
      </c>
      <c r="AA516" s="217"/>
      <c r="AB516" s="217"/>
      <c r="AC516" s="217"/>
      <c r="AD516" s="36"/>
      <c r="AE516" s="36"/>
      <c r="AF516" s="206">
        <f t="shared" si="1"/>
        <v>1</v>
      </c>
    </row>
    <row r="517" ht="12.75" customHeight="1">
      <c r="A517" s="36"/>
      <c r="B517" s="36"/>
      <c r="C517" s="217" t="s">
        <v>2308</v>
      </c>
      <c r="D517" s="217"/>
      <c r="E517" s="217"/>
      <c r="F517" s="217"/>
      <c r="G517" s="217"/>
      <c r="H517" s="217"/>
      <c r="I517" s="217"/>
      <c r="J517" s="217"/>
      <c r="K517" s="217"/>
      <c r="L517" s="217"/>
      <c r="M517" s="217"/>
      <c r="N517" s="217"/>
      <c r="O517" s="217"/>
      <c r="P517" s="217"/>
      <c r="Q517" s="217"/>
      <c r="R517" s="217"/>
      <c r="S517" s="217"/>
      <c r="T517" s="217"/>
      <c r="U517" s="217"/>
      <c r="V517" s="217"/>
      <c r="W517" s="217"/>
      <c r="X517" s="217"/>
      <c r="Y517" s="217"/>
      <c r="Z517" s="217" t="s">
        <v>1637</v>
      </c>
      <c r="AA517" s="217"/>
      <c r="AB517" s="217"/>
      <c r="AC517" s="217"/>
      <c r="AD517" s="36"/>
      <c r="AE517" s="36"/>
      <c r="AF517" s="206">
        <f t="shared" si="1"/>
        <v>1</v>
      </c>
    </row>
    <row r="518" ht="12.75" customHeight="1">
      <c r="A518" s="36"/>
      <c r="B518" s="36"/>
      <c r="C518" s="217" t="s">
        <v>2309</v>
      </c>
      <c r="D518" s="217"/>
      <c r="E518" s="217"/>
      <c r="F518" s="217"/>
      <c r="G518" s="217"/>
      <c r="H518" s="217"/>
      <c r="I518" s="217"/>
      <c r="J518" s="217"/>
      <c r="K518" s="217"/>
      <c r="L518" s="217"/>
      <c r="M518" s="217"/>
      <c r="N518" s="217"/>
      <c r="O518" s="217"/>
      <c r="P518" s="217"/>
      <c r="Q518" s="217"/>
      <c r="R518" s="217"/>
      <c r="S518" s="217"/>
      <c r="T518" s="217"/>
      <c r="U518" s="217"/>
      <c r="V518" s="217"/>
      <c r="W518" s="217"/>
      <c r="X518" s="217"/>
      <c r="Y518" s="217"/>
      <c r="Z518" s="217" t="s">
        <v>1637</v>
      </c>
      <c r="AA518" s="217"/>
      <c r="AB518" s="217"/>
      <c r="AC518" s="217"/>
      <c r="AD518" s="36"/>
      <c r="AE518" s="36"/>
      <c r="AF518" s="206">
        <f t="shared" si="1"/>
        <v>1</v>
      </c>
    </row>
    <row r="519" ht="12.75" customHeight="1">
      <c r="A519" s="36"/>
      <c r="B519" s="36"/>
      <c r="C519" s="217" t="s">
        <v>2310</v>
      </c>
      <c r="D519" s="217"/>
      <c r="E519" s="217"/>
      <c r="F519" s="217"/>
      <c r="G519" s="217"/>
      <c r="H519" s="217"/>
      <c r="I519" s="217"/>
      <c r="J519" s="217"/>
      <c r="K519" s="217"/>
      <c r="L519" s="217"/>
      <c r="M519" s="217"/>
      <c r="N519" s="217"/>
      <c r="O519" s="217"/>
      <c r="P519" s="217"/>
      <c r="Q519" s="217"/>
      <c r="R519" s="217"/>
      <c r="S519" s="217"/>
      <c r="T519" s="217"/>
      <c r="U519" s="217"/>
      <c r="V519" s="217"/>
      <c r="W519" s="217"/>
      <c r="X519" s="217"/>
      <c r="Y519" s="217"/>
      <c r="Z519" s="217" t="s">
        <v>1637</v>
      </c>
      <c r="AA519" s="217"/>
      <c r="AB519" s="217"/>
      <c r="AC519" s="217"/>
      <c r="AD519" s="36"/>
      <c r="AE519" s="36"/>
      <c r="AF519" s="206">
        <f t="shared" si="1"/>
        <v>1</v>
      </c>
    </row>
    <row r="520" ht="12.75" customHeight="1">
      <c r="A520" s="36"/>
      <c r="B520" s="36"/>
      <c r="C520" s="217" t="s">
        <v>2311</v>
      </c>
      <c r="D520" s="217"/>
      <c r="E520" s="217"/>
      <c r="F520" s="217"/>
      <c r="G520" s="217"/>
      <c r="H520" s="217"/>
      <c r="I520" s="217"/>
      <c r="J520" s="217"/>
      <c r="K520" s="217"/>
      <c r="L520" s="217"/>
      <c r="M520" s="217"/>
      <c r="N520" s="217"/>
      <c r="O520" s="217"/>
      <c r="P520" s="217"/>
      <c r="Q520" s="217"/>
      <c r="R520" s="217"/>
      <c r="S520" s="217"/>
      <c r="T520" s="217"/>
      <c r="U520" s="217"/>
      <c r="V520" s="217"/>
      <c r="W520" s="217"/>
      <c r="X520" s="217"/>
      <c r="Y520" s="217"/>
      <c r="Z520" s="217" t="s">
        <v>1637</v>
      </c>
      <c r="AA520" s="217"/>
      <c r="AB520" s="217"/>
      <c r="AC520" s="217"/>
      <c r="AD520" s="36"/>
      <c r="AE520" s="36"/>
      <c r="AF520" s="206">
        <f t="shared" si="1"/>
        <v>1</v>
      </c>
    </row>
    <row r="521" ht="12.75" customHeight="1">
      <c r="A521" s="36"/>
      <c r="B521" s="36"/>
      <c r="C521" s="217" t="s">
        <v>2312</v>
      </c>
      <c r="D521" s="217"/>
      <c r="E521" s="217"/>
      <c r="F521" s="217"/>
      <c r="G521" s="217"/>
      <c r="H521" s="217"/>
      <c r="I521" s="217"/>
      <c r="J521" s="217"/>
      <c r="K521" s="217"/>
      <c r="L521" s="217"/>
      <c r="M521" s="217"/>
      <c r="N521" s="217"/>
      <c r="O521" s="217"/>
      <c r="P521" s="217"/>
      <c r="Q521" s="217"/>
      <c r="R521" s="217"/>
      <c r="S521" s="217"/>
      <c r="T521" s="217"/>
      <c r="U521" s="217"/>
      <c r="V521" s="217"/>
      <c r="W521" s="217"/>
      <c r="X521" s="217"/>
      <c r="Y521" s="217"/>
      <c r="Z521" s="217" t="s">
        <v>1637</v>
      </c>
      <c r="AA521" s="217"/>
      <c r="AB521" s="217"/>
      <c r="AC521" s="217"/>
      <c r="AD521" s="36"/>
      <c r="AE521" s="36"/>
      <c r="AF521" s="206">
        <f t="shared" si="1"/>
        <v>1</v>
      </c>
    </row>
    <row r="522" ht="12.75" customHeight="1">
      <c r="A522" s="36"/>
      <c r="B522" s="36"/>
      <c r="C522" s="217" t="s">
        <v>2313</v>
      </c>
      <c r="D522" s="217"/>
      <c r="E522" s="217"/>
      <c r="F522" s="217"/>
      <c r="G522" s="217"/>
      <c r="H522" s="217"/>
      <c r="I522" s="217"/>
      <c r="J522" s="217"/>
      <c r="K522" s="217"/>
      <c r="L522" s="217"/>
      <c r="M522" s="217"/>
      <c r="N522" s="217"/>
      <c r="O522" s="217"/>
      <c r="P522" s="217"/>
      <c r="Q522" s="217"/>
      <c r="R522" s="217"/>
      <c r="S522" s="217"/>
      <c r="T522" s="217"/>
      <c r="U522" s="217"/>
      <c r="V522" s="217"/>
      <c r="W522" s="217"/>
      <c r="X522" s="217"/>
      <c r="Y522" s="217"/>
      <c r="Z522" s="217" t="s">
        <v>1637</v>
      </c>
      <c r="AA522" s="217"/>
      <c r="AB522" s="217"/>
      <c r="AC522" s="217"/>
      <c r="AD522" s="36"/>
      <c r="AE522" s="36"/>
      <c r="AF522" s="206">
        <f t="shared" si="1"/>
        <v>1</v>
      </c>
    </row>
    <row r="523" ht="12.75" customHeight="1">
      <c r="A523" s="36"/>
      <c r="B523" s="36"/>
      <c r="C523" s="217" t="s">
        <v>2314</v>
      </c>
      <c r="D523" s="217"/>
      <c r="E523" s="217"/>
      <c r="F523" s="217"/>
      <c r="G523" s="217"/>
      <c r="H523" s="217"/>
      <c r="I523" s="217"/>
      <c r="J523" s="217"/>
      <c r="K523" s="217"/>
      <c r="L523" s="217"/>
      <c r="M523" s="217"/>
      <c r="N523" s="217"/>
      <c r="O523" s="217"/>
      <c r="P523" s="217"/>
      <c r="Q523" s="217"/>
      <c r="R523" s="217"/>
      <c r="S523" s="217"/>
      <c r="T523" s="217"/>
      <c r="U523" s="217"/>
      <c r="V523" s="217"/>
      <c r="W523" s="217"/>
      <c r="X523" s="217"/>
      <c r="Y523" s="217"/>
      <c r="Z523" s="217" t="s">
        <v>1637</v>
      </c>
      <c r="AA523" s="217"/>
      <c r="AB523" s="217"/>
      <c r="AC523" s="217"/>
      <c r="AD523" s="36"/>
      <c r="AE523" s="36"/>
      <c r="AF523" s="206">
        <f t="shared" si="1"/>
        <v>1</v>
      </c>
    </row>
    <row r="524" ht="12.75" customHeight="1">
      <c r="A524" s="36"/>
      <c r="B524" s="36"/>
      <c r="C524" s="217" t="s">
        <v>2315</v>
      </c>
      <c r="D524" s="217"/>
      <c r="E524" s="217"/>
      <c r="F524" s="217"/>
      <c r="G524" s="217"/>
      <c r="H524" s="217"/>
      <c r="I524" s="217"/>
      <c r="J524" s="217"/>
      <c r="K524" s="217"/>
      <c r="L524" s="217"/>
      <c r="M524" s="217"/>
      <c r="N524" s="217"/>
      <c r="O524" s="217"/>
      <c r="P524" s="217"/>
      <c r="Q524" s="217"/>
      <c r="R524" s="217"/>
      <c r="S524" s="217"/>
      <c r="T524" s="217"/>
      <c r="U524" s="217"/>
      <c r="V524" s="217"/>
      <c r="W524" s="217"/>
      <c r="X524" s="217"/>
      <c r="Y524" s="217"/>
      <c r="Z524" s="217" t="s">
        <v>1637</v>
      </c>
      <c r="AA524" s="217"/>
      <c r="AB524" s="217"/>
      <c r="AC524" s="217"/>
      <c r="AD524" s="36"/>
      <c r="AE524" s="36"/>
      <c r="AF524" s="206">
        <f t="shared" si="1"/>
        <v>1</v>
      </c>
    </row>
    <row r="525" ht="12.75" customHeight="1">
      <c r="A525" s="36"/>
      <c r="B525" s="36"/>
      <c r="C525" s="217" t="s">
        <v>2316</v>
      </c>
      <c r="D525" s="217"/>
      <c r="E525" s="217"/>
      <c r="F525" s="217"/>
      <c r="G525" s="217"/>
      <c r="H525" s="217"/>
      <c r="I525" s="217"/>
      <c r="J525" s="217"/>
      <c r="K525" s="217"/>
      <c r="L525" s="217"/>
      <c r="M525" s="217"/>
      <c r="N525" s="217"/>
      <c r="O525" s="217"/>
      <c r="P525" s="217"/>
      <c r="Q525" s="217"/>
      <c r="R525" s="217"/>
      <c r="S525" s="217"/>
      <c r="T525" s="217"/>
      <c r="U525" s="217"/>
      <c r="V525" s="217"/>
      <c r="W525" s="217"/>
      <c r="X525" s="217"/>
      <c r="Y525" s="217"/>
      <c r="Z525" s="217" t="s">
        <v>1637</v>
      </c>
      <c r="AA525" s="217"/>
      <c r="AB525" s="217"/>
      <c r="AC525" s="217"/>
      <c r="AD525" s="36"/>
      <c r="AE525" s="36"/>
      <c r="AF525" s="206">
        <f t="shared" si="1"/>
        <v>1</v>
      </c>
    </row>
    <row r="526" ht="12.75" customHeight="1">
      <c r="A526" s="36"/>
      <c r="B526" s="36"/>
      <c r="C526" s="217" t="s">
        <v>2317</v>
      </c>
      <c r="D526" s="217"/>
      <c r="E526" s="217"/>
      <c r="F526" s="217"/>
      <c r="G526" s="217"/>
      <c r="H526" s="217"/>
      <c r="I526" s="217"/>
      <c r="J526" s="217"/>
      <c r="K526" s="217"/>
      <c r="L526" s="217"/>
      <c r="M526" s="217"/>
      <c r="N526" s="217"/>
      <c r="O526" s="217"/>
      <c r="P526" s="217"/>
      <c r="Q526" s="217"/>
      <c r="R526" s="217"/>
      <c r="S526" s="217"/>
      <c r="T526" s="217"/>
      <c r="U526" s="217"/>
      <c r="V526" s="217"/>
      <c r="W526" s="217"/>
      <c r="X526" s="217"/>
      <c r="Y526" s="217"/>
      <c r="Z526" s="217" t="s">
        <v>1637</v>
      </c>
      <c r="AA526" s="217"/>
      <c r="AB526" s="217"/>
      <c r="AC526" s="217"/>
      <c r="AD526" s="36"/>
      <c r="AE526" s="36"/>
      <c r="AF526" s="206">
        <f t="shared" si="1"/>
        <v>1</v>
      </c>
    </row>
    <row r="527" ht="12.75" customHeight="1">
      <c r="A527" s="36"/>
      <c r="B527" s="36"/>
      <c r="C527" s="217" t="s">
        <v>2318</v>
      </c>
      <c r="D527" s="217"/>
      <c r="E527" s="217"/>
      <c r="F527" s="217"/>
      <c r="G527" s="217"/>
      <c r="H527" s="217"/>
      <c r="I527" s="217"/>
      <c r="J527" s="217"/>
      <c r="K527" s="217"/>
      <c r="L527" s="217"/>
      <c r="M527" s="217"/>
      <c r="N527" s="217"/>
      <c r="O527" s="217"/>
      <c r="P527" s="217"/>
      <c r="Q527" s="217"/>
      <c r="R527" s="217"/>
      <c r="S527" s="217"/>
      <c r="T527" s="217"/>
      <c r="U527" s="217"/>
      <c r="V527" s="217"/>
      <c r="W527" s="217"/>
      <c r="X527" s="217"/>
      <c r="Y527" s="217"/>
      <c r="Z527" s="217" t="s">
        <v>1637</v>
      </c>
      <c r="AA527" s="217"/>
      <c r="AB527" s="217"/>
      <c r="AC527" s="217"/>
      <c r="AD527" s="36"/>
      <c r="AE527" s="36"/>
      <c r="AF527" s="206">
        <f t="shared" si="1"/>
        <v>1</v>
      </c>
    </row>
    <row r="528" ht="12.75" customHeight="1">
      <c r="A528" s="36"/>
      <c r="B528" s="36"/>
      <c r="C528" s="217" t="s">
        <v>2319</v>
      </c>
      <c r="D528" s="217"/>
      <c r="E528" s="217"/>
      <c r="F528" s="217"/>
      <c r="G528" s="217"/>
      <c r="H528" s="217"/>
      <c r="I528" s="217"/>
      <c r="J528" s="217"/>
      <c r="K528" s="217"/>
      <c r="L528" s="217"/>
      <c r="M528" s="217"/>
      <c r="N528" s="217"/>
      <c r="O528" s="217"/>
      <c r="P528" s="217"/>
      <c r="Q528" s="217"/>
      <c r="R528" s="217"/>
      <c r="S528" s="217"/>
      <c r="T528" s="217"/>
      <c r="U528" s="217"/>
      <c r="V528" s="217"/>
      <c r="W528" s="217"/>
      <c r="X528" s="217"/>
      <c r="Y528" s="217"/>
      <c r="Z528" s="217" t="s">
        <v>1637</v>
      </c>
      <c r="AA528" s="217"/>
      <c r="AB528" s="217"/>
      <c r="AC528" s="217"/>
      <c r="AD528" s="36"/>
      <c r="AE528" s="36"/>
      <c r="AF528" s="206">
        <f t="shared" si="1"/>
        <v>1</v>
      </c>
    </row>
    <row r="529" ht="12.75" customHeight="1">
      <c r="A529" s="36"/>
      <c r="B529" s="36"/>
      <c r="C529" s="217" t="s">
        <v>2320</v>
      </c>
      <c r="D529" s="217"/>
      <c r="E529" s="217"/>
      <c r="F529" s="217"/>
      <c r="G529" s="217"/>
      <c r="H529" s="217"/>
      <c r="I529" s="217"/>
      <c r="J529" s="217"/>
      <c r="K529" s="217"/>
      <c r="L529" s="217"/>
      <c r="M529" s="217"/>
      <c r="N529" s="217"/>
      <c r="O529" s="217"/>
      <c r="P529" s="217"/>
      <c r="Q529" s="217"/>
      <c r="R529" s="217"/>
      <c r="S529" s="217"/>
      <c r="T529" s="217"/>
      <c r="U529" s="217"/>
      <c r="V529" s="217"/>
      <c r="W529" s="217"/>
      <c r="X529" s="217"/>
      <c r="Y529" s="217"/>
      <c r="Z529" s="217" t="s">
        <v>1637</v>
      </c>
      <c r="AA529" s="217"/>
      <c r="AB529" s="217"/>
      <c r="AC529" s="217"/>
      <c r="AD529" s="36"/>
      <c r="AE529" s="36"/>
      <c r="AF529" s="206">
        <f t="shared" si="1"/>
        <v>1</v>
      </c>
    </row>
    <row r="530" ht="12.75" customHeight="1">
      <c r="A530" s="36"/>
      <c r="B530" s="36"/>
      <c r="C530" s="217" t="s">
        <v>2321</v>
      </c>
      <c r="D530" s="217"/>
      <c r="E530" s="217"/>
      <c r="F530" s="217"/>
      <c r="G530" s="217"/>
      <c r="H530" s="217"/>
      <c r="I530" s="217"/>
      <c r="J530" s="217"/>
      <c r="K530" s="217"/>
      <c r="L530" s="217"/>
      <c r="M530" s="217"/>
      <c r="N530" s="217"/>
      <c r="O530" s="217"/>
      <c r="P530" s="217"/>
      <c r="Q530" s="217"/>
      <c r="R530" s="217"/>
      <c r="S530" s="217"/>
      <c r="T530" s="217"/>
      <c r="U530" s="217"/>
      <c r="V530" s="217"/>
      <c r="W530" s="217"/>
      <c r="X530" s="217"/>
      <c r="Y530" s="217"/>
      <c r="Z530" s="217" t="s">
        <v>1637</v>
      </c>
      <c r="AA530" s="217"/>
      <c r="AB530" s="217"/>
      <c r="AC530" s="217"/>
      <c r="AD530" s="36"/>
      <c r="AE530" s="36"/>
      <c r="AF530" s="206">
        <f t="shared" si="1"/>
        <v>1</v>
      </c>
    </row>
    <row r="531" ht="12.75" customHeight="1">
      <c r="A531" s="36"/>
      <c r="B531" s="36"/>
      <c r="C531" s="217" t="s">
        <v>2322</v>
      </c>
      <c r="D531" s="217"/>
      <c r="E531" s="217"/>
      <c r="F531" s="217"/>
      <c r="G531" s="217"/>
      <c r="H531" s="217"/>
      <c r="I531" s="217"/>
      <c r="J531" s="217"/>
      <c r="K531" s="217"/>
      <c r="L531" s="217"/>
      <c r="M531" s="217"/>
      <c r="N531" s="217"/>
      <c r="O531" s="217"/>
      <c r="P531" s="217"/>
      <c r="Q531" s="217"/>
      <c r="R531" s="217"/>
      <c r="S531" s="217"/>
      <c r="T531" s="217"/>
      <c r="U531" s="217"/>
      <c r="V531" s="217"/>
      <c r="W531" s="217"/>
      <c r="X531" s="217"/>
      <c r="Y531" s="217"/>
      <c r="Z531" s="217" t="s">
        <v>1637</v>
      </c>
      <c r="AA531" s="217"/>
      <c r="AB531" s="217"/>
      <c r="AC531" s="217"/>
      <c r="AD531" s="36"/>
      <c r="AE531" s="36"/>
      <c r="AF531" s="206">
        <f t="shared" si="1"/>
        <v>1</v>
      </c>
    </row>
    <row r="532" ht="12.75" customHeight="1">
      <c r="A532" s="36"/>
      <c r="B532" s="36"/>
      <c r="C532" s="217" t="s">
        <v>2323</v>
      </c>
      <c r="D532" s="217"/>
      <c r="E532" s="217"/>
      <c r="F532" s="217"/>
      <c r="G532" s="217"/>
      <c r="H532" s="217"/>
      <c r="I532" s="217"/>
      <c r="J532" s="217"/>
      <c r="K532" s="217"/>
      <c r="L532" s="217"/>
      <c r="M532" s="217"/>
      <c r="N532" s="217"/>
      <c r="O532" s="217"/>
      <c r="P532" s="217"/>
      <c r="Q532" s="217"/>
      <c r="R532" s="217"/>
      <c r="S532" s="217"/>
      <c r="T532" s="217"/>
      <c r="U532" s="217"/>
      <c r="V532" s="217"/>
      <c r="W532" s="217"/>
      <c r="X532" s="217"/>
      <c r="Y532" s="217"/>
      <c r="Z532" s="217" t="s">
        <v>1637</v>
      </c>
      <c r="AA532" s="217"/>
      <c r="AB532" s="217"/>
      <c r="AC532" s="217"/>
      <c r="AD532" s="36"/>
      <c r="AE532" s="36"/>
      <c r="AF532" s="206">
        <f t="shared" si="1"/>
        <v>1</v>
      </c>
    </row>
    <row r="533" ht="12.75" customHeight="1">
      <c r="A533" s="36"/>
      <c r="B533" s="36"/>
      <c r="C533" s="217" t="s">
        <v>2324</v>
      </c>
      <c r="D533" s="217"/>
      <c r="E533" s="217"/>
      <c r="F533" s="217"/>
      <c r="G533" s="217"/>
      <c r="H533" s="217"/>
      <c r="I533" s="217"/>
      <c r="J533" s="217"/>
      <c r="K533" s="217"/>
      <c r="L533" s="217"/>
      <c r="M533" s="217"/>
      <c r="N533" s="217"/>
      <c r="O533" s="217"/>
      <c r="P533" s="217"/>
      <c r="Q533" s="217"/>
      <c r="R533" s="217"/>
      <c r="S533" s="217"/>
      <c r="T533" s="217"/>
      <c r="U533" s="217"/>
      <c r="V533" s="217"/>
      <c r="W533" s="217"/>
      <c r="X533" s="217"/>
      <c r="Y533" s="217"/>
      <c r="Z533" s="217" t="s">
        <v>1637</v>
      </c>
      <c r="AA533" s="217"/>
      <c r="AB533" s="217"/>
      <c r="AC533" s="217"/>
      <c r="AD533" s="36"/>
      <c r="AE533" s="36"/>
      <c r="AF533" s="206">
        <f t="shared" si="1"/>
        <v>1</v>
      </c>
    </row>
    <row r="534" ht="12.75" customHeight="1">
      <c r="A534" s="36"/>
      <c r="B534" s="36"/>
      <c r="C534" s="217" t="s">
        <v>2325</v>
      </c>
      <c r="D534" s="217"/>
      <c r="E534" s="217"/>
      <c r="F534" s="217"/>
      <c r="G534" s="217"/>
      <c r="H534" s="217"/>
      <c r="I534" s="217"/>
      <c r="J534" s="217"/>
      <c r="K534" s="217"/>
      <c r="L534" s="217"/>
      <c r="M534" s="217"/>
      <c r="N534" s="217"/>
      <c r="O534" s="217"/>
      <c r="P534" s="217"/>
      <c r="Q534" s="217"/>
      <c r="R534" s="217"/>
      <c r="S534" s="217"/>
      <c r="T534" s="217"/>
      <c r="U534" s="217"/>
      <c r="V534" s="217"/>
      <c r="W534" s="217"/>
      <c r="X534" s="217"/>
      <c r="Y534" s="217"/>
      <c r="Z534" s="217" t="s">
        <v>1637</v>
      </c>
      <c r="AA534" s="217"/>
      <c r="AB534" s="217"/>
      <c r="AC534" s="217"/>
      <c r="AD534" s="36"/>
      <c r="AE534" s="36"/>
      <c r="AF534" s="206">
        <f t="shared" si="1"/>
        <v>1</v>
      </c>
    </row>
    <row r="535" ht="12.75" customHeight="1">
      <c r="A535" s="36"/>
      <c r="B535" s="36"/>
      <c r="C535" s="217" t="s">
        <v>2326</v>
      </c>
      <c r="D535" s="217"/>
      <c r="E535" s="217"/>
      <c r="F535" s="217"/>
      <c r="G535" s="217"/>
      <c r="H535" s="217"/>
      <c r="I535" s="217"/>
      <c r="J535" s="217"/>
      <c r="K535" s="217"/>
      <c r="L535" s="217"/>
      <c r="M535" s="217"/>
      <c r="N535" s="217"/>
      <c r="O535" s="217"/>
      <c r="P535" s="217"/>
      <c r="Q535" s="217"/>
      <c r="R535" s="217"/>
      <c r="S535" s="217"/>
      <c r="T535" s="217"/>
      <c r="U535" s="217"/>
      <c r="V535" s="217"/>
      <c r="W535" s="217"/>
      <c r="X535" s="217"/>
      <c r="Y535" s="217"/>
      <c r="Z535" s="217" t="s">
        <v>1637</v>
      </c>
      <c r="AA535" s="217"/>
      <c r="AB535" s="217"/>
      <c r="AC535" s="217"/>
      <c r="AD535" s="36"/>
      <c r="AE535" s="36"/>
      <c r="AF535" s="206">
        <f t="shared" si="1"/>
        <v>1</v>
      </c>
    </row>
    <row r="536" ht="12.75" customHeight="1">
      <c r="A536" s="36"/>
      <c r="B536" s="36"/>
      <c r="C536" s="217" t="s">
        <v>2327</v>
      </c>
      <c r="D536" s="217"/>
      <c r="E536" s="217"/>
      <c r="F536" s="217"/>
      <c r="G536" s="217"/>
      <c r="H536" s="217"/>
      <c r="I536" s="217"/>
      <c r="J536" s="217"/>
      <c r="K536" s="217"/>
      <c r="L536" s="217"/>
      <c r="M536" s="217"/>
      <c r="N536" s="217"/>
      <c r="O536" s="217"/>
      <c r="P536" s="217"/>
      <c r="Q536" s="217"/>
      <c r="R536" s="217"/>
      <c r="S536" s="217"/>
      <c r="T536" s="217"/>
      <c r="U536" s="217"/>
      <c r="V536" s="217"/>
      <c r="W536" s="217"/>
      <c r="X536" s="217"/>
      <c r="Y536" s="217"/>
      <c r="Z536" s="217" t="s">
        <v>1637</v>
      </c>
      <c r="AA536" s="217"/>
      <c r="AB536" s="217"/>
      <c r="AC536" s="217"/>
      <c r="AD536" s="36"/>
      <c r="AE536" s="36"/>
      <c r="AF536" s="206">
        <f t="shared" si="1"/>
        <v>1</v>
      </c>
    </row>
    <row r="537" ht="12.75" customHeight="1">
      <c r="A537" s="36"/>
      <c r="B537" s="36"/>
      <c r="C537" s="217" t="s">
        <v>2328</v>
      </c>
      <c r="D537" s="217"/>
      <c r="E537" s="217"/>
      <c r="F537" s="217"/>
      <c r="G537" s="217"/>
      <c r="H537" s="217"/>
      <c r="I537" s="217"/>
      <c r="J537" s="217"/>
      <c r="K537" s="217"/>
      <c r="L537" s="217"/>
      <c r="M537" s="217"/>
      <c r="N537" s="217"/>
      <c r="O537" s="217"/>
      <c r="P537" s="217"/>
      <c r="Q537" s="217"/>
      <c r="R537" s="217"/>
      <c r="S537" s="217"/>
      <c r="T537" s="217"/>
      <c r="U537" s="217"/>
      <c r="V537" s="217"/>
      <c r="W537" s="217"/>
      <c r="X537" s="217"/>
      <c r="Y537" s="217"/>
      <c r="Z537" s="217" t="s">
        <v>1637</v>
      </c>
      <c r="AA537" s="217"/>
      <c r="AB537" s="217"/>
      <c r="AC537" s="217"/>
      <c r="AD537" s="36"/>
      <c r="AE537" s="36"/>
      <c r="AF537" s="206">
        <f t="shared" si="1"/>
        <v>1</v>
      </c>
    </row>
    <row r="538" ht="12.75" customHeight="1">
      <c r="A538" s="36"/>
      <c r="B538" s="36"/>
      <c r="C538" s="217" t="s">
        <v>2329</v>
      </c>
      <c r="D538" s="217"/>
      <c r="E538" s="217"/>
      <c r="F538" s="217"/>
      <c r="G538" s="217"/>
      <c r="H538" s="217"/>
      <c r="I538" s="217"/>
      <c r="J538" s="217"/>
      <c r="K538" s="217"/>
      <c r="L538" s="217"/>
      <c r="M538" s="217"/>
      <c r="N538" s="217"/>
      <c r="O538" s="217"/>
      <c r="P538" s="217"/>
      <c r="Q538" s="217"/>
      <c r="R538" s="217"/>
      <c r="S538" s="217"/>
      <c r="T538" s="217"/>
      <c r="U538" s="217"/>
      <c r="V538" s="217"/>
      <c r="W538" s="217"/>
      <c r="X538" s="217"/>
      <c r="Y538" s="217"/>
      <c r="Z538" s="217" t="s">
        <v>1637</v>
      </c>
      <c r="AA538" s="217"/>
      <c r="AB538" s="217"/>
      <c r="AC538" s="217"/>
      <c r="AD538" s="36"/>
      <c r="AE538" s="36"/>
      <c r="AF538" s="206">
        <f t="shared" si="1"/>
        <v>1</v>
      </c>
    </row>
    <row r="539" ht="12.75" customHeight="1">
      <c r="A539" s="36"/>
      <c r="B539" s="36"/>
      <c r="C539" s="217" t="s">
        <v>2330</v>
      </c>
      <c r="D539" s="217"/>
      <c r="E539" s="217"/>
      <c r="F539" s="217"/>
      <c r="G539" s="217"/>
      <c r="H539" s="217"/>
      <c r="I539" s="217"/>
      <c r="J539" s="217"/>
      <c r="K539" s="217"/>
      <c r="L539" s="217"/>
      <c r="M539" s="217"/>
      <c r="N539" s="217"/>
      <c r="O539" s="217"/>
      <c r="P539" s="217"/>
      <c r="Q539" s="217"/>
      <c r="R539" s="217"/>
      <c r="S539" s="217"/>
      <c r="T539" s="217"/>
      <c r="U539" s="217"/>
      <c r="V539" s="217"/>
      <c r="W539" s="217"/>
      <c r="X539" s="217"/>
      <c r="Y539" s="217"/>
      <c r="Z539" s="217" t="s">
        <v>1637</v>
      </c>
      <c r="AA539" s="217"/>
      <c r="AB539" s="217"/>
      <c r="AC539" s="217"/>
      <c r="AD539" s="36"/>
      <c r="AE539" s="36"/>
      <c r="AF539" s="206">
        <f t="shared" si="1"/>
        <v>1</v>
      </c>
    </row>
    <row r="540" ht="12.75" customHeight="1">
      <c r="A540" s="36"/>
      <c r="B540" s="36"/>
      <c r="C540" s="217" t="s">
        <v>2331</v>
      </c>
      <c r="D540" s="217"/>
      <c r="E540" s="217"/>
      <c r="F540" s="217"/>
      <c r="G540" s="217"/>
      <c r="H540" s="217"/>
      <c r="I540" s="217"/>
      <c r="J540" s="217"/>
      <c r="K540" s="217"/>
      <c r="L540" s="217"/>
      <c r="M540" s="217"/>
      <c r="N540" s="217"/>
      <c r="O540" s="217"/>
      <c r="P540" s="217"/>
      <c r="Q540" s="217"/>
      <c r="R540" s="217"/>
      <c r="S540" s="217"/>
      <c r="T540" s="217"/>
      <c r="U540" s="217"/>
      <c r="V540" s="217"/>
      <c r="W540" s="217"/>
      <c r="X540" s="217"/>
      <c r="Y540" s="217"/>
      <c r="Z540" s="217" t="s">
        <v>1637</v>
      </c>
      <c r="AA540" s="217"/>
      <c r="AB540" s="217"/>
      <c r="AC540" s="217"/>
      <c r="AD540" s="36"/>
      <c r="AE540" s="36"/>
      <c r="AF540" s="206">
        <f t="shared" si="1"/>
        <v>1</v>
      </c>
    </row>
    <row r="541" ht="12.75" customHeight="1">
      <c r="A541" s="36"/>
      <c r="B541" s="36"/>
      <c r="C541" s="217" t="s">
        <v>2332</v>
      </c>
      <c r="D541" s="217"/>
      <c r="E541" s="217"/>
      <c r="F541" s="217"/>
      <c r="G541" s="217"/>
      <c r="H541" s="217"/>
      <c r="I541" s="217"/>
      <c r="J541" s="217"/>
      <c r="K541" s="217"/>
      <c r="L541" s="217"/>
      <c r="M541" s="217"/>
      <c r="N541" s="217"/>
      <c r="O541" s="217"/>
      <c r="P541" s="217"/>
      <c r="Q541" s="217"/>
      <c r="R541" s="217"/>
      <c r="S541" s="217"/>
      <c r="T541" s="217"/>
      <c r="U541" s="217"/>
      <c r="V541" s="217"/>
      <c r="W541" s="217"/>
      <c r="X541" s="217"/>
      <c r="Y541" s="217"/>
      <c r="Z541" s="217" t="s">
        <v>1637</v>
      </c>
      <c r="AA541" s="217"/>
      <c r="AB541" s="217"/>
      <c r="AC541" s="217"/>
      <c r="AD541" s="36"/>
      <c r="AE541" s="36"/>
      <c r="AF541" s="206">
        <f t="shared" si="1"/>
        <v>1</v>
      </c>
    </row>
    <row r="542" ht="12.75" customHeight="1">
      <c r="A542" s="36"/>
      <c r="B542" s="36"/>
      <c r="C542" s="217" t="s">
        <v>2333</v>
      </c>
      <c r="D542" s="217"/>
      <c r="E542" s="217"/>
      <c r="F542" s="217"/>
      <c r="G542" s="217"/>
      <c r="H542" s="217"/>
      <c r="I542" s="217"/>
      <c r="J542" s="217"/>
      <c r="K542" s="217"/>
      <c r="L542" s="217"/>
      <c r="M542" s="217"/>
      <c r="N542" s="217"/>
      <c r="O542" s="217"/>
      <c r="P542" s="217"/>
      <c r="Q542" s="217"/>
      <c r="R542" s="217"/>
      <c r="S542" s="217"/>
      <c r="T542" s="217"/>
      <c r="U542" s="217"/>
      <c r="V542" s="217"/>
      <c r="W542" s="217"/>
      <c r="X542" s="217"/>
      <c r="Y542" s="217"/>
      <c r="Z542" s="217" t="s">
        <v>1637</v>
      </c>
      <c r="AA542" s="217"/>
      <c r="AB542" s="217"/>
      <c r="AC542" s="217"/>
      <c r="AD542" s="36"/>
      <c r="AE542" s="36"/>
      <c r="AF542" s="206">
        <f t="shared" si="1"/>
        <v>1</v>
      </c>
    </row>
    <row r="543" ht="12.75" customHeight="1">
      <c r="A543" s="36"/>
      <c r="B543" s="36"/>
      <c r="C543" s="217" t="s">
        <v>2334</v>
      </c>
      <c r="D543" s="217"/>
      <c r="E543" s="217"/>
      <c r="F543" s="217"/>
      <c r="G543" s="217"/>
      <c r="H543" s="217"/>
      <c r="I543" s="217"/>
      <c r="J543" s="217"/>
      <c r="K543" s="217"/>
      <c r="L543" s="217"/>
      <c r="M543" s="217"/>
      <c r="N543" s="217"/>
      <c r="O543" s="217"/>
      <c r="P543" s="217"/>
      <c r="Q543" s="217"/>
      <c r="R543" s="217"/>
      <c r="S543" s="217"/>
      <c r="T543" s="217"/>
      <c r="U543" s="217"/>
      <c r="V543" s="217"/>
      <c r="W543" s="217"/>
      <c r="X543" s="217"/>
      <c r="Y543" s="217"/>
      <c r="Z543" s="217" t="s">
        <v>1637</v>
      </c>
      <c r="AA543" s="217"/>
      <c r="AB543" s="217"/>
      <c r="AC543" s="217"/>
      <c r="AD543" s="36"/>
      <c r="AE543" s="36"/>
      <c r="AF543" s="206">
        <f t="shared" si="1"/>
        <v>1</v>
      </c>
    </row>
    <row r="544" ht="12.75" customHeight="1">
      <c r="A544" s="36"/>
      <c r="B544" s="36"/>
      <c r="C544" s="217" t="s">
        <v>2335</v>
      </c>
      <c r="D544" s="217"/>
      <c r="E544" s="217"/>
      <c r="F544" s="217"/>
      <c r="G544" s="217"/>
      <c r="H544" s="217"/>
      <c r="I544" s="217"/>
      <c r="J544" s="217"/>
      <c r="K544" s="217"/>
      <c r="L544" s="217"/>
      <c r="M544" s="217"/>
      <c r="N544" s="217"/>
      <c r="O544" s="217"/>
      <c r="P544" s="217"/>
      <c r="Q544" s="217"/>
      <c r="R544" s="217"/>
      <c r="S544" s="217"/>
      <c r="T544" s="217"/>
      <c r="U544" s="217"/>
      <c r="V544" s="217"/>
      <c r="W544" s="217"/>
      <c r="X544" s="217"/>
      <c r="Y544" s="217"/>
      <c r="Z544" s="217" t="s">
        <v>1637</v>
      </c>
      <c r="AA544" s="217"/>
      <c r="AB544" s="217"/>
      <c r="AC544" s="217"/>
      <c r="AD544" s="36"/>
      <c r="AE544" s="36"/>
      <c r="AF544" s="206">
        <f t="shared" si="1"/>
        <v>1</v>
      </c>
    </row>
    <row r="545" ht="12.75" customHeight="1">
      <c r="A545" s="36"/>
      <c r="B545" s="36"/>
      <c r="C545" s="217" t="s">
        <v>2336</v>
      </c>
      <c r="D545" s="217"/>
      <c r="E545" s="217"/>
      <c r="F545" s="217"/>
      <c r="G545" s="217"/>
      <c r="H545" s="217"/>
      <c r="I545" s="217"/>
      <c r="J545" s="217"/>
      <c r="K545" s="217"/>
      <c r="L545" s="217"/>
      <c r="M545" s="217"/>
      <c r="N545" s="217"/>
      <c r="O545" s="217"/>
      <c r="P545" s="217"/>
      <c r="Q545" s="217"/>
      <c r="R545" s="217"/>
      <c r="S545" s="217"/>
      <c r="T545" s="217"/>
      <c r="U545" s="217"/>
      <c r="V545" s="217"/>
      <c r="W545" s="217"/>
      <c r="X545" s="217"/>
      <c r="Y545" s="217"/>
      <c r="Z545" s="217" t="s">
        <v>1637</v>
      </c>
      <c r="AA545" s="217"/>
      <c r="AB545" s="217"/>
      <c r="AC545" s="217"/>
      <c r="AD545" s="36"/>
      <c r="AE545" s="36"/>
      <c r="AF545" s="206">
        <f t="shared" si="1"/>
        <v>1</v>
      </c>
    </row>
    <row r="546" ht="12.75" customHeight="1">
      <c r="A546" s="36"/>
      <c r="B546" s="36"/>
      <c r="C546" s="217" t="s">
        <v>2337</v>
      </c>
      <c r="D546" s="217"/>
      <c r="E546" s="217"/>
      <c r="F546" s="217"/>
      <c r="G546" s="217"/>
      <c r="H546" s="217"/>
      <c r="I546" s="217"/>
      <c r="J546" s="217"/>
      <c r="K546" s="217"/>
      <c r="L546" s="217"/>
      <c r="M546" s="217"/>
      <c r="N546" s="217"/>
      <c r="O546" s="217"/>
      <c r="P546" s="217"/>
      <c r="Q546" s="217"/>
      <c r="R546" s="217"/>
      <c r="S546" s="217"/>
      <c r="T546" s="217"/>
      <c r="U546" s="217"/>
      <c r="V546" s="217"/>
      <c r="W546" s="217"/>
      <c r="X546" s="217"/>
      <c r="Y546" s="217"/>
      <c r="Z546" s="217" t="s">
        <v>1637</v>
      </c>
      <c r="AA546" s="217"/>
      <c r="AB546" s="217"/>
      <c r="AC546" s="217"/>
      <c r="AD546" s="36"/>
      <c r="AE546" s="36"/>
      <c r="AF546" s="206">
        <f t="shared" si="1"/>
        <v>1</v>
      </c>
    </row>
    <row r="547" ht="12.75" customHeight="1">
      <c r="A547" s="36"/>
      <c r="B547" s="36"/>
      <c r="C547" s="217" t="s">
        <v>2338</v>
      </c>
      <c r="D547" s="217"/>
      <c r="E547" s="217"/>
      <c r="F547" s="217"/>
      <c r="G547" s="217"/>
      <c r="H547" s="217"/>
      <c r="I547" s="217"/>
      <c r="J547" s="217"/>
      <c r="K547" s="217"/>
      <c r="L547" s="217"/>
      <c r="M547" s="217"/>
      <c r="N547" s="217"/>
      <c r="O547" s="217"/>
      <c r="P547" s="217"/>
      <c r="Q547" s="217"/>
      <c r="R547" s="217"/>
      <c r="S547" s="217"/>
      <c r="T547" s="217"/>
      <c r="U547" s="217"/>
      <c r="V547" s="217"/>
      <c r="W547" s="217"/>
      <c r="X547" s="217"/>
      <c r="Y547" s="217"/>
      <c r="Z547" s="217" t="s">
        <v>1637</v>
      </c>
      <c r="AA547" s="217"/>
      <c r="AB547" s="217"/>
      <c r="AC547" s="217"/>
      <c r="AD547" s="36"/>
      <c r="AE547" s="36"/>
      <c r="AF547" s="206">
        <f t="shared" si="1"/>
        <v>1</v>
      </c>
    </row>
    <row r="548" ht="12.75" customHeight="1">
      <c r="A548" s="36"/>
      <c r="B548" s="36"/>
      <c r="C548" s="217" t="s">
        <v>2339</v>
      </c>
      <c r="D548" s="217"/>
      <c r="E548" s="217"/>
      <c r="F548" s="217"/>
      <c r="G548" s="217"/>
      <c r="H548" s="217"/>
      <c r="I548" s="217"/>
      <c r="J548" s="217"/>
      <c r="K548" s="217"/>
      <c r="L548" s="217"/>
      <c r="M548" s="217"/>
      <c r="N548" s="217"/>
      <c r="O548" s="217"/>
      <c r="P548" s="217"/>
      <c r="Q548" s="217"/>
      <c r="R548" s="217"/>
      <c r="S548" s="217"/>
      <c r="T548" s="217"/>
      <c r="U548" s="217"/>
      <c r="V548" s="217"/>
      <c r="W548" s="217"/>
      <c r="X548" s="217"/>
      <c r="Y548" s="217"/>
      <c r="Z548" s="217" t="s">
        <v>1637</v>
      </c>
      <c r="AA548" s="217"/>
      <c r="AB548" s="217"/>
      <c r="AC548" s="217"/>
      <c r="AD548" s="36"/>
      <c r="AE548" s="36"/>
      <c r="AF548" s="206">
        <f t="shared" si="1"/>
        <v>1</v>
      </c>
    </row>
    <row r="549" ht="12.75" customHeight="1">
      <c r="A549" s="36"/>
      <c r="B549" s="36"/>
      <c r="C549" s="217" t="s">
        <v>2340</v>
      </c>
      <c r="D549" s="217"/>
      <c r="E549" s="217"/>
      <c r="F549" s="217"/>
      <c r="G549" s="217"/>
      <c r="H549" s="217"/>
      <c r="I549" s="217"/>
      <c r="J549" s="217"/>
      <c r="K549" s="217"/>
      <c r="L549" s="217"/>
      <c r="M549" s="217"/>
      <c r="N549" s="217"/>
      <c r="O549" s="217"/>
      <c r="P549" s="217"/>
      <c r="Q549" s="217"/>
      <c r="R549" s="217"/>
      <c r="S549" s="217"/>
      <c r="T549" s="217"/>
      <c r="U549" s="217"/>
      <c r="V549" s="217"/>
      <c r="W549" s="217"/>
      <c r="X549" s="217"/>
      <c r="Y549" s="217"/>
      <c r="Z549" s="217" t="s">
        <v>1637</v>
      </c>
      <c r="AA549" s="217"/>
      <c r="AB549" s="217"/>
      <c r="AC549" s="217"/>
      <c r="AD549" s="36"/>
      <c r="AE549" s="36"/>
      <c r="AF549" s="206">
        <f t="shared" si="1"/>
        <v>1</v>
      </c>
    </row>
    <row r="550" ht="12.75" customHeight="1">
      <c r="A550" s="36"/>
      <c r="B550" s="36"/>
      <c r="C550" s="217" t="s">
        <v>2341</v>
      </c>
      <c r="D550" s="217"/>
      <c r="E550" s="217"/>
      <c r="F550" s="217"/>
      <c r="G550" s="217"/>
      <c r="H550" s="217"/>
      <c r="I550" s="217"/>
      <c r="J550" s="217"/>
      <c r="K550" s="217"/>
      <c r="L550" s="217"/>
      <c r="M550" s="217"/>
      <c r="N550" s="217"/>
      <c r="O550" s="217"/>
      <c r="P550" s="217"/>
      <c r="Q550" s="217"/>
      <c r="R550" s="217"/>
      <c r="S550" s="217"/>
      <c r="T550" s="217"/>
      <c r="U550" s="217"/>
      <c r="V550" s="217"/>
      <c r="W550" s="217"/>
      <c r="X550" s="217"/>
      <c r="Y550" s="217"/>
      <c r="Z550" s="217" t="s">
        <v>1637</v>
      </c>
      <c r="AA550" s="217"/>
      <c r="AB550" s="217"/>
      <c r="AC550" s="217"/>
      <c r="AD550" s="36"/>
      <c r="AE550" s="36"/>
      <c r="AF550" s="206">
        <f t="shared" si="1"/>
        <v>1</v>
      </c>
    </row>
    <row r="551" ht="12.75" customHeight="1">
      <c r="A551" s="36"/>
      <c r="B551" s="36"/>
      <c r="C551" s="217" t="s">
        <v>2342</v>
      </c>
      <c r="D551" s="217"/>
      <c r="E551" s="217"/>
      <c r="F551" s="217"/>
      <c r="G551" s="217"/>
      <c r="H551" s="217"/>
      <c r="I551" s="217"/>
      <c r="J551" s="217"/>
      <c r="K551" s="217"/>
      <c r="L551" s="217"/>
      <c r="M551" s="217"/>
      <c r="N551" s="217"/>
      <c r="O551" s="217"/>
      <c r="P551" s="217"/>
      <c r="Q551" s="217"/>
      <c r="R551" s="217"/>
      <c r="S551" s="217"/>
      <c r="T551" s="217"/>
      <c r="U551" s="217"/>
      <c r="V551" s="217"/>
      <c r="W551" s="217"/>
      <c r="X551" s="217"/>
      <c r="Y551" s="217"/>
      <c r="Z551" s="217" t="s">
        <v>1637</v>
      </c>
      <c r="AA551" s="217"/>
      <c r="AB551" s="217"/>
      <c r="AC551" s="217"/>
      <c r="AD551" s="36"/>
      <c r="AE551" s="36"/>
      <c r="AF551" s="206">
        <f t="shared" si="1"/>
        <v>1</v>
      </c>
    </row>
    <row r="552" ht="12.75" customHeight="1">
      <c r="A552" s="36"/>
      <c r="B552" s="36"/>
      <c r="C552" s="217" t="s">
        <v>2343</v>
      </c>
      <c r="D552" s="217"/>
      <c r="E552" s="217"/>
      <c r="F552" s="217"/>
      <c r="G552" s="217"/>
      <c r="H552" s="217"/>
      <c r="I552" s="217"/>
      <c r="J552" s="217"/>
      <c r="K552" s="217"/>
      <c r="L552" s="217"/>
      <c r="M552" s="217"/>
      <c r="N552" s="217"/>
      <c r="O552" s="217"/>
      <c r="P552" s="217"/>
      <c r="Q552" s="217"/>
      <c r="R552" s="217"/>
      <c r="S552" s="217"/>
      <c r="T552" s="217"/>
      <c r="U552" s="217"/>
      <c r="V552" s="217"/>
      <c r="W552" s="217"/>
      <c r="X552" s="217"/>
      <c r="Y552" s="217"/>
      <c r="Z552" s="217" t="s">
        <v>1637</v>
      </c>
      <c r="AA552" s="217"/>
      <c r="AB552" s="217"/>
      <c r="AC552" s="217"/>
      <c r="AD552" s="36"/>
      <c r="AE552" s="36"/>
      <c r="AF552" s="206">
        <f t="shared" si="1"/>
        <v>1</v>
      </c>
    </row>
    <row r="553" ht="12.75" customHeight="1">
      <c r="A553" s="36"/>
      <c r="B553" s="36"/>
      <c r="C553" s="217" t="s">
        <v>2344</v>
      </c>
      <c r="D553" s="217"/>
      <c r="E553" s="217"/>
      <c r="F553" s="217"/>
      <c r="G553" s="217"/>
      <c r="H553" s="217"/>
      <c r="I553" s="217"/>
      <c r="J553" s="217"/>
      <c r="K553" s="217"/>
      <c r="L553" s="217"/>
      <c r="M553" s="217"/>
      <c r="N553" s="217"/>
      <c r="O553" s="217"/>
      <c r="P553" s="217"/>
      <c r="Q553" s="217"/>
      <c r="R553" s="217"/>
      <c r="S553" s="217"/>
      <c r="T553" s="217"/>
      <c r="U553" s="217"/>
      <c r="V553" s="217"/>
      <c r="W553" s="217"/>
      <c r="X553" s="217"/>
      <c r="Y553" s="217"/>
      <c r="Z553" s="217" t="s">
        <v>1637</v>
      </c>
      <c r="AA553" s="217"/>
      <c r="AB553" s="217"/>
      <c r="AC553" s="217"/>
      <c r="AD553" s="36"/>
      <c r="AE553" s="36"/>
      <c r="AF553" s="206">
        <f t="shared" si="1"/>
        <v>1</v>
      </c>
    </row>
    <row r="554" ht="12.75" customHeight="1">
      <c r="A554" s="36"/>
      <c r="B554" s="36"/>
      <c r="C554" s="217" t="s">
        <v>2345</v>
      </c>
      <c r="D554" s="217"/>
      <c r="E554" s="217"/>
      <c r="F554" s="217"/>
      <c r="G554" s="217"/>
      <c r="H554" s="217"/>
      <c r="I554" s="217"/>
      <c r="J554" s="217"/>
      <c r="K554" s="217"/>
      <c r="L554" s="217"/>
      <c r="M554" s="217"/>
      <c r="N554" s="217"/>
      <c r="O554" s="217"/>
      <c r="P554" s="217"/>
      <c r="Q554" s="217"/>
      <c r="R554" s="217"/>
      <c r="S554" s="217"/>
      <c r="T554" s="217"/>
      <c r="U554" s="217"/>
      <c r="V554" s="217"/>
      <c r="W554" s="217"/>
      <c r="X554" s="217"/>
      <c r="Y554" s="217"/>
      <c r="Z554" s="217" t="s">
        <v>1637</v>
      </c>
      <c r="AA554" s="217"/>
      <c r="AB554" s="217"/>
      <c r="AC554" s="217"/>
      <c r="AD554" s="36"/>
      <c r="AE554" s="36"/>
      <c r="AF554" s="206">
        <f t="shared" si="1"/>
        <v>1</v>
      </c>
    </row>
    <row r="555" ht="12.75" customHeight="1">
      <c r="A555" s="36"/>
      <c r="B555" s="36"/>
      <c r="C555" s="217" t="s">
        <v>2346</v>
      </c>
      <c r="D555" s="217"/>
      <c r="E555" s="217"/>
      <c r="F555" s="217"/>
      <c r="G555" s="217"/>
      <c r="H555" s="217"/>
      <c r="I555" s="217"/>
      <c r="J555" s="217"/>
      <c r="K555" s="217"/>
      <c r="L555" s="217"/>
      <c r="M555" s="217"/>
      <c r="N555" s="217"/>
      <c r="O555" s="217"/>
      <c r="P555" s="217"/>
      <c r="Q555" s="217"/>
      <c r="R555" s="217"/>
      <c r="S555" s="217"/>
      <c r="T555" s="217"/>
      <c r="U555" s="217"/>
      <c r="V555" s="217"/>
      <c r="W555" s="217"/>
      <c r="X555" s="217"/>
      <c r="Y555" s="217"/>
      <c r="Z555" s="217" t="s">
        <v>1637</v>
      </c>
      <c r="AA555" s="217"/>
      <c r="AB555" s="217"/>
      <c r="AC555" s="217"/>
      <c r="AD555" s="36"/>
      <c r="AE555" s="36"/>
      <c r="AF555" s="206">
        <f t="shared" si="1"/>
        <v>1</v>
      </c>
    </row>
    <row r="556" ht="12.75" customHeight="1">
      <c r="A556" s="36"/>
      <c r="B556" s="36"/>
      <c r="C556" s="217" t="s">
        <v>2347</v>
      </c>
      <c r="D556" s="217"/>
      <c r="E556" s="217"/>
      <c r="F556" s="217"/>
      <c r="G556" s="217"/>
      <c r="H556" s="217"/>
      <c r="I556" s="217"/>
      <c r="J556" s="217"/>
      <c r="K556" s="217"/>
      <c r="L556" s="217"/>
      <c r="M556" s="217"/>
      <c r="N556" s="217"/>
      <c r="O556" s="217"/>
      <c r="P556" s="217"/>
      <c r="Q556" s="217"/>
      <c r="R556" s="217"/>
      <c r="S556" s="217"/>
      <c r="T556" s="217"/>
      <c r="U556" s="217"/>
      <c r="V556" s="217"/>
      <c r="W556" s="217"/>
      <c r="X556" s="217"/>
      <c r="Y556" s="217"/>
      <c r="Z556" s="217" t="s">
        <v>1637</v>
      </c>
      <c r="AA556" s="217"/>
      <c r="AB556" s="217"/>
      <c r="AC556" s="217"/>
      <c r="AD556" s="36"/>
      <c r="AE556" s="36"/>
      <c r="AF556" s="206">
        <f t="shared" si="1"/>
        <v>1</v>
      </c>
    </row>
    <row r="557" ht="12.75" customHeight="1">
      <c r="A557" s="36"/>
      <c r="B557" s="36"/>
      <c r="C557" s="217" t="s">
        <v>2348</v>
      </c>
      <c r="D557" s="217"/>
      <c r="E557" s="217"/>
      <c r="F557" s="217"/>
      <c r="G557" s="217"/>
      <c r="H557" s="217"/>
      <c r="I557" s="217"/>
      <c r="J557" s="217"/>
      <c r="K557" s="217"/>
      <c r="L557" s="217"/>
      <c r="M557" s="217"/>
      <c r="N557" s="217"/>
      <c r="O557" s="217"/>
      <c r="P557" s="217"/>
      <c r="Q557" s="217"/>
      <c r="R557" s="217"/>
      <c r="S557" s="217"/>
      <c r="T557" s="217"/>
      <c r="U557" s="217"/>
      <c r="V557" s="217"/>
      <c r="W557" s="217"/>
      <c r="X557" s="217"/>
      <c r="Y557" s="217"/>
      <c r="Z557" s="217" t="s">
        <v>1637</v>
      </c>
      <c r="AA557" s="217"/>
      <c r="AB557" s="217"/>
      <c r="AC557" s="217"/>
      <c r="AD557" s="36"/>
      <c r="AE557" s="36"/>
      <c r="AF557" s="206">
        <f t="shared" si="1"/>
        <v>1</v>
      </c>
    </row>
    <row r="558" ht="12.75" customHeight="1">
      <c r="A558" s="36"/>
      <c r="B558" s="36"/>
      <c r="C558" s="217" t="s">
        <v>2349</v>
      </c>
      <c r="D558" s="217"/>
      <c r="E558" s="217"/>
      <c r="F558" s="217"/>
      <c r="G558" s="217"/>
      <c r="H558" s="217"/>
      <c r="I558" s="217"/>
      <c r="J558" s="217"/>
      <c r="K558" s="217"/>
      <c r="L558" s="217"/>
      <c r="M558" s="217"/>
      <c r="N558" s="217"/>
      <c r="O558" s="217"/>
      <c r="P558" s="217"/>
      <c r="Q558" s="217"/>
      <c r="R558" s="217"/>
      <c r="S558" s="217"/>
      <c r="T558" s="217"/>
      <c r="U558" s="217"/>
      <c r="V558" s="217"/>
      <c r="W558" s="217"/>
      <c r="X558" s="217"/>
      <c r="Y558" s="217"/>
      <c r="Z558" s="217" t="s">
        <v>1637</v>
      </c>
      <c r="AA558" s="217"/>
      <c r="AB558" s="217"/>
      <c r="AC558" s="217"/>
      <c r="AD558" s="36"/>
      <c r="AE558" s="36"/>
      <c r="AF558" s="206">
        <f t="shared" si="1"/>
        <v>1</v>
      </c>
    </row>
    <row r="559" ht="12.75" customHeight="1">
      <c r="A559" s="36"/>
      <c r="B559" s="36"/>
      <c r="C559" s="217" t="s">
        <v>2350</v>
      </c>
      <c r="D559" s="217"/>
      <c r="E559" s="217"/>
      <c r="F559" s="217"/>
      <c r="G559" s="217"/>
      <c r="H559" s="217"/>
      <c r="I559" s="217"/>
      <c r="J559" s="217"/>
      <c r="K559" s="217"/>
      <c r="L559" s="217"/>
      <c r="M559" s="217"/>
      <c r="N559" s="217"/>
      <c r="O559" s="217"/>
      <c r="P559" s="217"/>
      <c r="Q559" s="217"/>
      <c r="R559" s="217"/>
      <c r="S559" s="217"/>
      <c r="T559" s="217"/>
      <c r="U559" s="217"/>
      <c r="V559" s="217"/>
      <c r="W559" s="217"/>
      <c r="X559" s="217"/>
      <c r="Y559" s="217"/>
      <c r="Z559" s="217" t="s">
        <v>1637</v>
      </c>
      <c r="AA559" s="217"/>
      <c r="AB559" s="217"/>
      <c r="AC559" s="217"/>
      <c r="AD559" s="36"/>
      <c r="AE559" s="36"/>
      <c r="AF559" s="206">
        <f t="shared" si="1"/>
        <v>1</v>
      </c>
    </row>
    <row r="560" ht="12.75" customHeight="1">
      <c r="A560" s="36"/>
      <c r="B560" s="36"/>
      <c r="C560" s="217" t="s">
        <v>2351</v>
      </c>
      <c r="D560" s="217"/>
      <c r="E560" s="217"/>
      <c r="F560" s="217"/>
      <c r="G560" s="217"/>
      <c r="H560" s="217"/>
      <c r="I560" s="217"/>
      <c r="J560" s="217"/>
      <c r="K560" s="217"/>
      <c r="L560" s="217"/>
      <c r="M560" s="217"/>
      <c r="N560" s="217"/>
      <c r="O560" s="217"/>
      <c r="P560" s="217"/>
      <c r="Q560" s="217"/>
      <c r="R560" s="217"/>
      <c r="S560" s="217"/>
      <c r="T560" s="217"/>
      <c r="U560" s="217"/>
      <c r="V560" s="217"/>
      <c r="W560" s="217"/>
      <c r="X560" s="217"/>
      <c r="Y560" s="217"/>
      <c r="Z560" s="217" t="s">
        <v>1637</v>
      </c>
      <c r="AA560" s="217"/>
      <c r="AB560" s="217"/>
      <c r="AC560" s="217"/>
      <c r="AD560" s="36"/>
      <c r="AE560" s="36"/>
      <c r="AF560" s="206">
        <f t="shared" si="1"/>
        <v>1</v>
      </c>
    </row>
    <row r="561" ht="12.75" customHeight="1">
      <c r="A561" s="36"/>
      <c r="B561" s="36"/>
      <c r="C561" s="217" t="s">
        <v>2352</v>
      </c>
      <c r="D561" s="217"/>
      <c r="E561" s="217"/>
      <c r="F561" s="217"/>
      <c r="G561" s="217"/>
      <c r="H561" s="217"/>
      <c r="I561" s="217"/>
      <c r="J561" s="217"/>
      <c r="K561" s="217"/>
      <c r="L561" s="217"/>
      <c r="M561" s="217"/>
      <c r="N561" s="217"/>
      <c r="O561" s="217"/>
      <c r="P561" s="217"/>
      <c r="Q561" s="217"/>
      <c r="R561" s="217"/>
      <c r="S561" s="217"/>
      <c r="T561" s="217"/>
      <c r="U561" s="217"/>
      <c r="V561" s="217"/>
      <c r="W561" s="217"/>
      <c r="X561" s="217"/>
      <c r="Y561" s="217"/>
      <c r="Z561" s="217" t="s">
        <v>1637</v>
      </c>
      <c r="AA561" s="217"/>
      <c r="AB561" s="217"/>
      <c r="AC561" s="217"/>
      <c r="AD561" s="36"/>
      <c r="AE561" s="36"/>
      <c r="AF561" s="206">
        <f t="shared" si="1"/>
        <v>1</v>
      </c>
    </row>
    <row r="562" ht="12.75" customHeight="1">
      <c r="A562" s="36"/>
      <c r="B562" s="36"/>
      <c r="C562" s="217" t="s">
        <v>2353</v>
      </c>
      <c r="D562" s="217"/>
      <c r="E562" s="217"/>
      <c r="F562" s="217"/>
      <c r="G562" s="217"/>
      <c r="H562" s="217"/>
      <c r="I562" s="217"/>
      <c r="J562" s="217"/>
      <c r="K562" s="217"/>
      <c r="L562" s="217"/>
      <c r="M562" s="217"/>
      <c r="N562" s="217"/>
      <c r="O562" s="217"/>
      <c r="P562" s="217"/>
      <c r="Q562" s="217"/>
      <c r="R562" s="217"/>
      <c r="S562" s="217"/>
      <c r="T562" s="217"/>
      <c r="U562" s="217"/>
      <c r="V562" s="217"/>
      <c r="W562" s="217"/>
      <c r="X562" s="217"/>
      <c r="Y562" s="217"/>
      <c r="Z562" s="217" t="s">
        <v>1637</v>
      </c>
      <c r="AA562" s="217"/>
      <c r="AB562" s="217"/>
      <c r="AC562" s="217"/>
      <c r="AD562" s="36"/>
      <c r="AE562" s="36"/>
      <c r="AF562" s="206">
        <f t="shared" si="1"/>
        <v>1</v>
      </c>
    </row>
    <row r="563" ht="12.75" customHeight="1">
      <c r="A563" s="36"/>
      <c r="B563" s="36"/>
      <c r="C563" s="217" t="s">
        <v>2354</v>
      </c>
      <c r="D563" s="217"/>
      <c r="E563" s="217"/>
      <c r="F563" s="217"/>
      <c r="G563" s="217"/>
      <c r="H563" s="217"/>
      <c r="I563" s="217"/>
      <c r="J563" s="217"/>
      <c r="K563" s="217"/>
      <c r="L563" s="217"/>
      <c r="M563" s="217"/>
      <c r="N563" s="217"/>
      <c r="O563" s="217"/>
      <c r="P563" s="217"/>
      <c r="Q563" s="217"/>
      <c r="R563" s="217"/>
      <c r="S563" s="217"/>
      <c r="T563" s="217"/>
      <c r="U563" s="217"/>
      <c r="V563" s="217"/>
      <c r="W563" s="217"/>
      <c r="X563" s="217"/>
      <c r="Y563" s="217"/>
      <c r="Z563" s="217" t="s">
        <v>1637</v>
      </c>
      <c r="AA563" s="217"/>
      <c r="AB563" s="217"/>
      <c r="AC563" s="217"/>
      <c r="AD563" s="36"/>
      <c r="AE563" s="36"/>
      <c r="AF563" s="206">
        <f t="shared" si="1"/>
        <v>1</v>
      </c>
    </row>
    <row r="564" ht="12.75" customHeight="1">
      <c r="A564" s="36"/>
      <c r="B564" s="36"/>
      <c r="C564" s="217" t="s">
        <v>2355</v>
      </c>
      <c r="D564" s="217"/>
      <c r="E564" s="217"/>
      <c r="F564" s="217"/>
      <c r="G564" s="217"/>
      <c r="H564" s="217"/>
      <c r="I564" s="217"/>
      <c r="J564" s="217"/>
      <c r="K564" s="217"/>
      <c r="L564" s="217"/>
      <c r="M564" s="217"/>
      <c r="N564" s="217"/>
      <c r="O564" s="217"/>
      <c r="P564" s="217"/>
      <c r="Q564" s="217"/>
      <c r="R564" s="217"/>
      <c r="S564" s="217"/>
      <c r="T564" s="217"/>
      <c r="U564" s="217"/>
      <c r="V564" s="217"/>
      <c r="W564" s="217"/>
      <c r="X564" s="217"/>
      <c r="Y564" s="217"/>
      <c r="Z564" s="217" t="s">
        <v>1637</v>
      </c>
      <c r="AA564" s="217"/>
      <c r="AB564" s="217"/>
      <c r="AC564" s="217"/>
      <c r="AD564" s="36"/>
      <c r="AE564" s="36"/>
      <c r="AF564" s="206">
        <f t="shared" si="1"/>
        <v>1</v>
      </c>
    </row>
    <row r="565" ht="12.75" customHeight="1">
      <c r="A565" s="36"/>
      <c r="B565" s="36"/>
      <c r="C565" s="217" t="s">
        <v>2356</v>
      </c>
      <c r="D565" s="217"/>
      <c r="E565" s="217"/>
      <c r="F565" s="217"/>
      <c r="G565" s="217"/>
      <c r="H565" s="217"/>
      <c r="I565" s="217"/>
      <c r="J565" s="217"/>
      <c r="K565" s="217"/>
      <c r="L565" s="217"/>
      <c r="M565" s="217"/>
      <c r="N565" s="217"/>
      <c r="O565" s="217"/>
      <c r="P565" s="217"/>
      <c r="Q565" s="217"/>
      <c r="R565" s="217"/>
      <c r="S565" s="217"/>
      <c r="T565" s="217"/>
      <c r="U565" s="217"/>
      <c r="V565" s="217"/>
      <c r="W565" s="217"/>
      <c r="X565" s="217"/>
      <c r="Y565" s="217"/>
      <c r="Z565" s="217" t="s">
        <v>1637</v>
      </c>
      <c r="AA565" s="217"/>
      <c r="AB565" s="217"/>
      <c r="AC565" s="217"/>
      <c r="AD565" s="36"/>
      <c r="AE565" s="36"/>
      <c r="AF565" s="206">
        <f t="shared" si="1"/>
        <v>1</v>
      </c>
    </row>
    <row r="566" ht="12.75" customHeight="1">
      <c r="A566" s="36"/>
      <c r="B566" s="36"/>
      <c r="C566" s="217" t="s">
        <v>2357</v>
      </c>
      <c r="D566" s="217"/>
      <c r="E566" s="217"/>
      <c r="F566" s="217"/>
      <c r="G566" s="217"/>
      <c r="H566" s="217"/>
      <c r="I566" s="217"/>
      <c r="J566" s="217"/>
      <c r="K566" s="217"/>
      <c r="L566" s="217"/>
      <c r="M566" s="217"/>
      <c r="N566" s="217"/>
      <c r="O566" s="217"/>
      <c r="P566" s="217"/>
      <c r="Q566" s="217"/>
      <c r="R566" s="217"/>
      <c r="S566" s="217"/>
      <c r="T566" s="217"/>
      <c r="U566" s="217"/>
      <c r="V566" s="217"/>
      <c r="W566" s="217"/>
      <c r="X566" s="217"/>
      <c r="Y566" s="217"/>
      <c r="Z566" s="217" t="s">
        <v>1637</v>
      </c>
      <c r="AA566" s="217"/>
      <c r="AB566" s="217"/>
      <c r="AC566" s="217"/>
      <c r="AD566" s="36"/>
      <c r="AE566" s="36"/>
      <c r="AF566" s="206">
        <f t="shared" si="1"/>
        <v>1</v>
      </c>
    </row>
    <row r="567" ht="12.75" customHeight="1">
      <c r="A567" s="36"/>
      <c r="B567" s="36"/>
      <c r="C567" s="217" t="s">
        <v>2358</v>
      </c>
      <c r="D567" s="217"/>
      <c r="E567" s="217"/>
      <c r="F567" s="217"/>
      <c r="G567" s="217"/>
      <c r="H567" s="217"/>
      <c r="I567" s="217"/>
      <c r="J567" s="217"/>
      <c r="K567" s="217"/>
      <c r="L567" s="217"/>
      <c r="M567" s="217"/>
      <c r="N567" s="217"/>
      <c r="O567" s="217"/>
      <c r="P567" s="217"/>
      <c r="Q567" s="217"/>
      <c r="R567" s="217"/>
      <c r="S567" s="217"/>
      <c r="T567" s="217"/>
      <c r="U567" s="217"/>
      <c r="V567" s="217"/>
      <c r="W567" s="217"/>
      <c r="X567" s="217"/>
      <c r="Y567" s="217"/>
      <c r="Z567" s="217" t="s">
        <v>1637</v>
      </c>
      <c r="AA567" s="217"/>
      <c r="AB567" s="217"/>
      <c r="AC567" s="217"/>
      <c r="AD567" s="36"/>
      <c r="AE567" s="36"/>
      <c r="AF567" s="206">
        <f t="shared" si="1"/>
        <v>1</v>
      </c>
    </row>
    <row r="568" ht="12.75" customHeight="1">
      <c r="A568" s="36"/>
      <c r="B568" s="36"/>
      <c r="C568" s="217" t="s">
        <v>2359</v>
      </c>
      <c r="D568" s="217" t="s">
        <v>1637</v>
      </c>
      <c r="E568" s="217"/>
      <c r="F568" s="217"/>
      <c r="G568" s="217"/>
      <c r="H568" s="217"/>
      <c r="I568" s="217"/>
      <c r="J568" s="217" t="s">
        <v>1637</v>
      </c>
      <c r="K568" s="217"/>
      <c r="L568" s="217"/>
      <c r="M568" s="217"/>
      <c r="N568" s="217"/>
      <c r="O568" s="217"/>
      <c r="P568" s="217"/>
      <c r="Q568" s="217"/>
      <c r="R568" s="217"/>
      <c r="S568" s="217"/>
      <c r="T568" s="217"/>
      <c r="U568" s="217"/>
      <c r="V568" s="217"/>
      <c r="W568" s="217"/>
      <c r="X568" s="217"/>
      <c r="Y568" s="217"/>
      <c r="Z568" s="217"/>
      <c r="AA568" s="217"/>
      <c r="AB568" s="217"/>
      <c r="AC568" s="217"/>
      <c r="AD568" s="36"/>
      <c r="AE568" s="36"/>
      <c r="AF568" s="206">
        <f t="shared" si="1"/>
        <v>2</v>
      </c>
    </row>
    <row r="569" ht="12.75" customHeight="1">
      <c r="A569" s="36"/>
      <c r="B569" s="36"/>
      <c r="C569" s="217" t="s">
        <v>2360</v>
      </c>
      <c r="D569" s="217"/>
      <c r="E569" s="217"/>
      <c r="F569" s="217"/>
      <c r="G569" s="217"/>
      <c r="H569" s="217"/>
      <c r="I569" s="217"/>
      <c r="J569" s="217"/>
      <c r="K569" s="217"/>
      <c r="L569" s="217"/>
      <c r="M569" s="217"/>
      <c r="N569" s="217"/>
      <c r="O569" s="217"/>
      <c r="P569" s="217"/>
      <c r="Q569" s="217"/>
      <c r="R569" s="217"/>
      <c r="S569" s="217"/>
      <c r="T569" s="217"/>
      <c r="U569" s="217"/>
      <c r="V569" s="217"/>
      <c r="W569" s="217"/>
      <c r="X569" s="217"/>
      <c r="Y569" s="217"/>
      <c r="Z569" s="217"/>
      <c r="AA569" s="217"/>
      <c r="AB569" s="217" t="s">
        <v>1637</v>
      </c>
      <c r="AC569" s="217" t="s">
        <v>1637</v>
      </c>
      <c r="AD569" s="36"/>
      <c r="AE569" s="36"/>
      <c r="AF569" s="206">
        <f t="shared" si="1"/>
        <v>2</v>
      </c>
    </row>
    <row r="570" ht="12.75" customHeight="1">
      <c r="A570" s="36"/>
      <c r="B570" s="36"/>
      <c r="C570" s="217" t="s">
        <v>2011</v>
      </c>
      <c r="D570" s="217"/>
      <c r="E570" s="217"/>
      <c r="F570" s="217"/>
      <c r="G570" s="217"/>
      <c r="H570" s="217"/>
      <c r="I570" s="217"/>
      <c r="J570" s="217"/>
      <c r="K570" s="217"/>
      <c r="L570" s="217"/>
      <c r="M570" s="217"/>
      <c r="N570" s="217"/>
      <c r="O570" s="217"/>
      <c r="P570" s="217" t="s">
        <v>1637</v>
      </c>
      <c r="Q570" s="217"/>
      <c r="R570" s="217"/>
      <c r="S570" s="217"/>
      <c r="T570" s="217"/>
      <c r="U570" s="217"/>
      <c r="V570" s="217"/>
      <c r="W570" s="217"/>
      <c r="X570" s="217"/>
      <c r="Y570" s="217"/>
      <c r="Z570" s="217"/>
      <c r="AA570" s="217"/>
      <c r="AB570" s="217"/>
      <c r="AC570" s="217"/>
      <c r="AD570" s="36"/>
      <c r="AE570" s="36"/>
      <c r="AF570" s="206">
        <f t="shared" si="1"/>
        <v>1</v>
      </c>
    </row>
    <row r="571" ht="12.75" customHeight="1">
      <c r="A571" s="36"/>
      <c r="B571" s="36"/>
      <c r="C571" s="217" t="s">
        <v>2012</v>
      </c>
      <c r="D571" s="217"/>
      <c r="E571" s="217"/>
      <c r="F571" s="217"/>
      <c r="G571" s="217"/>
      <c r="H571" s="217"/>
      <c r="I571" s="217"/>
      <c r="J571" s="217" t="s">
        <v>1637</v>
      </c>
      <c r="K571" s="217"/>
      <c r="L571" s="217"/>
      <c r="M571" s="217"/>
      <c r="N571" s="217"/>
      <c r="O571" s="217"/>
      <c r="P571" s="217"/>
      <c r="Q571" s="217"/>
      <c r="R571" s="217"/>
      <c r="S571" s="217"/>
      <c r="T571" s="217"/>
      <c r="U571" s="217"/>
      <c r="V571" s="217"/>
      <c r="W571" s="217"/>
      <c r="X571" s="217"/>
      <c r="Y571" s="217"/>
      <c r="Z571" s="217"/>
      <c r="AA571" s="217"/>
      <c r="AB571" s="217"/>
      <c r="AC571" s="217"/>
      <c r="AD571" s="36"/>
      <c r="AE571" s="36"/>
      <c r="AF571" s="206">
        <f t="shared" si="1"/>
        <v>1</v>
      </c>
    </row>
    <row r="572" ht="12.75" customHeight="1">
      <c r="A572" s="36"/>
      <c r="B572" s="36"/>
      <c r="C572" s="217" t="s">
        <v>2013</v>
      </c>
      <c r="D572" s="217"/>
      <c r="E572" s="217"/>
      <c r="F572" s="217"/>
      <c r="G572" s="217"/>
      <c r="H572" s="217"/>
      <c r="I572" s="217" t="s">
        <v>1637</v>
      </c>
      <c r="J572" s="217"/>
      <c r="K572" s="217"/>
      <c r="L572" s="217"/>
      <c r="M572" s="217"/>
      <c r="N572" s="217"/>
      <c r="O572" s="217"/>
      <c r="P572" s="217"/>
      <c r="Q572" s="217"/>
      <c r="R572" s="217"/>
      <c r="S572" s="217"/>
      <c r="T572" s="217"/>
      <c r="U572" s="217"/>
      <c r="V572" s="217"/>
      <c r="W572" s="217"/>
      <c r="X572" s="217"/>
      <c r="Y572" s="217"/>
      <c r="Z572" s="217" t="s">
        <v>1637</v>
      </c>
      <c r="AA572" s="217"/>
      <c r="AB572" s="217"/>
      <c r="AC572" s="217"/>
      <c r="AD572" s="36"/>
      <c r="AE572" s="36"/>
      <c r="AF572" s="206">
        <f t="shared" si="1"/>
        <v>2</v>
      </c>
    </row>
    <row r="573" ht="12.75" customHeight="1">
      <c r="A573" s="36"/>
      <c r="B573" s="36"/>
      <c r="C573" s="217" t="s">
        <v>2014</v>
      </c>
      <c r="D573" s="217"/>
      <c r="E573" s="217"/>
      <c r="F573" s="217"/>
      <c r="G573" s="217"/>
      <c r="H573" s="217"/>
      <c r="I573" s="217" t="s">
        <v>1637</v>
      </c>
      <c r="J573" s="217"/>
      <c r="K573" s="217"/>
      <c r="L573" s="217"/>
      <c r="M573" s="217"/>
      <c r="N573" s="217"/>
      <c r="O573" s="217"/>
      <c r="P573" s="217"/>
      <c r="Q573" s="217"/>
      <c r="R573" s="217"/>
      <c r="S573" s="217"/>
      <c r="T573" s="217"/>
      <c r="U573" s="217"/>
      <c r="V573" s="217"/>
      <c r="W573" s="217"/>
      <c r="X573" s="217"/>
      <c r="Y573" s="217"/>
      <c r="Z573" s="217" t="s">
        <v>1637</v>
      </c>
      <c r="AA573" s="217"/>
      <c r="AB573" s="217"/>
      <c r="AC573" s="217"/>
      <c r="AD573" s="36"/>
      <c r="AE573" s="36"/>
      <c r="AF573" s="206">
        <f t="shared" si="1"/>
        <v>2</v>
      </c>
    </row>
    <row r="574" ht="12.75" customHeight="1">
      <c r="A574" s="36"/>
      <c r="B574" s="36"/>
      <c r="C574" s="217" t="s">
        <v>2361</v>
      </c>
      <c r="D574" s="217" t="s">
        <v>1637</v>
      </c>
      <c r="E574" s="217"/>
      <c r="F574" s="217"/>
      <c r="G574" s="217"/>
      <c r="H574" s="217"/>
      <c r="I574" s="217"/>
      <c r="J574" s="217"/>
      <c r="K574" s="217"/>
      <c r="L574" s="217"/>
      <c r="M574" s="217"/>
      <c r="N574" s="217"/>
      <c r="O574" s="217"/>
      <c r="P574" s="217"/>
      <c r="Q574" s="217"/>
      <c r="R574" s="217"/>
      <c r="S574" s="217"/>
      <c r="T574" s="217"/>
      <c r="U574" s="217"/>
      <c r="V574" s="217"/>
      <c r="W574" s="217"/>
      <c r="X574" s="217"/>
      <c r="Y574" s="217"/>
      <c r="Z574" s="217"/>
      <c r="AA574" s="217"/>
      <c r="AB574" s="217"/>
      <c r="AC574" s="217"/>
      <c r="AD574" s="36"/>
      <c r="AE574" s="36"/>
      <c r="AF574" s="206">
        <f t="shared" si="1"/>
        <v>1</v>
      </c>
    </row>
    <row r="575" ht="12.75" customHeight="1">
      <c r="A575" s="36"/>
      <c r="B575" s="36"/>
      <c r="C575" s="217" t="s">
        <v>2362</v>
      </c>
      <c r="D575" s="217" t="s">
        <v>1637</v>
      </c>
      <c r="E575" s="217"/>
      <c r="F575" s="217"/>
      <c r="G575" s="217"/>
      <c r="H575" s="217"/>
      <c r="I575" s="217"/>
      <c r="J575" s="217"/>
      <c r="K575" s="217"/>
      <c r="L575" s="217"/>
      <c r="M575" s="217"/>
      <c r="N575" s="217"/>
      <c r="O575" s="217"/>
      <c r="P575" s="217"/>
      <c r="Q575" s="217"/>
      <c r="R575" s="217"/>
      <c r="S575" s="217"/>
      <c r="T575" s="217"/>
      <c r="U575" s="217"/>
      <c r="V575" s="217"/>
      <c r="W575" s="217"/>
      <c r="X575" s="217"/>
      <c r="Y575" s="217"/>
      <c r="Z575" s="217"/>
      <c r="AA575" s="217"/>
      <c r="AB575" s="217"/>
      <c r="AC575" s="217"/>
      <c r="AD575" s="36"/>
      <c r="AE575" s="36"/>
      <c r="AF575" s="206">
        <f t="shared" si="1"/>
        <v>1</v>
      </c>
    </row>
    <row r="576" ht="12.75" customHeight="1">
      <c r="A576" s="36"/>
      <c r="B576" s="36"/>
      <c r="C576" s="217" t="s">
        <v>2015</v>
      </c>
      <c r="D576" s="217"/>
      <c r="E576" s="217"/>
      <c r="F576" s="217"/>
      <c r="G576" s="217"/>
      <c r="H576" s="217"/>
      <c r="I576" s="217" t="s">
        <v>1637</v>
      </c>
      <c r="J576" s="217"/>
      <c r="K576" s="217"/>
      <c r="L576" s="217"/>
      <c r="M576" s="217"/>
      <c r="N576" s="217"/>
      <c r="O576" s="217"/>
      <c r="P576" s="217"/>
      <c r="Q576" s="217"/>
      <c r="R576" s="217"/>
      <c r="S576" s="217"/>
      <c r="T576" s="217"/>
      <c r="U576" s="217"/>
      <c r="V576" s="217"/>
      <c r="W576" s="217"/>
      <c r="X576" s="217"/>
      <c r="Y576" s="217"/>
      <c r="Z576" s="217"/>
      <c r="AA576" s="217"/>
      <c r="AB576" s="217"/>
      <c r="AC576" s="217"/>
      <c r="AD576" s="36"/>
      <c r="AE576" s="36"/>
      <c r="AF576" s="206">
        <f t="shared" si="1"/>
        <v>1</v>
      </c>
    </row>
    <row r="577" ht="12.75" customHeight="1">
      <c r="A577" s="36"/>
      <c r="B577" s="36"/>
      <c r="C577" s="217" t="s">
        <v>2363</v>
      </c>
      <c r="D577" s="217"/>
      <c r="E577" s="217"/>
      <c r="F577" s="217"/>
      <c r="G577" s="217"/>
      <c r="H577" s="217"/>
      <c r="I577" s="217"/>
      <c r="J577" s="217"/>
      <c r="K577" s="217"/>
      <c r="L577" s="217"/>
      <c r="M577" s="217"/>
      <c r="N577" s="217"/>
      <c r="O577" s="217"/>
      <c r="P577" s="217"/>
      <c r="Q577" s="217"/>
      <c r="R577" s="217"/>
      <c r="S577" s="217"/>
      <c r="T577" s="217"/>
      <c r="U577" s="217"/>
      <c r="V577" s="217"/>
      <c r="W577" s="217"/>
      <c r="X577" s="217"/>
      <c r="Y577" s="217"/>
      <c r="Z577" s="217" t="s">
        <v>1637</v>
      </c>
      <c r="AA577" s="217"/>
      <c r="AB577" s="217"/>
      <c r="AC577" s="217"/>
      <c r="AD577" s="36"/>
      <c r="AE577" s="36"/>
      <c r="AF577" s="206">
        <f t="shared" si="1"/>
        <v>1</v>
      </c>
    </row>
    <row r="578" ht="12.75" customHeight="1">
      <c r="A578" s="36"/>
      <c r="B578" s="36"/>
      <c r="C578" s="217" t="s">
        <v>2016</v>
      </c>
      <c r="D578" s="217"/>
      <c r="E578" s="217"/>
      <c r="F578" s="217"/>
      <c r="G578" s="217"/>
      <c r="H578" s="217"/>
      <c r="I578" s="217"/>
      <c r="J578" s="217"/>
      <c r="K578" s="217"/>
      <c r="L578" s="217"/>
      <c r="M578" s="217"/>
      <c r="N578" s="217"/>
      <c r="O578" s="217"/>
      <c r="P578" s="217"/>
      <c r="Q578" s="217"/>
      <c r="R578" s="217"/>
      <c r="S578" s="217"/>
      <c r="T578" s="217"/>
      <c r="U578" s="217"/>
      <c r="V578" s="217"/>
      <c r="W578" s="217"/>
      <c r="X578" s="217"/>
      <c r="Y578" s="217"/>
      <c r="Z578" s="217" t="s">
        <v>1637</v>
      </c>
      <c r="AA578" s="217"/>
      <c r="AB578" s="217"/>
      <c r="AC578" s="217"/>
      <c r="AD578" s="36"/>
      <c r="AE578" s="36"/>
      <c r="AF578" s="206">
        <f t="shared" si="1"/>
        <v>1</v>
      </c>
    </row>
    <row r="579" ht="12.75" customHeight="1">
      <c r="A579" s="36"/>
      <c r="B579" s="36"/>
      <c r="C579" s="217" t="s">
        <v>2364</v>
      </c>
      <c r="D579" s="217"/>
      <c r="E579" s="217"/>
      <c r="F579" s="217"/>
      <c r="G579" s="217"/>
      <c r="H579" s="217"/>
      <c r="I579" s="217"/>
      <c r="J579" s="217"/>
      <c r="K579" s="217"/>
      <c r="L579" s="217"/>
      <c r="M579" s="217"/>
      <c r="N579" s="217"/>
      <c r="O579" s="217"/>
      <c r="P579" s="217"/>
      <c r="Q579" s="217"/>
      <c r="R579" s="217"/>
      <c r="S579" s="217"/>
      <c r="T579" s="217"/>
      <c r="U579" s="217"/>
      <c r="V579" s="217"/>
      <c r="W579" s="217"/>
      <c r="X579" s="217"/>
      <c r="Y579" s="217"/>
      <c r="Z579" s="217" t="s">
        <v>1637</v>
      </c>
      <c r="AA579" s="217"/>
      <c r="AB579" s="217"/>
      <c r="AC579" s="217"/>
      <c r="AD579" s="36"/>
      <c r="AE579" s="36"/>
      <c r="AF579" s="206">
        <f t="shared" si="1"/>
        <v>1</v>
      </c>
    </row>
    <row r="580" ht="12.75" customHeight="1">
      <c r="A580" s="36"/>
      <c r="B580" s="36"/>
      <c r="C580" s="217" t="s">
        <v>2365</v>
      </c>
      <c r="D580" s="217"/>
      <c r="E580" s="217"/>
      <c r="F580" s="217"/>
      <c r="G580" s="217"/>
      <c r="H580" s="217"/>
      <c r="I580" s="217"/>
      <c r="J580" s="217"/>
      <c r="K580" s="217"/>
      <c r="L580" s="217"/>
      <c r="M580" s="217"/>
      <c r="N580" s="217"/>
      <c r="O580" s="217"/>
      <c r="P580" s="217"/>
      <c r="Q580" s="217"/>
      <c r="R580" s="217"/>
      <c r="S580" s="217"/>
      <c r="T580" s="217"/>
      <c r="U580" s="217"/>
      <c r="V580" s="217"/>
      <c r="W580" s="217"/>
      <c r="X580" s="217"/>
      <c r="Y580" s="217"/>
      <c r="Z580" s="217" t="s">
        <v>1637</v>
      </c>
      <c r="AA580" s="217"/>
      <c r="AB580" s="217"/>
      <c r="AC580" s="217"/>
      <c r="AD580" s="36"/>
      <c r="AE580" s="36"/>
      <c r="AF580" s="206">
        <f t="shared" si="1"/>
        <v>1</v>
      </c>
    </row>
    <row r="581" ht="12.75" customHeight="1">
      <c r="A581" s="36"/>
      <c r="B581" s="36"/>
      <c r="C581" s="217" t="s">
        <v>2017</v>
      </c>
      <c r="D581" s="217"/>
      <c r="E581" s="217"/>
      <c r="F581" s="217"/>
      <c r="G581" s="217"/>
      <c r="H581" s="217"/>
      <c r="I581" s="217"/>
      <c r="J581" s="217"/>
      <c r="K581" s="217"/>
      <c r="L581" s="217"/>
      <c r="M581" s="217"/>
      <c r="N581" s="217"/>
      <c r="O581" s="217"/>
      <c r="P581" s="217"/>
      <c r="Q581" s="217"/>
      <c r="R581" s="217"/>
      <c r="S581" s="217"/>
      <c r="T581" s="217"/>
      <c r="U581" s="217"/>
      <c r="V581" s="217"/>
      <c r="W581" s="217"/>
      <c r="X581" s="217"/>
      <c r="Y581" s="217"/>
      <c r="Z581" s="217" t="s">
        <v>1637</v>
      </c>
      <c r="AA581" s="217"/>
      <c r="AB581" s="217"/>
      <c r="AC581" s="217"/>
      <c r="AD581" s="36"/>
      <c r="AE581" s="36"/>
      <c r="AF581" s="206">
        <f t="shared" si="1"/>
        <v>1</v>
      </c>
    </row>
    <row r="582" ht="12.75" customHeight="1">
      <c r="A582" s="36"/>
      <c r="B582" s="36"/>
      <c r="C582" s="217" t="s">
        <v>2366</v>
      </c>
      <c r="D582" s="217"/>
      <c r="E582" s="217"/>
      <c r="F582" s="217"/>
      <c r="G582" s="217"/>
      <c r="H582" s="217"/>
      <c r="I582" s="217"/>
      <c r="J582" s="217"/>
      <c r="K582" s="217"/>
      <c r="L582" s="217"/>
      <c r="M582" s="217"/>
      <c r="N582" s="217"/>
      <c r="O582" s="217"/>
      <c r="P582" s="217"/>
      <c r="Q582" s="217"/>
      <c r="R582" s="217"/>
      <c r="S582" s="217"/>
      <c r="T582" s="217"/>
      <c r="U582" s="217"/>
      <c r="V582" s="217"/>
      <c r="W582" s="217"/>
      <c r="X582" s="217"/>
      <c r="Y582" s="217"/>
      <c r="Z582" s="217" t="s">
        <v>1637</v>
      </c>
      <c r="AA582" s="217"/>
      <c r="AB582" s="217"/>
      <c r="AC582" s="217"/>
      <c r="AD582" s="36"/>
      <c r="AE582" s="36"/>
      <c r="AF582" s="206">
        <f t="shared" si="1"/>
        <v>1</v>
      </c>
    </row>
    <row r="583" ht="12.75" customHeight="1">
      <c r="A583" s="36"/>
      <c r="B583" s="36"/>
      <c r="C583" s="217" t="s">
        <v>2367</v>
      </c>
      <c r="D583" s="217"/>
      <c r="E583" s="217"/>
      <c r="F583" s="217"/>
      <c r="G583" s="217"/>
      <c r="H583" s="217"/>
      <c r="I583" s="217"/>
      <c r="J583" s="217"/>
      <c r="K583" s="217"/>
      <c r="L583" s="217"/>
      <c r="M583" s="217"/>
      <c r="N583" s="217"/>
      <c r="O583" s="217"/>
      <c r="P583" s="217"/>
      <c r="Q583" s="217"/>
      <c r="R583" s="217"/>
      <c r="S583" s="217"/>
      <c r="T583" s="217"/>
      <c r="U583" s="217"/>
      <c r="V583" s="217"/>
      <c r="W583" s="217"/>
      <c r="X583" s="217"/>
      <c r="Y583" s="217"/>
      <c r="Z583" s="217" t="s">
        <v>1637</v>
      </c>
      <c r="AA583" s="217"/>
      <c r="AB583" s="217"/>
      <c r="AC583" s="217"/>
      <c r="AD583" s="36"/>
      <c r="AE583" s="36"/>
      <c r="AF583" s="206">
        <f t="shared" si="1"/>
        <v>1</v>
      </c>
    </row>
    <row r="584" ht="12.75" customHeight="1">
      <c r="A584" s="36"/>
      <c r="B584" s="36"/>
      <c r="C584" s="217" t="s">
        <v>2368</v>
      </c>
      <c r="D584" s="217"/>
      <c r="E584" s="217"/>
      <c r="F584" s="217"/>
      <c r="G584" s="217"/>
      <c r="H584" s="217"/>
      <c r="I584" s="217"/>
      <c r="J584" s="217"/>
      <c r="K584" s="217"/>
      <c r="L584" s="217"/>
      <c r="M584" s="217"/>
      <c r="N584" s="217"/>
      <c r="O584" s="217"/>
      <c r="P584" s="217"/>
      <c r="Q584" s="217"/>
      <c r="R584" s="217"/>
      <c r="S584" s="217"/>
      <c r="T584" s="217"/>
      <c r="U584" s="217"/>
      <c r="V584" s="217"/>
      <c r="W584" s="217"/>
      <c r="X584" s="217"/>
      <c r="Y584" s="217"/>
      <c r="Z584" s="217" t="s">
        <v>1637</v>
      </c>
      <c r="AA584" s="217"/>
      <c r="AB584" s="217"/>
      <c r="AC584" s="217"/>
      <c r="AD584" s="36"/>
      <c r="AE584" s="36"/>
      <c r="AF584" s="206">
        <f t="shared" si="1"/>
        <v>1</v>
      </c>
    </row>
    <row r="585" ht="12.75" customHeight="1">
      <c r="A585" s="36"/>
      <c r="B585" s="36"/>
      <c r="C585" s="217" t="s">
        <v>2369</v>
      </c>
      <c r="D585" s="217"/>
      <c r="E585" s="217"/>
      <c r="F585" s="217"/>
      <c r="G585" s="217"/>
      <c r="H585" s="217"/>
      <c r="I585" s="217"/>
      <c r="J585" s="217"/>
      <c r="K585" s="217"/>
      <c r="L585" s="217"/>
      <c r="M585" s="217"/>
      <c r="N585" s="217"/>
      <c r="O585" s="217"/>
      <c r="P585" s="217"/>
      <c r="Q585" s="217"/>
      <c r="R585" s="217"/>
      <c r="S585" s="217"/>
      <c r="T585" s="217"/>
      <c r="U585" s="217"/>
      <c r="V585" s="217"/>
      <c r="W585" s="217"/>
      <c r="X585" s="217"/>
      <c r="Y585" s="217"/>
      <c r="Z585" s="217" t="s">
        <v>1637</v>
      </c>
      <c r="AA585" s="217"/>
      <c r="AB585" s="217"/>
      <c r="AC585" s="217"/>
      <c r="AD585" s="36"/>
      <c r="AE585" s="36"/>
      <c r="AF585" s="206">
        <f t="shared" si="1"/>
        <v>1</v>
      </c>
    </row>
    <row r="586" ht="12.75" customHeight="1">
      <c r="A586" s="36"/>
      <c r="B586" s="36"/>
      <c r="C586" s="217" t="s">
        <v>2370</v>
      </c>
      <c r="D586" s="217"/>
      <c r="E586" s="217"/>
      <c r="F586" s="217"/>
      <c r="G586" s="217"/>
      <c r="H586" s="217"/>
      <c r="I586" s="217"/>
      <c r="J586" s="217"/>
      <c r="K586" s="217"/>
      <c r="L586" s="217"/>
      <c r="M586" s="217"/>
      <c r="N586" s="217"/>
      <c r="O586" s="217"/>
      <c r="P586" s="217"/>
      <c r="Q586" s="217"/>
      <c r="R586" s="217"/>
      <c r="S586" s="217"/>
      <c r="T586" s="217"/>
      <c r="U586" s="217"/>
      <c r="V586" s="217"/>
      <c r="W586" s="217"/>
      <c r="X586" s="217"/>
      <c r="Y586" s="217"/>
      <c r="Z586" s="217" t="s">
        <v>1637</v>
      </c>
      <c r="AA586" s="217"/>
      <c r="AB586" s="217"/>
      <c r="AC586" s="217"/>
      <c r="AD586" s="36"/>
      <c r="AE586" s="36"/>
      <c r="AF586" s="206">
        <f t="shared" si="1"/>
        <v>1</v>
      </c>
    </row>
    <row r="587" ht="12.75" customHeight="1">
      <c r="A587" s="36"/>
      <c r="B587" s="36"/>
      <c r="C587" s="217" t="s">
        <v>2371</v>
      </c>
      <c r="D587" s="217"/>
      <c r="E587" s="217"/>
      <c r="F587" s="217"/>
      <c r="G587" s="217"/>
      <c r="H587" s="217"/>
      <c r="I587" s="217"/>
      <c r="J587" s="217"/>
      <c r="K587" s="217"/>
      <c r="L587" s="217"/>
      <c r="M587" s="217"/>
      <c r="N587" s="217"/>
      <c r="O587" s="217"/>
      <c r="P587" s="217"/>
      <c r="Q587" s="217"/>
      <c r="R587" s="217"/>
      <c r="S587" s="217"/>
      <c r="T587" s="217"/>
      <c r="U587" s="217"/>
      <c r="V587" s="217"/>
      <c r="W587" s="217"/>
      <c r="X587" s="217"/>
      <c r="Y587" s="217"/>
      <c r="Z587" s="217" t="s">
        <v>1637</v>
      </c>
      <c r="AA587" s="217"/>
      <c r="AB587" s="217"/>
      <c r="AC587" s="217"/>
      <c r="AD587" s="36"/>
      <c r="AE587" s="36"/>
      <c r="AF587" s="206">
        <f t="shared" si="1"/>
        <v>1</v>
      </c>
    </row>
    <row r="588" ht="12.75" customHeight="1">
      <c r="A588" s="36"/>
      <c r="B588" s="36"/>
      <c r="C588" s="217" t="s">
        <v>2372</v>
      </c>
      <c r="D588" s="217"/>
      <c r="E588" s="217"/>
      <c r="F588" s="217"/>
      <c r="G588" s="217"/>
      <c r="H588" s="217"/>
      <c r="I588" s="217"/>
      <c r="J588" s="217"/>
      <c r="K588" s="217"/>
      <c r="L588" s="217"/>
      <c r="M588" s="217"/>
      <c r="N588" s="217"/>
      <c r="O588" s="217"/>
      <c r="P588" s="217"/>
      <c r="Q588" s="217"/>
      <c r="R588" s="217"/>
      <c r="S588" s="217"/>
      <c r="T588" s="217"/>
      <c r="U588" s="217"/>
      <c r="V588" s="217"/>
      <c r="W588" s="217"/>
      <c r="X588" s="217"/>
      <c r="Y588" s="217"/>
      <c r="Z588" s="217" t="s">
        <v>1637</v>
      </c>
      <c r="AA588" s="217"/>
      <c r="AB588" s="217"/>
      <c r="AC588" s="217"/>
      <c r="AD588" s="36"/>
      <c r="AE588" s="36"/>
      <c r="AF588" s="206">
        <f t="shared" si="1"/>
        <v>1</v>
      </c>
    </row>
    <row r="589" ht="12.75" customHeight="1">
      <c r="A589" s="36"/>
      <c r="B589" s="36"/>
      <c r="C589" s="217" t="s">
        <v>2373</v>
      </c>
      <c r="D589" s="217"/>
      <c r="E589" s="217"/>
      <c r="F589" s="217"/>
      <c r="G589" s="217"/>
      <c r="H589" s="217"/>
      <c r="I589" s="217"/>
      <c r="J589" s="217"/>
      <c r="K589" s="217"/>
      <c r="L589" s="217"/>
      <c r="M589" s="217"/>
      <c r="N589" s="217"/>
      <c r="O589" s="217"/>
      <c r="P589" s="217"/>
      <c r="Q589" s="217"/>
      <c r="R589" s="217"/>
      <c r="S589" s="217"/>
      <c r="T589" s="217"/>
      <c r="U589" s="217"/>
      <c r="V589" s="217"/>
      <c r="W589" s="217"/>
      <c r="X589" s="217"/>
      <c r="Y589" s="217"/>
      <c r="Z589" s="217" t="s">
        <v>1637</v>
      </c>
      <c r="AA589" s="217"/>
      <c r="AB589" s="217"/>
      <c r="AC589" s="217"/>
      <c r="AD589" s="36"/>
      <c r="AE589" s="36"/>
      <c r="AF589" s="206">
        <f t="shared" si="1"/>
        <v>1</v>
      </c>
    </row>
    <row r="590" ht="12.75" customHeight="1">
      <c r="A590" s="36"/>
      <c r="B590" s="36"/>
      <c r="C590" s="217" t="s">
        <v>2374</v>
      </c>
      <c r="D590" s="217"/>
      <c r="E590" s="217"/>
      <c r="F590" s="217"/>
      <c r="G590" s="217"/>
      <c r="H590" s="217"/>
      <c r="I590" s="217"/>
      <c r="J590" s="217"/>
      <c r="K590" s="217"/>
      <c r="L590" s="217"/>
      <c r="M590" s="217"/>
      <c r="N590" s="217"/>
      <c r="O590" s="217"/>
      <c r="P590" s="217"/>
      <c r="Q590" s="217"/>
      <c r="R590" s="217"/>
      <c r="S590" s="217"/>
      <c r="T590" s="217"/>
      <c r="U590" s="217"/>
      <c r="V590" s="217"/>
      <c r="W590" s="217"/>
      <c r="X590" s="217"/>
      <c r="Y590" s="217"/>
      <c r="Z590" s="217" t="s">
        <v>1637</v>
      </c>
      <c r="AA590" s="217"/>
      <c r="AB590" s="217"/>
      <c r="AC590" s="217"/>
      <c r="AD590" s="36"/>
      <c r="AE590" s="36"/>
      <c r="AF590" s="206">
        <f t="shared" si="1"/>
        <v>1</v>
      </c>
    </row>
    <row r="591" ht="12.75" customHeight="1">
      <c r="A591" s="36"/>
      <c r="B591" s="36"/>
      <c r="C591" s="217" t="s">
        <v>2375</v>
      </c>
      <c r="D591" s="217"/>
      <c r="E591" s="217"/>
      <c r="F591" s="217"/>
      <c r="G591" s="217"/>
      <c r="H591" s="217"/>
      <c r="I591" s="217"/>
      <c r="J591" s="217"/>
      <c r="K591" s="217"/>
      <c r="L591" s="217"/>
      <c r="M591" s="217"/>
      <c r="N591" s="217"/>
      <c r="O591" s="217"/>
      <c r="P591" s="217"/>
      <c r="Q591" s="217"/>
      <c r="R591" s="217"/>
      <c r="S591" s="217"/>
      <c r="T591" s="217"/>
      <c r="U591" s="217"/>
      <c r="V591" s="217"/>
      <c r="W591" s="217"/>
      <c r="X591" s="217"/>
      <c r="Y591" s="217"/>
      <c r="Z591" s="217" t="s">
        <v>1637</v>
      </c>
      <c r="AA591" s="217"/>
      <c r="AB591" s="217"/>
      <c r="AC591" s="217"/>
      <c r="AD591" s="36"/>
      <c r="AE591" s="36"/>
      <c r="AF591" s="206">
        <f t="shared" si="1"/>
        <v>1</v>
      </c>
    </row>
    <row r="592" ht="12.75" customHeight="1">
      <c r="A592" s="36"/>
      <c r="B592" s="36"/>
      <c r="C592" s="217" t="s">
        <v>2376</v>
      </c>
      <c r="D592" s="217"/>
      <c r="E592" s="217"/>
      <c r="F592" s="217"/>
      <c r="G592" s="217"/>
      <c r="H592" s="217"/>
      <c r="I592" s="217"/>
      <c r="J592" s="217"/>
      <c r="K592" s="217"/>
      <c r="L592" s="217"/>
      <c r="M592" s="217"/>
      <c r="N592" s="217"/>
      <c r="O592" s="217"/>
      <c r="P592" s="217"/>
      <c r="Q592" s="217"/>
      <c r="R592" s="217"/>
      <c r="S592" s="217"/>
      <c r="T592" s="217"/>
      <c r="U592" s="217"/>
      <c r="V592" s="217"/>
      <c r="W592" s="217"/>
      <c r="X592" s="217"/>
      <c r="Y592" s="217"/>
      <c r="Z592" s="217" t="s">
        <v>1637</v>
      </c>
      <c r="AA592" s="217"/>
      <c r="AB592" s="217"/>
      <c r="AC592" s="217"/>
      <c r="AD592" s="36"/>
      <c r="AE592" s="36"/>
      <c r="AF592" s="206">
        <f t="shared" si="1"/>
        <v>1</v>
      </c>
    </row>
    <row r="593" ht="12.75" customHeight="1">
      <c r="A593" s="36"/>
      <c r="B593" s="36"/>
      <c r="C593" s="217" t="s">
        <v>2377</v>
      </c>
      <c r="D593" s="217"/>
      <c r="E593" s="217"/>
      <c r="F593" s="217"/>
      <c r="G593" s="217"/>
      <c r="H593" s="217" t="s">
        <v>1637</v>
      </c>
      <c r="I593" s="217"/>
      <c r="J593" s="217"/>
      <c r="K593" s="217"/>
      <c r="L593" s="217"/>
      <c r="M593" s="217"/>
      <c r="N593" s="217"/>
      <c r="O593" s="217"/>
      <c r="P593" s="217"/>
      <c r="Q593" s="217"/>
      <c r="R593" s="217"/>
      <c r="S593" s="217"/>
      <c r="T593" s="217"/>
      <c r="U593" s="217"/>
      <c r="V593" s="217"/>
      <c r="W593" s="217"/>
      <c r="X593" s="217"/>
      <c r="Y593" s="217"/>
      <c r="Z593" s="217"/>
      <c r="AA593" s="217"/>
      <c r="AB593" s="217"/>
      <c r="AC593" s="217"/>
      <c r="AD593" s="36"/>
      <c r="AE593" s="36"/>
      <c r="AF593" s="206">
        <f t="shared" si="1"/>
        <v>1</v>
      </c>
    </row>
    <row r="594" ht="12.75" customHeight="1">
      <c r="A594" s="36"/>
      <c r="B594" s="36"/>
      <c r="C594" s="217" t="s">
        <v>2018</v>
      </c>
      <c r="D594" s="217"/>
      <c r="E594" s="217"/>
      <c r="F594" s="217"/>
      <c r="G594" s="217"/>
      <c r="H594" s="217"/>
      <c r="I594" s="217"/>
      <c r="J594" s="217"/>
      <c r="K594" s="217"/>
      <c r="L594" s="217"/>
      <c r="M594" s="217"/>
      <c r="N594" s="217"/>
      <c r="O594" s="217"/>
      <c r="P594" s="217"/>
      <c r="Q594" s="217"/>
      <c r="R594" s="217"/>
      <c r="S594" s="217"/>
      <c r="T594" s="217"/>
      <c r="U594" s="217"/>
      <c r="V594" s="217"/>
      <c r="W594" s="217"/>
      <c r="X594" s="217"/>
      <c r="Y594" s="217"/>
      <c r="Z594" s="217" t="s">
        <v>1637</v>
      </c>
      <c r="AA594" s="217"/>
      <c r="AB594" s="217"/>
      <c r="AC594" s="217"/>
      <c r="AD594" s="36"/>
      <c r="AE594" s="36"/>
      <c r="AF594" s="206">
        <f t="shared" si="1"/>
        <v>1</v>
      </c>
    </row>
    <row r="595" ht="12.75" customHeight="1">
      <c r="A595" s="36"/>
      <c r="B595" s="36"/>
      <c r="C595" s="217" t="s">
        <v>2378</v>
      </c>
      <c r="D595" s="217"/>
      <c r="E595" s="217"/>
      <c r="F595" s="217"/>
      <c r="G595" s="217"/>
      <c r="H595" s="217"/>
      <c r="I595" s="217"/>
      <c r="J595" s="217"/>
      <c r="K595" s="217"/>
      <c r="L595" s="217"/>
      <c r="M595" s="217"/>
      <c r="N595" s="217"/>
      <c r="O595" s="217"/>
      <c r="P595" s="217"/>
      <c r="Q595" s="217"/>
      <c r="R595" s="217"/>
      <c r="S595" s="217"/>
      <c r="T595" s="217"/>
      <c r="U595" s="217"/>
      <c r="V595" s="217"/>
      <c r="W595" s="217"/>
      <c r="X595" s="217"/>
      <c r="Y595" s="217"/>
      <c r="Z595" s="217" t="s">
        <v>1637</v>
      </c>
      <c r="AA595" s="217"/>
      <c r="AB595" s="217"/>
      <c r="AC595" s="217"/>
      <c r="AD595" s="36"/>
      <c r="AE595" s="36"/>
      <c r="AF595" s="206">
        <f t="shared" si="1"/>
        <v>1</v>
      </c>
    </row>
    <row r="596" ht="12.75" customHeight="1">
      <c r="A596" s="36"/>
      <c r="B596" s="36"/>
      <c r="C596" s="217" t="s">
        <v>2379</v>
      </c>
      <c r="D596" s="217"/>
      <c r="E596" s="217"/>
      <c r="F596" s="217"/>
      <c r="G596" s="217"/>
      <c r="H596" s="217"/>
      <c r="I596" s="217"/>
      <c r="J596" s="217"/>
      <c r="K596" s="217"/>
      <c r="L596" s="217"/>
      <c r="M596" s="217"/>
      <c r="N596" s="217"/>
      <c r="O596" s="217"/>
      <c r="P596" s="217"/>
      <c r="Q596" s="217"/>
      <c r="R596" s="217"/>
      <c r="S596" s="217"/>
      <c r="T596" s="217"/>
      <c r="U596" s="217"/>
      <c r="V596" s="217"/>
      <c r="W596" s="217"/>
      <c r="X596" s="217"/>
      <c r="Y596" s="217"/>
      <c r="Z596" s="217" t="s">
        <v>1637</v>
      </c>
      <c r="AA596" s="217"/>
      <c r="AB596" s="217"/>
      <c r="AC596" s="217"/>
      <c r="AD596" s="36"/>
      <c r="AE596" s="36"/>
      <c r="AF596" s="206">
        <f t="shared" si="1"/>
        <v>1</v>
      </c>
    </row>
    <row r="597" ht="12.75" customHeight="1">
      <c r="A597" s="36"/>
      <c r="B597" s="36"/>
      <c r="C597" s="217" t="s">
        <v>2380</v>
      </c>
      <c r="D597" s="217"/>
      <c r="E597" s="217"/>
      <c r="F597" s="217"/>
      <c r="G597" s="217"/>
      <c r="H597" s="217"/>
      <c r="I597" s="217"/>
      <c r="J597" s="217"/>
      <c r="K597" s="217"/>
      <c r="L597" s="217"/>
      <c r="M597" s="217"/>
      <c r="N597" s="217"/>
      <c r="O597" s="217"/>
      <c r="P597" s="217"/>
      <c r="Q597" s="217"/>
      <c r="R597" s="217"/>
      <c r="S597" s="217"/>
      <c r="T597" s="217"/>
      <c r="U597" s="217"/>
      <c r="V597" s="217"/>
      <c r="W597" s="217"/>
      <c r="X597" s="217"/>
      <c r="Y597" s="217"/>
      <c r="Z597" s="217" t="s">
        <v>1637</v>
      </c>
      <c r="AA597" s="217"/>
      <c r="AB597" s="217"/>
      <c r="AC597" s="217"/>
      <c r="AD597" s="36"/>
      <c r="AE597" s="36"/>
      <c r="AF597" s="206">
        <f t="shared" si="1"/>
        <v>1</v>
      </c>
    </row>
    <row r="598" ht="12.75" customHeight="1">
      <c r="A598" s="36"/>
      <c r="B598" s="36"/>
      <c r="C598" s="217" t="s">
        <v>2381</v>
      </c>
      <c r="D598" s="217"/>
      <c r="E598" s="217"/>
      <c r="F598" s="217"/>
      <c r="G598" s="217"/>
      <c r="H598" s="217"/>
      <c r="I598" s="217"/>
      <c r="J598" s="217"/>
      <c r="K598" s="217"/>
      <c r="L598" s="217"/>
      <c r="M598" s="217"/>
      <c r="N598" s="217"/>
      <c r="O598" s="217"/>
      <c r="P598" s="217"/>
      <c r="Q598" s="217"/>
      <c r="R598" s="217"/>
      <c r="S598" s="217"/>
      <c r="T598" s="217"/>
      <c r="U598" s="217"/>
      <c r="V598" s="217"/>
      <c r="W598" s="217"/>
      <c r="X598" s="217"/>
      <c r="Y598" s="217"/>
      <c r="Z598" s="217" t="s">
        <v>1637</v>
      </c>
      <c r="AA598" s="217"/>
      <c r="AB598" s="217"/>
      <c r="AC598" s="217"/>
      <c r="AD598" s="36"/>
      <c r="AE598" s="36"/>
      <c r="AF598" s="206">
        <f t="shared" si="1"/>
        <v>1</v>
      </c>
    </row>
    <row r="599" ht="12.75" customHeight="1">
      <c r="A599" s="36"/>
      <c r="B599" s="36"/>
      <c r="C599" s="217" t="s">
        <v>2019</v>
      </c>
      <c r="D599" s="217"/>
      <c r="E599" s="217"/>
      <c r="F599" s="217"/>
      <c r="G599" s="217"/>
      <c r="H599" s="217"/>
      <c r="I599" s="217"/>
      <c r="J599" s="217"/>
      <c r="K599" s="217"/>
      <c r="L599" s="217"/>
      <c r="M599" s="217"/>
      <c r="N599" s="217"/>
      <c r="O599" s="217"/>
      <c r="P599" s="217"/>
      <c r="Q599" s="217"/>
      <c r="R599" s="217"/>
      <c r="S599" s="217"/>
      <c r="T599" s="217"/>
      <c r="U599" s="217"/>
      <c r="V599" s="217"/>
      <c r="W599" s="217"/>
      <c r="X599" s="217"/>
      <c r="Y599" s="217"/>
      <c r="Z599" s="217" t="s">
        <v>1637</v>
      </c>
      <c r="AA599" s="217"/>
      <c r="AB599" s="217"/>
      <c r="AC599" s="217"/>
      <c r="AD599" s="36"/>
      <c r="AE599" s="36"/>
      <c r="AF599" s="206">
        <f t="shared" si="1"/>
        <v>1</v>
      </c>
    </row>
    <row r="600" ht="12.75" customHeight="1">
      <c r="A600" s="36"/>
      <c r="B600" s="36"/>
      <c r="C600" s="217" t="s">
        <v>2382</v>
      </c>
      <c r="D600" s="217"/>
      <c r="E600" s="217"/>
      <c r="F600" s="217"/>
      <c r="G600" s="217"/>
      <c r="H600" s="217"/>
      <c r="I600" s="217"/>
      <c r="J600" s="217"/>
      <c r="K600" s="217"/>
      <c r="L600" s="217"/>
      <c r="M600" s="217"/>
      <c r="N600" s="217"/>
      <c r="O600" s="217"/>
      <c r="P600" s="217"/>
      <c r="Q600" s="217"/>
      <c r="R600" s="217"/>
      <c r="S600" s="217"/>
      <c r="T600" s="217"/>
      <c r="U600" s="217"/>
      <c r="V600" s="217"/>
      <c r="W600" s="217"/>
      <c r="X600" s="217"/>
      <c r="Y600" s="217"/>
      <c r="Z600" s="217" t="s">
        <v>1637</v>
      </c>
      <c r="AA600" s="217"/>
      <c r="AB600" s="217"/>
      <c r="AC600" s="217"/>
      <c r="AD600" s="36"/>
      <c r="AE600" s="36"/>
      <c r="AF600" s="206">
        <f t="shared" si="1"/>
        <v>1</v>
      </c>
    </row>
    <row r="601" ht="12.75" customHeight="1">
      <c r="A601" s="36"/>
      <c r="B601" s="36"/>
      <c r="C601" s="217" t="s">
        <v>2383</v>
      </c>
      <c r="D601" s="217"/>
      <c r="E601" s="217"/>
      <c r="F601" s="217"/>
      <c r="G601" s="217"/>
      <c r="H601" s="217"/>
      <c r="I601" s="217"/>
      <c r="J601" s="217"/>
      <c r="K601" s="217"/>
      <c r="L601" s="217"/>
      <c r="M601" s="217"/>
      <c r="N601" s="217"/>
      <c r="O601" s="217"/>
      <c r="P601" s="217"/>
      <c r="Q601" s="217"/>
      <c r="R601" s="217"/>
      <c r="S601" s="217"/>
      <c r="T601" s="217"/>
      <c r="U601" s="217"/>
      <c r="V601" s="217"/>
      <c r="W601" s="217"/>
      <c r="X601" s="217"/>
      <c r="Y601" s="217"/>
      <c r="Z601" s="217" t="s">
        <v>1637</v>
      </c>
      <c r="AA601" s="217"/>
      <c r="AB601" s="217"/>
      <c r="AC601" s="217"/>
      <c r="AD601" s="36"/>
      <c r="AE601" s="36"/>
      <c r="AF601" s="206">
        <f t="shared" si="1"/>
        <v>1</v>
      </c>
    </row>
    <row r="602" ht="12.75" customHeight="1">
      <c r="A602" s="36"/>
      <c r="B602" s="36"/>
      <c r="C602" s="217" t="s">
        <v>2384</v>
      </c>
      <c r="D602" s="217"/>
      <c r="E602" s="217"/>
      <c r="F602" s="217"/>
      <c r="G602" s="217"/>
      <c r="H602" s="217"/>
      <c r="I602" s="217"/>
      <c r="J602" s="217"/>
      <c r="K602" s="217"/>
      <c r="L602" s="217"/>
      <c r="M602" s="217"/>
      <c r="N602" s="217"/>
      <c r="O602" s="217"/>
      <c r="P602" s="217"/>
      <c r="Q602" s="217"/>
      <c r="R602" s="217"/>
      <c r="S602" s="217"/>
      <c r="T602" s="217"/>
      <c r="U602" s="217"/>
      <c r="V602" s="217"/>
      <c r="W602" s="217"/>
      <c r="X602" s="217"/>
      <c r="Y602" s="217"/>
      <c r="Z602" s="217" t="s">
        <v>1637</v>
      </c>
      <c r="AA602" s="217"/>
      <c r="AB602" s="217"/>
      <c r="AC602" s="217"/>
      <c r="AD602" s="36"/>
      <c r="AE602" s="36"/>
      <c r="AF602" s="206">
        <f t="shared" si="1"/>
        <v>1</v>
      </c>
    </row>
    <row r="603" ht="12.75" customHeight="1">
      <c r="A603" s="36"/>
      <c r="B603" s="36"/>
      <c r="C603" s="217" t="s">
        <v>2385</v>
      </c>
      <c r="D603" s="217"/>
      <c r="E603" s="217"/>
      <c r="F603" s="217"/>
      <c r="G603" s="217"/>
      <c r="H603" s="217"/>
      <c r="I603" s="217"/>
      <c r="J603" s="217"/>
      <c r="K603" s="217"/>
      <c r="L603" s="217"/>
      <c r="M603" s="217"/>
      <c r="N603" s="217"/>
      <c r="O603" s="217"/>
      <c r="P603" s="217"/>
      <c r="Q603" s="217"/>
      <c r="R603" s="217"/>
      <c r="S603" s="217"/>
      <c r="T603" s="217"/>
      <c r="U603" s="217"/>
      <c r="V603" s="217"/>
      <c r="W603" s="217"/>
      <c r="X603" s="217"/>
      <c r="Y603" s="217"/>
      <c r="Z603" s="217" t="s">
        <v>1637</v>
      </c>
      <c r="AA603" s="217"/>
      <c r="AB603" s="217"/>
      <c r="AC603" s="217"/>
      <c r="AD603" s="36"/>
      <c r="AE603" s="36"/>
      <c r="AF603" s="206">
        <f t="shared" si="1"/>
        <v>1</v>
      </c>
    </row>
    <row r="604" ht="12.75" customHeight="1">
      <c r="A604" s="36"/>
      <c r="B604" s="36"/>
      <c r="C604" s="217" t="s">
        <v>2386</v>
      </c>
      <c r="D604" s="217"/>
      <c r="E604" s="217"/>
      <c r="F604" s="217"/>
      <c r="G604" s="217"/>
      <c r="H604" s="217"/>
      <c r="I604" s="217"/>
      <c r="J604" s="217"/>
      <c r="K604" s="217"/>
      <c r="L604" s="217"/>
      <c r="M604" s="217"/>
      <c r="N604" s="217"/>
      <c r="O604" s="217"/>
      <c r="P604" s="217"/>
      <c r="Q604" s="217"/>
      <c r="R604" s="217"/>
      <c r="S604" s="217"/>
      <c r="T604" s="217"/>
      <c r="U604" s="217"/>
      <c r="V604" s="217"/>
      <c r="W604" s="217"/>
      <c r="X604" s="217"/>
      <c r="Y604" s="217"/>
      <c r="Z604" s="217" t="s">
        <v>1637</v>
      </c>
      <c r="AA604" s="217"/>
      <c r="AB604" s="217"/>
      <c r="AC604" s="217"/>
      <c r="AD604" s="36"/>
      <c r="AE604" s="36"/>
      <c r="AF604" s="206">
        <f t="shared" si="1"/>
        <v>1</v>
      </c>
    </row>
    <row r="605" ht="12.75" customHeight="1">
      <c r="A605" s="36"/>
      <c r="B605" s="36"/>
      <c r="C605" s="217" t="s">
        <v>2387</v>
      </c>
      <c r="D605" s="217"/>
      <c r="E605" s="217"/>
      <c r="F605" s="217"/>
      <c r="G605" s="217"/>
      <c r="H605" s="217"/>
      <c r="I605" s="217"/>
      <c r="J605" s="217"/>
      <c r="K605" s="217"/>
      <c r="L605" s="217"/>
      <c r="M605" s="217"/>
      <c r="N605" s="217"/>
      <c r="O605" s="217"/>
      <c r="P605" s="217"/>
      <c r="Q605" s="217"/>
      <c r="R605" s="217"/>
      <c r="S605" s="217"/>
      <c r="T605" s="217"/>
      <c r="U605" s="217"/>
      <c r="V605" s="217"/>
      <c r="W605" s="217"/>
      <c r="X605" s="217"/>
      <c r="Y605" s="217"/>
      <c r="Z605" s="217" t="s">
        <v>1637</v>
      </c>
      <c r="AA605" s="217"/>
      <c r="AB605" s="217"/>
      <c r="AC605" s="217"/>
      <c r="AD605" s="36"/>
      <c r="AE605" s="36"/>
      <c r="AF605" s="206">
        <f t="shared" si="1"/>
        <v>1</v>
      </c>
    </row>
    <row r="606" ht="12.75" customHeight="1">
      <c r="A606" s="36"/>
      <c r="B606" s="36"/>
      <c r="C606" s="217" t="s">
        <v>2388</v>
      </c>
      <c r="D606" s="217"/>
      <c r="E606" s="217"/>
      <c r="F606" s="217"/>
      <c r="G606" s="217"/>
      <c r="H606" s="217"/>
      <c r="I606" s="217"/>
      <c r="J606" s="217"/>
      <c r="K606" s="217"/>
      <c r="L606" s="217"/>
      <c r="M606" s="217"/>
      <c r="N606" s="217"/>
      <c r="O606" s="217"/>
      <c r="P606" s="217"/>
      <c r="Q606" s="217"/>
      <c r="R606" s="217"/>
      <c r="S606" s="217"/>
      <c r="T606" s="217"/>
      <c r="U606" s="217"/>
      <c r="V606" s="217"/>
      <c r="W606" s="217"/>
      <c r="X606" s="217"/>
      <c r="Y606" s="217"/>
      <c r="Z606" s="217" t="s">
        <v>1637</v>
      </c>
      <c r="AA606" s="217"/>
      <c r="AB606" s="217"/>
      <c r="AC606" s="217"/>
      <c r="AD606" s="36"/>
      <c r="AE606" s="36"/>
      <c r="AF606" s="206">
        <f t="shared" si="1"/>
        <v>1</v>
      </c>
    </row>
    <row r="607" ht="12.75" customHeight="1">
      <c r="A607" s="36"/>
      <c r="B607" s="36"/>
      <c r="C607" s="217" t="s">
        <v>2389</v>
      </c>
      <c r="D607" s="217"/>
      <c r="E607" s="217"/>
      <c r="F607" s="217"/>
      <c r="G607" s="217"/>
      <c r="H607" s="217"/>
      <c r="I607" s="217"/>
      <c r="J607" s="217"/>
      <c r="K607" s="217"/>
      <c r="L607" s="217"/>
      <c r="M607" s="217"/>
      <c r="N607" s="217"/>
      <c r="O607" s="217"/>
      <c r="P607" s="217"/>
      <c r="Q607" s="217"/>
      <c r="R607" s="217"/>
      <c r="S607" s="217"/>
      <c r="T607" s="217"/>
      <c r="U607" s="217"/>
      <c r="V607" s="217"/>
      <c r="W607" s="217"/>
      <c r="X607" s="217"/>
      <c r="Y607" s="217"/>
      <c r="Z607" s="217" t="s">
        <v>1637</v>
      </c>
      <c r="AA607" s="217"/>
      <c r="AB607" s="217"/>
      <c r="AC607" s="217"/>
      <c r="AD607" s="36"/>
      <c r="AE607" s="36"/>
      <c r="AF607" s="206">
        <f t="shared" si="1"/>
        <v>1</v>
      </c>
    </row>
    <row r="608" ht="12.75" customHeight="1">
      <c r="A608" s="36"/>
      <c r="B608" s="36"/>
      <c r="C608" s="217" t="s">
        <v>2390</v>
      </c>
      <c r="D608" s="217"/>
      <c r="E608" s="217"/>
      <c r="F608" s="217"/>
      <c r="G608" s="217"/>
      <c r="H608" s="217"/>
      <c r="I608" s="217"/>
      <c r="J608" s="217"/>
      <c r="K608" s="217"/>
      <c r="L608" s="217"/>
      <c r="M608" s="217"/>
      <c r="N608" s="217"/>
      <c r="O608" s="217"/>
      <c r="P608" s="217"/>
      <c r="Q608" s="217"/>
      <c r="R608" s="217"/>
      <c r="S608" s="217"/>
      <c r="T608" s="217"/>
      <c r="U608" s="217"/>
      <c r="V608" s="217"/>
      <c r="W608" s="217"/>
      <c r="X608" s="217"/>
      <c r="Y608" s="217"/>
      <c r="Z608" s="217" t="s">
        <v>1637</v>
      </c>
      <c r="AA608" s="217"/>
      <c r="AB608" s="217"/>
      <c r="AC608" s="217"/>
      <c r="AD608" s="36"/>
      <c r="AE608" s="36"/>
      <c r="AF608" s="206">
        <f t="shared" si="1"/>
        <v>1</v>
      </c>
    </row>
    <row r="609" ht="12.75" customHeight="1">
      <c r="A609" s="36"/>
      <c r="B609" s="36"/>
      <c r="C609" s="217" t="s">
        <v>2391</v>
      </c>
      <c r="D609" s="217"/>
      <c r="E609" s="217"/>
      <c r="F609" s="217"/>
      <c r="G609" s="217"/>
      <c r="H609" s="217"/>
      <c r="I609" s="217"/>
      <c r="J609" s="217"/>
      <c r="K609" s="217"/>
      <c r="L609" s="217"/>
      <c r="M609" s="217"/>
      <c r="N609" s="217"/>
      <c r="O609" s="217"/>
      <c r="P609" s="217"/>
      <c r="Q609" s="217"/>
      <c r="R609" s="217"/>
      <c r="S609" s="217"/>
      <c r="T609" s="217"/>
      <c r="U609" s="217"/>
      <c r="V609" s="217"/>
      <c r="W609" s="217"/>
      <c r="X609" s="217"/>
      <c r="Y609" s="217"/>
      <c r="Z609" s="217" t="s">
        <v>1637</v>
      </c>
      <c r="AA609" s="217"/>
      <c r="AB609" s="217"/>
      <c r="AC609" s="217"/>
      <c r="AD609" s="36"/>
      <c r="AE609" s="36"/>
      <c r="AF609" s="206">
        <f t="shared" si="1"/>
        <v>1</v>
      </c>
    </row>
    <row r="610" ht="12.75" customHeight="1">
      <c r="A610" s="36"/>
      <c r="B610" s="36"/>
      <c r="C610" s="217" t="s">
        <v>2392</v>
      </c>
      <c r="D610" s="217"/>
      <c r="E610" s="217"/>
      <c r="F610" s="217"/>
      <c r="G610" s="217"/>
      <c r="H610" s="217"/>
      <c r="I610" s="217"/>
      <c r="J610" s="217"/>
      <c r="K610" s="217"/>
      <c r="L610" s="217"/>
      <c r="M610" s="217"/>
      <c r="N610" s="217"/>
      <c r="O610" s="217"/>
      <c r="P610" s="217"/>
      <c r="Q610" s="217"/>
      <c r="R610" s="217"/>
      <c r="S610" s="217"/>
      <c r="T610" s="217"/>
      <c r="U610" s="217"/>
      <c r="V610" s="217"/>
      <c r="W610" s="217"/>
      <c r="X610" s="217"/>
      <c r="Y610" s="217"/>
      <c r="Z610" s="217" t="s">
        <v>1637</v>
      </c>
      <c r="AA610" s="217"/>
      <c r="AB610" s="217"/>
      <c r="AC610" s="217"/>
      <c r="AD610" s="36"/>
      <c r="AE610" s="36"/>
      <c r="AF610" s="206">
        <f t="shared" si="1"/>
        <v>1</v>
      </c>
    </row>
    <row r="611" ht="12.75" customHeight="1">
      <c r="A611" s="36"/>
      <c r="B611" s="36"/>
      <c r="C611" s="217" t="s">
        <v>2393</v>
      </c>
      <c r="D611" s="217"/>
      <c r="E611" s="217"/>
      <c r="F611" s="217"/>
      <c r="G611" s="217"/>
      <c r="H611" s="217"/>
      <c r="I611" s="217"/>
      <c r="J611" s="217"/>
      <c r="K611" s="217"/>
      <c r="L611" s="217"/>
      <c r="M611" s="217"/>
      <c r="N611" s="217"/>
      <c r="O611" s="217"/>
      <c r="P611" s="217"/>
      <c r="Q611" s="217"/>
      <c r="R611" s="217"/>
      <c r="S611" s="217"/>
      <c r="T611" s="217"/>
      <c r="U611" s="217"/>
      <c r="V611" s="217"/>
      <c r="W611" s="217"/>
      <c r="X611" s="217"/>
      <c r="Y611" s="217"/>
      <c r="Z611" s="217" t="s">
        <v>1637</v>
      </c>
      <c r="AA611" s="217"/>
      <c r="AB611" s="217"/>
      <c r="AC611" s="217"/>
      <c r="AD611" s="36"/>
      <c r="AE611" s="36"/>
      <c r="AF611" s="206">
        <f t="shared" si="1"/>
        <v>1</v>
      </c>
    </row>
    <row r="612" ht="12.75" customHeight="1">
      <c r="A612" s="36"/>
      <c r="B612" s="36"/>
      <c r="C612" s="217" t="s">
        <v>2394</v>
      </c>
      <c r="D612" s="217"/>
      <c r="E612" s="217"/>
      <c r="F612" s="217"/>
      <c r="G612" s="217"/>
      <c r="H612" s="217"/>
      <c r="I612" s="217"/>
      <c r="J612" s="217"/>
      <c r="K612" s="217"/>
      <c r="L612" s="217"/>
      <c r="M612" s="217"/>
      <c r="N612" s="217"/>
      <c r="O612" s="217"/>
      <c r="P612" s="217"/>
      <c r="Q612" s="217"/>
      <c r="R612" s="217"/>
      <c r="S612" s="217"/>
      <c r="T612" s="217"/>
      <c r="U612" s="217"/>
      <c r="V612" s="217"/>
      <c r="W612" s="217"/>
      <c r="X612" s="217"/>
      <c r="Y612" s="217"/>
      <c r="Z612" s="217" t="s">
        <v>1637</v>
      </c>
      <c r="AA612" s="217"/>
      <c r="AB612" s="217"/>
      <c r="AC612" s="217"/>
      <c r="AD612" s="36"/>
      <c r="AE612" s="36"/>
      <c r="AF612" s="206">
        <f t="shared" si="1"/>
        <v>1</v>
      </c>
    </row>
    <row r="613" ht="12.75" customHeight="1">
      <c r="A613" s="36"/>
      <c r="B613" s="36"/>
      <c r="C613" s="217" t="s">
        <v>2020</v>
      </c>
      <c r="D613" s="217"/>
      <c r="E613" s="217"/>
      <c r="F613" s="217"/>
      <c r="G613" s="217"/>
      <c r="H613" s="217"/>
      <c r="I613" s="217"/>
      <c r="J613" s="217"/>
      <c r="K613" s="217"/>
      <c r="L613" s="217"/>
      <c r="M613" s="217"/>
      <c r="N613" s="217"/>
      <c r="O613" s="217"/>
      <c r="P613" s="217"/>
      <c r="Q613" s="217"/>
      <c r="R613" s="217"/>
      <c r="S613" s="217"/>
      <c r="T613" s="217"/>
      <c r="U613" s="217"/>
      <c r="V613" s="217"/>
      <c r="W613" s="217"/>
      <c r="X613" s="217"/>
      <c r="Y613" s="217"/>
      <c r="Z613" s="217" t="s">
        <v>1637</v>
      </c>
      <c r="AA613" s="217"/>
      <c r="AB613" s="217"/>
      <c r="AC613" s="217"/>
      <c r="AD613" s="36"/>
      <c r="AE613" s="36"/>
      <c r="AF613" s="206">
        <f t="shared" si="1"/>
        <v>1</v>
      </c>
    </row>
    <row r="614" ht="12.75" customHeight="1">
      <c r="A614" s="36"/>
      <c r="B614" s="36"/>
      <c r="C614" s="217" t="s">
        <v>2395</v>
      </c>
      <c r="D614" s="217"/>
      <c r="E614" s="217"/>
      <c r="F614" s="217"/>
      <c r="G614" s="217"/>
      <c r="H614" s="217"/>
      <c r="I614" s="217"/>
      <c r="J614" s="217"/>
      <c r="K614" s="217"/>
      <c r="L614" s="217"/>
      <c r="M614" s="217"/>
      <c r="N614" s="217"/>
      <c r="O614" s="217"/>
      <c r="P614" s="217"/>
      <c r="Q614" s="217"/>
      <c r="R614" s="217"/>
      <c r="S614" s="217"/>
      <c r="T614" s="217"/>
      <c r="U614" s="217"/>
      <c r="V614" s="217"/>
      <c r="W614" s="217"/>
      <c r="X614" s="217"/>
      <c r="Y614" s="217"/>
      <c r="Z614" s="217" t="s">
        <v>1637</v>
      </c>
      <c r="AA614" s="217"/>
      <c r="AB614" s="217"/>
      <c r="AC614" s="217"/>
      <c r="AD614" s="36"/>
      <c r="AE614" s="36"/>
      <c r="AF614" s="206">
        <f t="shared" si="1"/>
        <v>1</v>
      </c>
    </row>
    <row r="615" ht="12.75" customHeight="1">
      <c r="A615" s="36"/>
      <c r="B615" s="36"/>
      <c r="C615" s="217" t="s">
        <v>2396</v>
      </c>
      <c r="D615" s="217"/>
      <c r="E615" s="217"/>
      <c r="F615" s="217"/>
      <c r="G615" s="217"/>
      <c r="H615" s="217"/>
      <c r="I615" s="217"/>
      <c r="J615" s="217"/>
      <c r="K615" s="217"/>
      <c r="L615" s="217"/>
      <c r="M615" s="217"/>
      <c r="N615" s="217"/>
      <c r="O615" s="217"/>
      <c r="P615" s="217"/>
      <c r="Q615" s="217"/>
      <c r="R615" s="217"/>
      <c r="S615" s="217"/>
      <c r="T615" s="217"/>
      <c r="U615" s="217"/>
      <c r="V615" s="217"/>
      <c r="W615" s="217"/>
      <c r="X615" s="217"/>
      <c r="Y615" s="217"/>
      <c r="Z615" s="217" t="s">
        <v>1637</v>
      </c>
      <c r="AA615" s="217"/>
      <c r="AB615" s="217"/>
      <c r="AC615" s="217"/>
      <c r="AD615" s="36"/>
      <c r="AE615" s="36"/>
      <c r="AF615" s="206">
        <f t="shared" si="1"/>
        <v>1</v>
      </c>
    </row>
    <row r="616" ht="12.75" customHeight="1">
      <c r="A616" s="36"/>
      <c r="B616" s="36"/>
      <c r="C616" s="217" t="s">
        <v>2397</v>
      </c>
      <c r="D616" s="217"/>
      <c r="E616" s="217"/>
      <c r="F616" s="217"/>
      <c r="G616" s="217"/>
      <c r="H616" s="217"/>
      <c r="I616" s="217"/>
      <c r="J616" s="217"/>
      <c r="K616" s="217"/>
      <c r="L616" s="217"/>
      <c r="M616" s="217"/>
      <c r="N616" s="217"/>
      <c r="O616" s="217"/>
      <c r="P616" s="217"/>
      <c r="Q616" s="217"/>
      <c r="R616" s="217"/>
      <c r="S616" s="217"/>
      <c r="T616" s="217"/>
      <c r="U616" s="217"/>
      <c r="V616" s="217"/>
      <c r="W616" s="217"/>
      <c r="X616" s="217"/>
      <c r="Y616" s="217"/>
      <c r="Z616" s="217" t="s">
        <v>1637</v>
      </c>
      <c r="AA616" s="217"/>
      <c r="AB616" s="217"/>
      <c r="AC616" s="217"/>
      <c r="AD616" s="36"/>
      <c r="AE616" s="36"/>
      <c r="AF616" s="206">
        <f t="shared" si="1"/>
        <v>1</v>
      </c>
    </row>
    <row r="617" ht="12.75" customHeight="1">
      <c r="A617" s="36"/>
      <c r="B617" s="36"/>
      <c r="C617" s="217" t="s">
        <v>2021</v>
      </c>
      <c r="D617" s="217"/>
      <c r="E617" s="217"/>
      <c r="F617" s="217"/>
      <c r="G617" s="217"/>
      <c r="H617" s="217"/>
      <c r="I617" s="217"/>
      <c r="J617" s="217"/>
      <c r="K617" s="217"/>
      <c r="L617" s="217"/>
      <c r="M617" s="217"/>
      <c r="N617" s="217"/>
      <c r="O617" s="217"/>
      <c r="P617" s="217"/>
      <c r="Q617" s="217"/>
      <c r="R617" s="217"/>
      <c r="S617" s="217"/>
      <c r="T617" s="217"/>
      <c r="U617" s="217"/>
      <c r="V617" s="217"/>
      <c r="W617" s="217"/>
      <c r="X617" s="217"/>
      <c r="Y617" s="217"/>
      <c r="Z617" s="217" t="s">
        <v>1637</v>
      </c>
      <c r="AA617" s="217"/>
      <c r="AB617" s="217"/>
      <c r="AC617" s="217"/>
      <c r="AD617" s="36"/>
      <c r="AE617" s="36"/>
      <c r="AF617" s="206">
        <f t="shared" si="1"/>
        <v>1</v>
      </c>
    </row>
    <row r="618" ht="12.75" customHeight="1">
      <c r="A618" s="36"/>
      <c r="B618" s="36"/>
      <c r="C618" s="217" t="s">
        <v>2022</v>
      </c>
      <c r="D618" s="217"/>
      <c r="E618" s="217"/>
      <c r="F618" s="217"/>
      <c r="G618" s="217"/>
      <c r="H618" s="217"/>
      <c r="I618" s="217"/>
      <c r="J618" s="217"/>
      <c r="K618" s="217"/>
      <c r="L618" s="217"/>
      <c r="M618" s="217"/>
      <c r="N618" s="217"/>
      <c r="O618" s="217"/>
      <c r="P618" s="217"/>
      <c r="Q618" s="217"/>
      <c r="R618" s="217"/>
      <c r="S618" s="217"/>
      <c r="T618" s="217"/>
      <c r="U618" s="217"/>
      <c r="V618" s="217"/>
      <c r="W618" s="217"/>
      <c r="X618" s="217"/>
      <c r="Y618" s="217"/>
      <c r="Z618" s="217" t="s">
        <v>1637</v>
      </c>
      <c r="AA618" s="217"/>
      <c r="AB618" s="217"/>
      <c r="AC618" s="217"/>
      <c r="AD618" s="36"/>
      <c r="AE618" s="36"/>
      <c r="AF618" s="206">
        <f t="shared" si="1"/>
        <v>1</v>
      </c>
    </row>
    <row r="619" ht="12.75" customHeight="1">
      <c r="A619" s="36"/>
      <c r="B619" s="36"/>
      <c r="C619" s="217" t="s">
        <v>2023</v>
      </c>
      <c r="D619" s="217"/>
      <c r="E619" s="217"/>
      <c r="F619" s="217"/>
      <c r="G619" s="217"/>
      <c r="H619" s="217"/>
      <c r="I619" s="217"/>
      <c r="J619" s="217"/>
      <c r="K619" s="217"/>
      <c r="L619" s="217"/>
      <c r="M619" s="217"/>
      <c r="N619" s="217"/>
      <c r="O619" s="217"/>
      <c r="P619" s="217"/>
      <c r="Q619" s="217"/>
      <c r="R619" s="217"/>
      <c r="S619" s="217"/>
      <c r="T619" s="217"/>
      <c r="U619" s="217"/>
      <c r="V619" s="217"/>
      <c r="W619" s="217"/>
      <c r="X619" s="217"/>
      <c r="Y619" s="217"/>
      <c r="Z619" s="217" t="s">
        <v>1637</v>
      </c>
      <c r="AA619" s="217"/>
      <c r="AB619" s="217"/>
      <c r="AC619" s="217"/>
      <c r="AD619" s="36"/>
      <c r="AE619" s="36"/>
      <c r="AF619" s="206">
        <f t="shared" si="1"/>
        <v>1</v>
      </c>
    </row>
    <row r="620" ht="12.75" customHeight="1">
      <c r="A620" s="36"/>
      <c r="B620" s="36"/>
      <c r="C620" s="217" t="s">
        <v>2398</v>
      </c>
      <c r="D620" s="217"/>
      <c r="E620" s="217"/>
      <c r="F620" s="217"/>
      <c r="G620" s="217"/>
      <c r="H620" s="217"/>
      <c r="I620" s="217"/>
      <c r="J620" s="217"/>
      <c r="K620" s="217"/>
      <c r="L620" s="217"/>
      <c r="M620" s="217"/>
      <c r="N620" s="217"/>
      <c r="O620" s="217"/>
      <c r="P620" s="217"/>
      <c r="Q620" s="217"/>
      <c r="R620" s="217"/>
      <c r="S620" s="217"/>
      <c r="T620" s="217"/>
      <c r="U620" s="217"/>
      <c r="V620" s="217"/>
      <c r="W620" s="217"/>
      <c r="X620" s="217"/>
      <c r="Y620" s="217"/>
      <c r="Z620" s="217" t="s">
        <v>1637</v>
      </c>
      <c r="AA620" s="217"/>
      <c r="AB620" s="217"/>
      <c r="AC620" s="217"/>
      <c r="AD620" s="36"/>
      <c r="AE620" s="36"/>
      <c r="AF620" s="206">
        <f t="shared" si="1"/>
        <v>1</v>
      </c>
    </row>
    <row r="621" ht="12.75" customHeight="1">
      <c r="A621" s="36"/>
      <c r="B621" s="36"/>
      <c r="C621" s="217" t="s">
        <v>2024</v>
      </c>
      <c r="D621" s="217"/>
      <c r="E621" s="217"/>
      <c r="F621" s="217"/>
      <c r="G621" s="217"/>
      <c r="H621" s="217"/>
      <c r="I621" s="217"/>
      <c r="J621" s="217"/>
      <c r="K621" s="217"/>
      <c r="L621" s="217"/>
      <c r="M621" s="217"/>
      <c r="N621" s="217"/>
      <c r="O621" s="217"/>
      <c r="P621" s="217"/>
      <c r="Q621" s="217"/>
      <c r="R621" s="217"/>
      <c r="S621" s="217"/>
      <c r="T621" s="217"/>
      <c r="U621" s="217"/>
      <c r="V621" s="217"/>
      <c r="W621" s="217"/>
      <c r="X621" s="217"/>
      <c r="Y621" s="217"/>
      <c r="Z621" s="217" t="s">
        <v>1637</v>
      </c>
      <c r="AA621" s="217"/>
      <c r="AB621" s="217"/>
      <c r="AC621" s="217"/>
      <c r="AD621" s="36"/>
      <c r="AE621" s="36"/>
      <c r="AF621" s="206">
        <f t="shared" si="1"/>
        <v>1</v>
      </c>
    </row>
    <row r="622" ht="12.75" customHeight="1">
      <c r="A622" s="36"/>
      <c r="B622" s="36"/>
      <c r="C622" s="217" t="s">
        <v>2025</v>
      </c>
      <c r="D622" s="217"/>
      <c r="E622" s="217"/>
      <c r="F622" s="217"/>
      <c r="G622" s="217"/>
      <c r="H622" s="217"/>
      <c r="I622" s="217"/>
      <c r="J622" s="217"/>
      <c r="K622" s="217"/>
      <c r="L622" s="217"/>
      <c r="M622" s="217"/>
      <c r="N622" s="217"/>
      <c r="O622" s="217"/>
      <c r="P622" s="217"/>
      <c r="Q622" s="217"/>
      <c r="R622" s="217"/>
      <c r="S622" s="217"/>
      <c r="T622" s="217"/>
      <c r="U622" s="217"/>
      <c r="V622" s="217"/>
      <c r="W622" s="217"/>
      <c r="X622" s="217"/>
      <c r="Y622" s="217"/>
      <c r="Z622" s="217" t="s">
        <v>1637</v>
      </c>
      <c r="AA622" s="217"/>
      <c r="AB622" s="217"/>
      <c r="AC622" s="217"/>
      <c r="AD622" s="36"/>
      <c r="AE622" s="36"/>
      <c r="AF622" s="206">
        <f t="shared" si="1"/>
        <v>1</v>
      </c>
    </row>
    <row r="623" ht="12.75" customHeight="1">
      <c r="A623" s="36"/>
      <c r="B623" s="36"/>
      <c r="C623" s="217" t="s">
        <v>2399</v>
      </c>
      <c r="D623" s="217"/>
      <c r="E623" s="217"/>
      <c r="F623" s="217"/>
      <c r="G623" s="217"/>
      <c r="H623" s="217"/>
      <c r="I623" s="217"/>
      <c r="J623" s="217"/>
      <c r="K623" s="217"/>
      <c r="L623" s="217"/>
      <c r="M623" s="217"/>
      <c r="N623" s="217"/>
      <c r="O623" s="217"/>
      <c r="P623" s="217"/>
      <c r="Q623" s="217"/>
      <c r="R623" s="217"/>
      <c r="S623" s="217"/>
      <c r="T623" s="217"/>
      <c r="U623" s="217"/>
      <c r="V623" s="217"/>
      <c r="W623" s="217"/>
      <c r="X623" s="217"/>
      <c r="Y623" s="217"/>
      <c r="Z623" s="217" t="s">
        <v>1637</v>
      </c>
      <c r="AA623" s="217"/>
      <c r="AB623" s="217"/>
      <c r="AC623" s="217"/>
      <c r="AD623" s="36"/>
      <c r="AE623" s="36"/>
      <c r="AF623" s="206">
        <f t="shared" si="1"/>
        <v>1</v>
      </c>
    </row>
    <row r="624" ht="12.75" customHeight="1">
      <c r="A624" s="36"/>
      <c r="B624" s="36"/>
      <c r="C624" s="217" t="s">
        <v>2026</v>
      </c>
      <c r="D624" s="217" t="s">
        <v>1637</v>
      </c>
      <c r="E624" s="217"/>
      <c r="F624" s="217"/>
      <c r="G624" s="217"/>
      <c r="H624" s="217"/>
      <c r="I624" s="217"/>
      <c r="J624" s="217"/>
      <c r="K624" s="217"/>
      <c r="L624" s="217"/>
      <c r="M624" s="217"/>
      <c r="N624" s="217"/>
      <c r="O624" s="217"/>
      <c r="P624" s="217"/>
      <c r="Q624" s="217"/>
      <c r="R624" s="217"/>
      <c r="S624" s="217"/>
      <c r="T624" s="217"/>
      <c r="U624" s="217"/>
      <c r="V624" s="217"/>
      <c r="W624" s="217"/>
      <c r="X624" s="217"/>
      <c r="Y624" s="217"/>
      <c r="Z624" s="217" t="s">
        <v>1637</v>
      </c>
      <c r="AA624" s="217"/>
      <c r="AB624" s="217"/>
      <c r="AC624" s="217"/>
      <c r="AD624" s="36"/>
      <c r="AE624" s="36"/>
      <c r="AF624" s="206">
        <f t="shared" si="1"/>
        <v>2</v>
      </c>
    </row>
    <row r="625" ht="12.75" customHeight="1">
      <c r="A625" s="36"/>
      <c r="B625" s="36"/>
      <c r="C625" s="217" t="s">
        <v>2027</v>
      </c>
      <c r="D625" s="217"/>
      <c r="E625" s="217"/>
      <c r="F625" s="217"/>
      <c r="G625" s="217"/>
      <c r="H625" s="217"/>
      <c r="I625" s="217"/>
      <c r="J625" s="217"/>
      <c r="K625" s="217"/>
      <c r="L625" s="217"/>
      <c r="M625" s="217"/>
      <c r="N625" s="217"/>
      <c r="O625" s="217"/>
      <c r="P625" s="217"/>
      <c r="Q625" s="217"/>
      <c r="R625" s="217"/>
      <c r="S625" s="217"/>
      <c r="T625" s="217"/>
      <c r="U625" s="217"/>
      <c r="V625" s="217"/>
      <c r="W625" s="217"/>
      <c r="X625" s="217"/>
      <c r="Y625" s="217"/>
      <c r="Z625" s="217" t="s">
        <v>1637</v>
      </c>
      <c r="AA625" s="217"/>
      <c r="AB625" s="217"/>
      <c r="AC625" s="217"/>
      <c r="AD625" s="36"/>
      <c r="AE625" s="36"/>
      <c r="AF625" s="206">
        <f t="shared" si="1"/>
        <v>1</v>
      </c>
    </row>
    <row r="626" ht="12.75" customHeight="1">
      <c r="A626" s="36"/>
      <c r="B626" s="36"/>
      <c r="C626" s="217" t="s">
        <v>2028</v>
      </c>
      <c r="D626" s="217"/>
      <c r="E626" s="217"/>
      <c r="F626" s="217"/>
      <c r="G626" s="217"/>
      <c r="H626" s="217"/>
      <c r="I626" s="217"/>
      <c r="J626" s="217"/>
      <c r="K626" s="217"/>
      <c r="L626" s="217"/>
      <c r="M626" s="217"/>
      <c r="N626" s="217"/>
      <c r="O626" s="217"/>
      <c r="P626" s="217"/>
      <c r="Q626" s="217"/>
      <c r="R626" s="217"/>
      <c r="S626" s="217"/>
      <c r="T626" s="217"/>
      <c r="U626" s="217"/>
      <c r="V626" s="217"/>
      <c r="W626" s="217"/>
      <c r="X626" s="217"/>
      <c r="Y626" s="217"/>
      <c r="Z626" s="217" t="s">
        <v>1637</v>
      </c>
      <c r="AA626" s="217"/>
      <c r="AB626" s="217"/>
      <c r="AC626" s="217"/>
      <c r="AD626" s="36"/>
      <c r="AE626" s="36"/>
      <c r="AF626" s="206">
        <f t="shared" si="1"/>
        <v>1</v>
      </c>
    </row>
    <row r="627" ht="12.75" customHeight="1">
      <c r="A627" s="36"/>
      <c r="B627" s="36"/>
      <c r="C627" s="217" t="s">
        <v>2400</v>
      </c>
      <c r="D627" s="217"/>
      <c r="E627" s="217"/>
      <c r="F627" s="217"/>
      <c r="G627" s="217"/>
      <c r="H627" s="217"/>
      <c r="I627" s="217"/>
      <c r="J627" s="217"/>
      <c r="K627" s="217"/>
      <c r="L627" s="217"/>
      <c r="M627" s="217"/>
      <c r="N627" s="217"/>
      <c r="O627" s="217"/>
      <c r="P627" s="217"/>
      <c r="Q627" s="217"/>
      <c r="R627" s="217"/>
      <c r="S627" s="217"/>
      <c r="T627" s="217"/>
      <c r="U627" s="217"/>
      <c r="V627" s="217"/>
      <c r="W627" s="217"/>
      <c r="X627" s="217"/>
      <c r="Y627" s="217"/>
      <c r="Z627" s="217" t="s">
        <v>1637</v>
      </c>
      <c r="AA627" s="217"/>
      <c r="AB627" s="217"/>
      <c r="AC627" s="217"/>
      <c r="AD627" s="36"/>
      <c r="AE627" s="36"/>
      <c r="AF627" s="206">
        <f t="shared" si="1"/>
        <v>1</v>
      </c>
    </row>
    <row r="628" ht="12.75" customHeight="1">
      <c r="A628" s="36"/>
      <c r="B628" s="36"/>
      <c r="C628" s="217" t="s">
        <v>2401</v>
      </c>
      <c r="D628" s="217"/>
      <c r="E628" s="217"/>
      <c r="F628" s="217"/>
      <c r="G628" s="217"/>
      <c r="H628" s="217"/>
      <c r="I628" s="217"/>
      <c r="J628" s="217"/>
      <c r="K628" s="217"/>
      <c r="L628" s="217"/>
      <c r="M628" s="217"/>
      <c r="N628" s="217"/>
      <c r="O628" s="217"/>
      <c r="P628" s="217"/>
      <c r="Q628" s="217"/>
      <c r="R628" s="217"/>
      <c r="S628" s="217"/>
      <c r="T628" s="217"/>
      <c r="U628" s="217"/>
      <c r="V628" s="217"/>
      <c r="W628" s="217"/>
      <c r="X628" s="217"/>
      <c r="Y628" s="217"/>
      <c r="Z628" s="217" t="s">
        <v>1637</v>
      </c>
      <c r="AA628" s="217"/>
      <c r="AB628" s="217"/>
      <c r="AC628" s="217"/>
      <c r="AD628" s="36"/>
      <c r="AE628" s="36"/>
      <c r="AF628" s="206">
        <f t="shared" si="1"/>
        <v>1</v>
      </c>
    </row>
    <row r="629" ht="12.75" customHeight="1">
      <c r="A629" s="36"/>
      <c r="B629" s="36"/>
      <c r="C629" s="217" t="s">
        <v>2029</v>
      </c>
      <c r="D629" s="217"/>
      <c r="E629" s="217"/>
      <c r="F629" s="217"/>
      <c r="G629" s="217"/>
      <c r="H629" s="217"/>
      <c r="I629" s="217"/>
      <c r="J629" s="217"/>
      <c r="K629" s="217"/>
      <c r="L629" s="217"/>
      <c r="M629" s="217"/>
      <c r="N629" s="217"/>
      <c r="O629" s="217"/>
      <c r="P629" s="217"/>
      <c r="Q629" s="217"/>
      <c r="R629" s="217"/>
      <c r="S629" s="217"/>
      <c r="T629" s="217"/>
      <c r="U629" s="217"/>
      <c r="V629" s="217"/>
      <c r="W629" s="217"/>
      <c r="X629" s="217"/>
      <c r="Y629" s="217"/>
      <c r="Z629" s="217" t="s">
        <v>1637</v>
      </c>
      <c r="AA629" s="217"/>
      <c r="AB629" s="217"/>
      <c r="AC629" s="217"/>
      <c r="AD629" s="36"/>
      <c r="AE629" s="36"/>
      <c r="AF629" s="206">
        <f t="shared" si="1"/>
        <v>1</v>
      </c>
    </row>
    <row r="630" ht="12.75" customHeight="1">
      <c r="A630" s="36"/>
      <c r="B630" s="36"/>
      <c r="C630" s="217" t="s">
        <v>2402</v>
      </c>
      <c r="D630" s="217"/>
      <c r="E630" s="217"/>
      <c r="F630" s="217"/>
      <c r="G630" s="217"/>
      <c r="H630" s="217"/>
      <c r="I630" s="217"/>
      <c r="J630" s="217"/>
      <c r="K630" s="217"/>
      <c r="L630" s="217"/>
      <c r="M630" s="217"/>
      <c r="N630" s="217"/>
      <c r="O630" s="217"/>
      <c r="P630" s="217"/>
      <c r="Q630" s="217"/>
      <c r="R630" s="217"/>
      <c r="S630" s="217"/>
      <c r="T630" s="217"/>
      <c r="U630" s="217"/>
      <c r="V630" s="217"/>
      <c r="W630" s="217"/>
      <c r="X630" s="217"/>
      <c r="Y630" s="217"/>
      <c r="Z630" s="217" t="s">
        <v>1637</v>
      </c>
      <c r="AA630" s="217"/>
      <c r="AB630" s="217"/>
      <c r="AC630" s="217"/>
      <c r="AD630" s="36"/>
      <c r="AE630" s="36"/>
      <c r="AF630" s="206">
        <f t="shared" si="1"/>
        <v>1</v>
      </c>
    </row>
    <row r="631" ht="12.75" customHeight="1">
      <c r="A631" s="36"/>
      <c r="B631" s="36"/>
      <c r="C631" s="217" t="s">
        <v>2403</v>
      </c>
      <c r="D631" s="217"/>
      <c r="E631" s="217"/>
      <c r="F631" s="217"/>
      <c r="G631" s="217"/>
      <c r="H631" s="217"/>
      <c r="I631" s="217"/>
      <c r="J631" s="217"/>
      <c r="K631" s="217"/>
      <c r="L631" s="217"/>
      <c r="M631" s="217"/>
      <c r="N631" s="217"/>
      <c r="O631" s="217"/>
      <c r="P631" s="217"/>
      <c r="Q631" s="217"/>
      <c r="R631" s="217"/>
      <c r="S631" s="217"/>
      <c r="T631" s="217"/>
      <c r="U631" s="217"/>
      <c r="V631" s="217"/>
      <c r="W631" s="217"/>
      <c r="X631" s="217"/>
      <c r="Y631" s="217"/>
      <c r="Z631" s="217" t="s">
        <v>1637</v>
      </c>
      <c r="AA631" s="217"/>
      <c r="AB631" s="217"/>
      <c r="AC631" s="217"/>
      <c r="AD631" s="36"/>
      <c r="AE631" s="36"/>
      <c r="AF631" s="206">
        <f t="shared" si="1"/>
        <v>1</v>
      </c>
    </row>
    <row r="632" ht="12.75" customHeight="1">
      <c r="A632" s="36"/>
      <c r="B632" s="36"/>
      <c r="C632" s="217" t="s">
        <v>2404</v>
      </c>
      <c r="D632" s="217"/>
      <c r="E632" s="217"/>
      <c r="F632" s="217"/>
      <c r="G632" s="217"/>
      <c r="H632" s="217"/>
      <c r="I632" s="217"/>
      <c r="J632" s="217"/>
      <c r="K632" s="217"/>
      <c r="L632" s="217"/>
      <c r="M632" s="217"/>
      <c r="N632" s="217"/>
      <c r="O632" s="217"/>
      <c r="P632" s="217"/>
      <c r="Q632" s="217"/>
      <c r="R632" s="217"/>
      <c r="S632" s="217"/>
      <c r="T632" s="217"/>
      <c r="U632" s="217"/>
      <c r="V632" s="217"/>
      <c r="W632" s="217"/>
      <c r="X632" s="217"/>
      <c r="Y632" s="217"/>
      <c r="Z632" s="217" t="s">
        <v>1637</v>
      </c>
      <c r="AA632" s="217"/>
      <c r="AB632" s="217"/>
      <c r="AC632" s="217"/>
      <c r="AD632" s="36"/>
      <c r="AE632" s="36"/>
      <c r="AF632" s="206">
        <f t="shared" si="1"/>
        <v>1</v>
      </c>
    </row>
    <row r="633" ht="12.75" customHeight="1">
      <c r="A633" s="36"/>
      <c r="B633" s="36"/>
      <c r="C633" s="217" t="s">
        <v>2405</v>
      </c>
      <c r="D633" s="217"/>
      <c r="E633" s="217"/>
      <c r="F633" s="217"/>
      <c r="G633" s="217"/>
      <c r="H633" s="217"/>
      <c r="I633" s="217"/>
      <c r="J633" s="217"/>
      <c r="K633" s="217"/>
      <c r="L633" s="217"/>
      <c r="M633" s="217"/>
      <c r="N633" s="217"/>
      <c r="O633" s="217"/>
      <c r="P633" s="217"/>
      <c r="Q633" s="217"/>
      <c r="R633" s="217"/>
      <c r="S633" s="217"/>
      <c r="T633" s="217"/>
      <c r="U633" s="217"/>
      <c r="V633" s="217"/>
      <c r="W633" s="217"/>
      <c r="X633" s="217"/>
      <c r="Y633" s="217"/>
      <c r="Z633" s="217" t="s">
        <v>1637</v>
      </c>
      <c r="AA633" s="217"/>
      <c r="AB633" s="217"/>
      <c r="AC633" s="217"/>
      <c r="AD633" s="36"/>
      <c r="AE633" s="36"/>
      <c r="AF633" s="206">
        <f t="shared" si="1"/>
        <v>1</v>
      </c>
    </row>
    <row r="634" ht="12.75" customHeight="1">
      <c r="A634" s="36"/>
      <c r="B634" s="36"/>
      <c r="C634" s="217" t="s">
        <v>2406</v>
      </c>
      <c r="D634" s="217"/>
      <c r="E634" s="217"/>
      <c r="F634" s="217"/>
      <c r="G634" s="217"/>
      <c r="H634" s="217"/>
      <c r="I634" s="217"/>
      <c r="J634" s="217"/>
      <c r="K634" s="217"/>
      <c r="L634" s="217"/>
      <c r="M634" s="217"/>
      <c r="N634" s="217"/>
      <c r="O634" s="217"/>
      <c r="P634" s="217"/>
      <c r="Q634" s="217"/>
      <c r="R634" s="217"/>
      <c r="S634" s="217"/>
      <c r="T634" s="217"/>
      <c r="U634" s="217"/>
      <c r="V634" s="217"/>
      <c r="W634" s="217"/>
      <c r="X634" s="217"/>
      <c r="Y634" s="217"/>
      <c r="Z634" s="217" t="s">
        <v>1637</v>
      </c>
      <c r="AA634" s="217"/>
      <c r="AB634" s="217"/>
      <c r="AC634" s="217"/>
      <c r="AD634" s="36"/>
      <c r="AE634" s="36"/>
      <c r="AF634" s="206">
        <f t="shared" si="1"/>
        <v>1</v>
      </c>
    </row>
    <row r="635" ht="12.75" customHeight="1">
      <c r="A635" s="36"/>
      <c r="B635" s="36"/>
      <c r="C635" s="217" t="s">
        <v>2407</v>
      </c>
      <c r="D635" s="217"/>
      <c r="E635" s="217"/>
      <c r="F635" s="217"/>
      <c r="G635" s="217"/>
      <c r="H635" s="217"/>
      <c r="I635" s="217"/>
      <c r="J635" s="217"/>
      <c r="K635" s="217"/>
      <c r="L635" s="217"/>
      <c r="M635" s="217"/>
      <c r="N635" s="217"/>
      <c r="O635" s="217"/>
      <c r="P635" s="217"/>
      <c r="Q635" s="217"/>
      <c r="R635" s="217"/>
      <c r="S635" s="217"/>
      <c r="T635" s="217"/>
      <c r="U635" s="217"/>
      <c r="V635" s="217"/>
      <c r="W635" s="217"/>
      <c r="X635" s="217"/>
      <c r="Y635" s="217"/>
      <c r="Z635" s="217" t="s">
        <v>1637</v>
      </c>
      <c r="AA635" s="217"/>
      <c r="AB635" s="217"/>
      <c r="AC635" s="217"/>
      <c r="AD635" s="36"/>
      <c r="AE635" s="36"/>
      <c r="AF635" s="206">
        <f t="shared" si="1"/>
        <v>1</v>
      </c>
    </row>
    <row r="636" ht="12.75" customHeight="1">
      <c r="A636" s="36"/>
      <c r="B636" s="36"/>
      <c r="C636" s="217" t="s">
        <v>2408</v>
      </c>
      <c r="D636" s="217"/>
      <c r="E636" s="217"/>
      <c r="F636" s="217"/>
      <c r="G636" s="217"/>
      <c r="H636" s="217"/>
      <c r="I636" s="217"/>
      <c r="J636" s="217"/>
      <c r="K636" s="217"/>
      <c r="L636" s="217"/>
      <c r="M636" s="217"/>
      <c r="N636" s="217"/>
      <c r="O636" s="217"/>
      <c r="P636" s="217"/>
      <c r="Q636" s="217"/>
      <c r="R636" s="217"/>
      <c r="S636" s="217"/>
      <c r="T636" s="217"/>
      <c r="U636" s="217"/>
      <c r="V636" s="217"/>
      <c r="W636" s="217"/>
      <c r="X636" s="217"/>
      <c r="Y636" s="217"/>
      <c r="Z636" s="217" t="s">
        <v>1637</v>
      </c>
      <c r="AA636" s="217"/>
      <c r="AB636" s="217"/>
      <c r="AC636" s="217"/>
      <c r="AD636" s="36"/>
      <c r="AE636" s="36"/>
      <c r="AF636" s="206">
        <f t="shared" si="1"/>
        <v>1</v>
      </c>
    </row>
    <row r="637" ht="12.75" customHeight="1">
      <c r="A637" s="36"/>
      <c r="B637" s="36"/>
      <c r="C637" s="217" t="s">
        <v>2030</v>
      </c>
      <c r="D637" s="217"/>
      <c r="E637" s="217"/>
      <c r="F637" s="217"/>
      <c r="G637" s="217"/>
      <c r="H637" s="217"/>
      <c r="I637" s="217"/>
      <c r="J637" s="217"/>
      <c r="K637" s="217"/>
      <c r="L637" s="217"/>
      <c r="M637" s="217"/>
      <c r="N637" s="217"/>
      <c r="O637" s="217"/>
      <c r="P637" s="217"/>
      <c r="Q637" s="217"/>
      <c r="R637" s="217"/>
      <c r="S637" s="217"/>
      <c r="T637" s="217"/>
      <c r="U637" s="217"/>
      <c r="V637" s="217"/>
      <c r="W637" s="217"/>
      <c r="X637" s="217"/>
      <c r="Y637" s="217"/>
      <c r="Z637" s="217" t="s">
        <v>1637</v>
      </c>
      <c r="AA637" s="217"/>
      <c r="AB637" s="217"/>
      <c r="AC637" s="217"/>
      <c r="AD637" s="36"/>
      <c r="AE637" s="36"/>
      <c r="AF637" s="206">
        <f t="shared" si="1"/>
        <v>1</v>
      </c>
    </row>
    <row r="638" ht="12.75" customHeight="1">
      <c r="A638" s="36"/>
      <c r="B638" s="36"/>
      <c r="C638" s="217" t="s">
        <v>2409</v>
      </c>
      <c r="D638" s="217"/>
      <c r="E638" s="217"/>
      <c r="F638" s="217"/>
      <c r="G638" s="217"/>
      <c r="H638" s="217"/>
      <c r="I638" s="217"/>
      <c r="J638" s="217"/>
      <c r="K638" s="217"/>
      <c r="L638" s="217"/>
      <c r="M638" s="217"/>
      <c r="N638" s="217"/>
      <c r="O638" s="217"/>
      <c r="P638" s="217"/>
      <c r="Q638" s="217"/>
      <c r="R638" s="217"/>
      <c r="S638" s="217"/>
      <c r="T638" s="217"/>
      <c r="U638" s="217"/>
      <c r="V638" s="217"/>
      <c r="W638" s="217"/>
      <c r="X638" s="217"/>
      <c r="Y638" s="217"/>
      <c r="Z638" s="217" t="s">
        <v>1637</v>
      </c>
      <c r="AA638" s="217"/>
      <c r="AB638" s="217"/>
      <c r="AC638" s="217"/>
      <c r="AD638" s="36"/>
      <c r="AE638" s="36"/>
      <c r="AF638" s="206">
        <f t="shared" si="1"/>
        <v>1</v>
      </c>
    </row>
    <row r="639" ht="12.75" customHeight="1">
      <c r="A639" s="36"/>
      <c r="B639" s="36"/>
      <c r="C639" s="217" t="s">
        <v>2031</v>
      </c>
      <c r="D639" s="217"/>
      <c r="E639" s="217"/>
      <c r="F639" s="217"/>
      <c r="G639" s="217"/>
      <c r="H639" s="217"/>
      <c r="I639" s="217"/>
      <c r="J639" s="217"/>
      <c r="K639" s="217"/>
      <c r="L639" s="217"/>
      <c r="M639" s="217"/>
      <c r="N639" s="217"/>
      <c r="O639" s="217"/>
      <c r="P639" s="217"/>
      <c r="Q639" s="217"/>
      <c r="R639" s="217"/>
      <c r="S639" s="217"/>
      <c r="T639" s="217"/>
      <c r="U639" s="217"/>
      <c r="V639" s="217"/>
      <c r="W639" s="217"/>
      <c r="X639" s="217"/>
      <c r="Y639" s="217"/>
      <c r="Z639" s="217" t="s">
        <v>1637</v>
      </c>
      <c r="AA639" s="217"/>
      <c r="AB639" s="217"/>
      <c r="AC639" s="217"/>
      <c r="AD639" s="36"/>
      <c r="AE639" s="36"/>
      <c r="AF639" s="206">
        <f t="shared" si="1"/>
        <v>1</v>
      </c>
    </row>
    <row r="640" ht="12.75" customHeight="1">
      <c r="A640" s="36"/>
      <c r="B640" s="36"/>
      <c r="C640" s="217" t="s">
        <v>2410</v>
      </c>
      <c r="D640" s="217"/>
      <c r="E640" s="217"/>
      <c r="F640" s="217"/>
      <c r="G640" s="217"/>
      <c r="H640" s="217"/>
      <c r="I640" s="217"/>
      <c r="J640" s="217"/>
      <c r="K640" s="217"/>
      <c r="L640" s="217"/>
      <c r="M640" s="217"/>
      <c r="N640" s="217"/>
      <c r="O640" s="217"/>
      <c r="P640" s="217"/>
      <c r="Q640" s="217"/>
      <c r="R640" s="217"/>
      <c r="S640" s="217"/>
      <c r="T640" s="217"/>
      <c r="U640" s="217"/>
      <c r="V640" s="217"/>
      <c r="W640" s="217"/>
      <c r="X640" s="217"/>
      <c r="Y640" s="217"/>
      <c r="Z640" s="217" t="s">
        <v>1637</v>
      </c>
      <c r="AA640" s="217"/>
      <c r="AB640" s="217"/>
      <c r="AC640" s="217"/>
      <c r="AD640" s="36"/>
      <c r="AE640" s="36"/>
      <c r="AF640" s="206">
        <f t="shared" si="1"/>
        <v>1</v>
      </c>
    </row>
    <row r="641" ht="12.75" customHeight="1">
      <c r="A641" s="36"/>
      <c r="B641" s="36"/>
      <c r="C641" s="217" t="s">
        <v>2411</v>
      </c>
      <c r="D641" s="217"/>
      <c r="E641" s="217"/>
      <c r="F641" s="217"/>
      <c r="G641" s="217"/>
      <c r="H641" s="217"/>
      <c r="I641" s="217"/>
      <c r="J641" s="217"/>
      <c r="K641" s="217"/>
      <c r="L641" s="217"/>
      <c r="M641" s="217"/>
      <c r="N641" s="217"/>
      <c r="O641" s="217"/>
      <c r="P641" s="217"/>
      <c r="Q641" s="217"/>
      <c r="R641" s="217"/>
      <c r="S641" s="217"/>
      <c r="T641" s="217"/>
      <c r="U641" s="217"/>
      <c r="V641" s="217"/>
      <c r="W641" s="217"/>
      <c r="X641" s="217"/>
      <c r="Y641" s="217"/>
      <c r="Z641" s="217" t="s">
        <v>1637</v>
      </c>
      <c r="AA641" s="217"/>
      <c r="AB641" s="217"/>
      <c r="AC641" s="217"/>
      <c r="AD641" s="36"/>
      <c r="AE641" s="36"/>
      <c r="AF641" s="206">
        <f t="shared" si="1"/>
        <v>1</v>
      </c>
    </row>
    <row r="642" ht="12.75" customHeight="1">
      <c r="A642" s="36"/>
      <c r="B642" s="36"/>
      <c r="C642" s="217" t="s">
        <v>2412</v>
      </c>
      <c r="D642" s="217"/>
      <c r="E642" s="217"/>
      <c r="F642" s="217"/>
      <c r="G642" s="217"/>
      <c r="H642" s="217"/>
      <c r="I642" s="217"/>
      <c r="J642" s="217"/>
      <c r="K642" s="217"/>
      <c r="L642" s="217"/>
      <c r="M642" s="217"/>
      <c r="N642" s="217"/>
      <c r="O642" s="217"/>
      <c r="P642" s="217"/>
      <c r="Q642" s="217"/>
      <c r="R642" s="217"/>
      <c r="S642" s="217"/>
      <c r="T642" s="217"/>
      <c r="U642" s="217"/>
      <c r="V642" s="217"/>
      <c r="W642" s="217"/>
      <c r="X642" s="217"/>
      <c r="Y642" s="217"/>
      <c r="Z642" s="217" t="s">
        <v>1637</v>
      </c>
      <c r="AA642" s="217"/>
      <c r="AB642" s="217"/>
      <c r="AC642" s="217"/>
      <c r="AD642" s="36"/>
      <c r="AE642" s="36"/>
      <c r="AF642" s="206">
        <f t="shared" si="1"/>
        <v>1</v>
      </c>
    </row>
    <row r="643" ht="12.75" customHeight="1">
      <c r="A643" s="36"/>
      <c r="B643" s="36"/>
      <c r="C643" s="217" t="s">
        <v>2413</v>
      </c>
      <c r="D643" s="217"/>
      <c r="E643" s="217"/>
      <c r="F643" s="217"/>
      <c r="G643" s="217"/>
      <c r="H643" s="217"/>
      <c r="I643" s="217"/>
      <c r="J643" s="217"/>
      <c r="K643" s="217"/>
      <c r="L643" s="217"/>
      <c r="M643" s="217"/>
      <c r="N643" s="217"/>
      <c r="O643" s="217"/>
      <c r="P643" s="217"/>
      <c r="Q643" s="217"/>
      <c r="R643" s="217"/>
      <c r="S643" s="217"/>
      <c r="T643" s="217"/>
      <c r="U643" s="217"/>
      <c r="V643" s="217"/>
      <c r="W643" s="217"/>
      <c r="X643" s="217"/>
      <c r="Y643" s="217"/>
      <c r="Z643" s="217" t="s">
        <v>1637</v>
      </c>
      <c r="AA643" s="217"/>
      <c r="AB643" s="217"/>
      <c r="AC643" s="217"/>
      <c r="AD643" s="36"/>
      <c r="AE643" s="36"/>
      <c r="AF643" s="206">
        <f t="shared" si="1"/>
        <v>1</v>
      </c>
    </row>
    <row r="644" ht="12.75" customHeight="1">
      <c r="A644" s="36"/>
      <c r="B644" s="36"/>
      <c r="C644" s="217" t="s">
        <v>2414</v>
      </c>
      <c r="D644" s="217"/>
      <c r="E644" s="217"/>
      <c r="F644" s="217"/>
      <c r="G644" s="217"/>
      <c r="H644" s="217"/>
      <c r="I644" s="217"/>
      <c r="J644" s="217"/>
      <c r="K644" s="217"/>
      <c r="L644" s="217"/>
      <c r="M644" s="217"/>
      <c r="N644" s="217"/>
      <c r="O644" s="217"/>
      <c r="P644" s="217"/>
      <c r="Q644" s="217"/>
      <c r="R644" s="217"/>
      <c r="S644" s="217"/>
      <c r="T644" s="217"/>
      <c r="U644" s="217"/>
      <c r="V644" s="217"/>
      <c r="W644" s="217"/>
      <c r="X644" s="217"/>
      <c r="Y644" s="217"/>
      <c r="Z644" s="217" t="s">
        <v>1637</v>
      </c>
      <c r="AA644" s="217"/>
      <c r="AB644" s="217"/>
      <c r="AC644" s="217"/>
      <c r="AD644" s="36"/>
      <c r="AE644" s="36"/>
      <c r="AF644" s="206">
        <f t="shared" si="1"/>
        <v>1</v>
      </c>
    </row>
    <row r="645" ht="12.75" customHeight="1">
      <c r="A645" s="36"/>
      <c r="B645" s="36"/>
      <c r="C645" s="217" t="s">
        <v>2415</v>
      </c>
      <c r="D645" s="217"/>
      <c r="E645" s="217"/>
      <c r="F645" s="217"/>
      <c r="G645" s="217"/>
      <c r="H645" s="217"/>
      <c r="I645" s="217"/>
      <c r="J645" s="217"/>
      <c r="K645" s="217"/>
      <c r="L645" s="217"/>
      <c r="M645" s="217"/>
      <c r="N645" s="217"/>
      <c r="O645" s="217"/>
      <c r="P645" s="217"/>
      <c r="Q645" s="217"/>
      <c r="R645" s="217"/>
      <c r="S645" s="217"/>
      <c r="T645" s="217"/>
      <c r="U645" s="217"/>
      <c r="V645" s="217"/>
      <c r="W645" s="217"/>
      <c r="X645" s="217"/>
      <c r="Y645" s="217"/>
      <c r="Z645" s="217" t="s">
        <v>1637</v>
      </c>
      <c r="AA645" s="217"/>
      <c r="AB645" s="217"/>
      <c r="AC645" s="217"/>
      <c r="AD645" s="36"/>
      <c r="AE645" s="36"/>
      <c r="AF645" s="206">
        <f t="shared" si="1"/>
        <v>1</v>
      </c>
    </row>
    <row r="646" ht="12.75" customHeight="1">
      <c r="A646" s="36"/>
      <c r="B646" s="36"/>
      <c r="C646" s="217" t="s">
        <v>2416</v>
      </c>
      <c r="D646" s="217"/>
      <c r="E646" s="217"/>
      <c r="F646" s="217"/>
      <c r="G646" s="217"/>
      <c r="H646" s="217"/>
      <c r="I646" s="217"/>
      <c r="J646" s="217"/>
      <c r="K646" s="217"/>
      <c r="L646" s="217"/>
      <c r="M646" s="217"/>
      <c r="N646" s="217"/>
      <c r="O646" s="217"/>
      <c r="P646" s="217"/>
      <c r="Q646" s="217"/>
      <c r="R646" s="217"/>
      <c r="S646" s="217"/>
      <c r="T646" s="217"/>
      <c r="U646" s="217"/>
      <c r="V646" s="217"/>
      <c r="W646" s="217"/>
      <c r="X646" s="217"/>
      <c r="Y646" s="217"/>
      <c r="Z646" s="217" t="s">
        <v>1637</v>
      </c>
      <c r="AA646" s="217"/>
      <c r="AB646" s="217"/>
      <c r="AC646" s="217"/>
      <c r="AD646" s="36"/>
      <c r="AE646" s="36"/>
      <c r="AF646" s="206">
        <f t="shared" si="1"/>
        <v>1</v>
      </c>
    </row>
    <row r="647" ht="12.75" customHeight="1">
      <c r="A647" s="36"/>
      <c r="B647" s="36"/>
      <c r="C647" s="217" t="s">
        <v>2417</v>
      </c>
      <c r="D647" s="217"/>
      <c r="E647" s="217"/>
      <c r="F647" s="217"/>
      <c r="G647" s="217"/>
      <c r="H647" s="217"/>
      <c r="I647" s="217"/>
      <c r="J647" s="217"/>
      <c r="K647" s="217"/>
      <c r="L647" s="217"/>
      <c r="M647" s="217"/>
      <c r="N647" s="217"/>
      <c r="O647" s="217"/>
      <c r="P647" s="217"/>
      <c r="Q647" s="217"/>
      <c r="R647" s="217"/>
      <c r="S647" s="217"/>
      <c r="T647" s="217"/>
      <c r="U647" s="217"/>
      <c r="V647" s="217"/>
      <c r="W647" s="217"/>
      <c r="X647" s="217"/>
      <c r="Y647" s="217"/>
      <c r="Z647" s="217" t="s">
        <v>1637</v>
      </c>
      <c r="AA647" s="217"/>
      <c r="AB647" s="217"/>
      <c r="AC647" s="217"/>
      <c r="AD647" s="36"/>
      <c r="AE647" s="36"/>
      <c r="AF647" s="206">
        <f t="shared" si="1"/>
        <v>1</v>
      </c>
    </row>
    <row r="648" ht="12.75" customHeight="1">
      <c r="A648" s="36"/>
      <c r="B648" s="36"/>
      <c r="C648" s="217" t="s">
        <v>2418</v>
      </c>
      <c r="D648" s="217"/>
      <c r="E648" s="217"/>
      <c r="F648" s="217"/>
      <c r="G648" s="217"/>
      <c r="H648" s="217"/>
      <c r="I648" s="217"/>
      <c r="J648" s="217"/>
      <c r="K648" s="217"/>
      <c r="L648" s="217"/>
      <c r="M648" s="217"/>
      <c r="N648" s="217"/>
      <c r="O648" s="217"/>
      <c r="P648" s="217"/>
      <c r="Q648" s="217"/>
      <c r="R648" s="217"/>
      <c r="S648" s="217"/>
      <c r="T648" s="217"/>
      <c r="U648" s="217"/>
      <c r="V648" s="217"/>
      <c r="W648" s="217"/>
      <c r="X648" s="217"/>
      <c r="Y648" s="217"/>
      <c r="Z648" s="217" t="s">
        <v>1637</v>
      </c>
      <c r="AA648" s="217"/>
      <c r="AB648" s="217"/>
      <c r="AC648" s="217"/>
      <c r="AD648" s="36"/>
      <c r="AE648" s="36"/>
      <c r="AF648" s="206">
        <f t="shared" si="1"/>
        <v>1</v>
      </c>
    </row>
    <row r="649" ht="12.75" customHeight="1">
      <c r="A649" s="36"/>
      <c r="B649" s="36"/>
      <c r="C649" s="217" t="s">
        <v>2032</v>
      </c>
      <c r="D649" s="217"/>
      <c r="E649" s="217"/>
      <c r="F649" s="217"/>
      <c r="G649" s="217"/>
      <c r="H649" s="217"/>
      <c r="I649" s="217"/>
      <c r="J649" s="217"/>
      <c r="K649" s="217"/>
      <c r="L649" s="217"/>
      <c r="M649" s="217"/>
      <c r="N649" s="217"/>
      <c r="O649" s="217"/>
      <c r="P649" s="217"/>
      <c r="Q649" s="217"/>
      <c r="R649" s="217"/>
      <c r="S649" s="217"/>
      <c r="T649" s="217"/>
      <c r="U649" s="217"/>
      <c r="V649" s="217"/>
      <c r="W649" s="217"/>
      <c r="X649" s="217"/>
      <c r="Y649" s="217"/>
      <c r="Z649" s="217" t="s">
        <v>1637</v>
      </c>
      <c r="AA649" s="217"/>
      <c r="AB649" s="217"/>
      <c r="AC649" s="217"/>
      <c r="AD649" s="36"/>
      <c r="AE649" s="36"/>
      <c r="AF649" s="206">
        <f t="shared" si="1"/>
        <v>1</v>
      </c>
    </row>
    <row r="650" ht="12.75" customHeight="1">
      <c r="A650" s="36"/>
      <c r="B650" s="36"/>
      <c r="C650" s="217" t="s">
        <v>2419</v>
      </c>
      <c r="D650" s="217"/>
      <c r="E650" s="217"/>
      <c r="F650" s="217"/>
      <c r="G650" s="217"/>
      <c r="H650" s="217"/>
      <c r="I650" s="217"/>
      <c r="J650" s="217"/>
      <c r="K650" s="217"/>
      <c r="L650" s="217"/>
      <c r="M650" s="217"/>
      <c r="N650" s="217"/>
      <c r="O650" s="217"/>
      <c r="P650" s="217"/>
      <c r="Q650" s="217"/>
      <c r="R650" s="217"/>
      <c r="S650" s="217"/>
      <c r="T650" s="217"/>
      <c r="U650" s="217"/>
      <c r="V650" s="217"/>
      <c r="W650" s="217"/>
      <c r="X650" s="217"/>
      <c r="Y650" s="217"/>
      <c r="Z650" s="217" t="s">
        <v>1637</v>
      </c>
      <c r="AA650" s="217"/>
      <c r="AB650" s="217"/>
      <c r="AC650" s="217"/>
      <c r="AD650" s="36"/>
      <c r="AE650" s="36"/>
      <c r="AF650" s="206">
        <f t="shared" si="1"/>
        <v>1</v>
      </c>
    </row>
    <row r="651" ht="12.75" customHeight="1">
      <c r="A651" s="36"/>
      <c r="B651" s="36"/>
      <c r="C651" s="217" t="s">
        <v>2420</v>
      </c>
      <c r="D651" s="217"/>
      <c r="E651" s="217"/>
      <c r="F651" s="217"/>
      <c r="G651" s="217"/>
      <c r="H651" s="217"/>
      <c r="I651" s="217"/>
      <c r="J651" s="217"/>
      <c r="K651" s="217"/>
      <c r="L651" s="217"/>
      <c r="M651" s="217"/>
      <c r="N651" s="217"/>
      <c r="O651" s="217"/>
      <c r="P651" s="217"/>
      <c r="Q651" s="217"/>
      <c r="R651" s="217"/>
      <c r="S651" s="217"/>
      <c r="T651" s="217"/>
      <c r="U651" s="217"/>
      <c r="V651" s="217"/>
      <c r="W651" s="217"/>
      <c r="X651" s="217"/>
      <c r="Y651" s="217"/>
      <c r="Z651" s="217" t="s">
        <v>1637</v>
      </c>
      <c r="AA651" s="217"/>
      <c r="AB651" s="217"/>
      <c r="AC651" s="217"/>
      <c r="AD651" s="36"/>
      <c r="AE651" s="36"/>
      <c r="AF651" s="206">
        <f t="shared" si="1"/>
        <v>1</v>
      </c>
    </row>
    <row r="652" ht="12.75" customHeight="1">
      <c r="A652" s="36"/>
      <c r="B652" s="36"/>
      <c r="C652" s="217" t="s">
        <v>2421</v>
      </c>
      <c r="D652" s="217"/>
      <c r="E652" s="217"/>
      <c r="F652" s="217"/>
      <c r="G652" s="217"/>
      <c r="H652" s="217"/>
      <c r="I652" s="217"/>
      <c r="J652" s="217"/>
      <c r="K652" s="217"/>
      <c r="L652" s="217"/>
      <c r="M652" s="217"/>
      <c r="N652" s="217"/>
      <c r="O652" s="217"/>
      <c r="P652" s="217"/>
      <c r="Q652" s="217"/>
      <c r="R652" s="217"/>
      <c r="S652" s="217"/>
      <c r="T652" s="217"/>
      <c r="U652" s="217"/>
      <c r="V652" s="217"/>
      <c r="W652" s="217"/>
      <c r="X652" s="217"/>
      <c r="Y652" s="217"/>
      <c r="Z652" s="217" t="s">
        <v>1637</v>
      </c>
      <c r="AA652" s="217"/>
      <c r="AB652" s="217"/>
      <c r="AC652" s="217"/>
      <c r="AD652" s="36"/>
      <c r="AE652" s="36"/>
      <c r="AF652" s="206">
        <f t="shared" si="1"/>
        <v>1</v>
      </c>
    </row>
    <row r="653" ht="12.75" customHeight="1">
      <c r="A653" s="36"/>
      <c r="B653" s="36"/>
      <c r="C653" s="217" t="s">
        <v>2422</v>
      </c>
      <c r="D653" s="217"/>
      <c r="E653" s="217"/>
      <c r="F653" s="217"/>
      <c r="G653" s="217"/>
      <c r="H653" s="217"/>
      <c r="I653" s="217"/>
      <c r="J653" s="217"/>
      <c r="K653" s="217"/>
      <c r="L653" s="217"/>
      <c r="M653" s="217"/>
      <c r="N653" s="217"/>
      <c r="O653" s="217"/>
      <c r="P653" s="217"/>
      <c r="Q653" s="217"/>
      <c r="R653" s="217"/>
      <c r="S653" s="217"/>
      <c r="T653" s="217"/>
      <c r="U653" s="217"/>
      <c r="V653" s="217"/>
      <c r="W653" s="217"/>
      <c r="X653" s="217"/>
      <c r="Y653" s="217"/>
      <c r="Z653" s="217" t="s">
        <v>1637</v>
      </c>
      <c r="AA653" s="217"/>
      <c r="AB653" s="217"/>
      <c r="AC653" s="217"/>
      <c r="AD653" s="36"/>
      <c r="AE653" s="36"/>
      <c r="AF653" s="206">
        <f t="shared" si="1"/>
        <v>1</v>
      </c>
    </row>
    <row r="654" ht="12.75" customHeight="1">
      <c r="A654" s="36"/>
      <c r="B654" s="36"/>
      <c r="C654" s="217" t="s">
        <v>2423</v>
      </c>
      <c r="D654" s="217"/>
      <c r="E654" s="217"/>
      <c r="F654" s="217"/>
      <c r="G654" s="217"/>
      <c r="H654" s="217"/>
      <c r="I654" s="217"/>
      <c r="J654" s="217"/>
      <c r="K654" s="217"/>
      <c r="L654" s="217"/>
      <c r="M654" s="217"/>
      <c r="N654" s="217"/>
      <c r="O654" s="217"/>
      <c r="P654" s="217"/>
      <c r="Q654" s="217"/>
      <c r="R654" s="217"/>
      <c r="S654" s="217"/>
      <c r="T654" s="217"/>
      <c r="U654" s="217"/>
      <c r="V654" s="217"/>
      <c r="W654" s="217"/>
      <c r="X654" s="217"/>
      <c r="Y654" s="217"/>
      <c r="Z654" s="217" t="s">
        <v>1637</v>
      </c>
      <c r="AA654" s="217"/>
      <c r="AB654" s="217"/>
      <c r="AC654" s="217"/>
      <c r="AD654" s="36"/>
      <c r="AE654" s="36"/>
      <c r="AF654" s="206">
        <f t="shared" si="1"/>
        <v>1</v>
      </c>
    </row>
    <row r="655" ht="12.75" customHeight="1">
      <c r="A655" s="36"/>
      <c r="B655" s="36"/>
      <c r="C655" s="217" t="s">
        <v>2424</v>
      </c>
      <c r="D655" s="217"/>
      <c r="E655" s="217"/>
      <c r="F655" s="217"/>
      <c r="G655" s="217"/>
      <c r="H655" s="217"/>
      <c r="I655" s="217"/>
      <c r="J655" s="217"/>
      <c r="K655" s="217"/>
      <c r="L655" s="217"/>
      <c r="M655" s="217"/>
      <c r="N655" s="217"/>
      <c r="O655" s="217"/>
      <c r="P655" s="217"/>
      <c r="Q655" s="217"/>
      <c r="R655" s="217"/>
      <c r="S655" s="217"/>
      <c r="T655" s="217"/>
      <c r="U655" s="217"/>
      <c r="V655" s="217"/>
      <c r="W655" s="217"/>
      <c r="X655" s="217"/>
      <c r="Y655" s="217"/>
      <c r="Z655" s="217" t="s">
        <v>1637</v>
      </c>
      <c r="AA655" s="217"/>
      <c r="AB655" s="217"/>
      <c r="AC655" s="217"/>
      <c r="AD655" s="36"/>
      <c r="AE655" s="36"/>
      <c r="AF655" s="206">
        <f t="shared" si="1"/>
        <v>1</v>
      </c>
    </row>
    <row r="656" ht="12.75" customHeight="1">
      <c r="A656" s="36"/>
      <c r="B656" s="36"/>
      <c r="C656" s="217" t="s">
        <v>2033</v>
      </c>
      <c r="D656" s="217"/>
      <c r="E656" s="217"/>
      <c r="F656" s="217"/>
      <c r="G656" s="217"/>
      <c r="H656" s="217"/>
      <c r="I656" s="217" t="s">
        <v>1637</v>
      </c>
      <c r="J656" s="217"/>
      <c r="K656" s="217"/>
      <c r="L656" s="217"/>
      <c r="M656" s="217"/>
      <c r="N656" s="217"/>
      <c r="O656" s="217"/>
      <c r="P656" s="217"/>
      <c r="Q656" s="217"/>
      <c r="R656" s="217"/>
      <c r="S656" s="217"/>
      <c r="T656" s="217"/>
      <c r="U656" s="217"/>
      <c r="V656" s="217"/>
      <c r="W656" s="217"/>
      <c r="X656" s="217"/>
      <c r="Y656" s="217"/>
      <c r="Z656" s="217" t="s">
        <v>1637</v>
      </c>
      <c r="AA656" s="217"/>
      <c r="AB656" s="217"/>
      <c r="AC656" s="217"/>
      <c r="AD656" s="36"/>
      <c r="AE656" s="36"/>
      <c r="AF656" s="206">
        <f t="shared" si="1"/>
        <v>2</v>
      </c>
    </row>
    <row r="657" ht="12.75" customHeight="1">
      <c r="A657" s="36"/>
      <c r="B657" s="36"/>
      <c r="C657" s="217" t="s">
        <v>2425</v>
      </c>
      <c r="D657" s="217"/>
      <c r="E657" s="217"/>
      <c r="F657" s="217"/>
      <c r="G657" s="217"/>
      <c r="H657" s="217"/>
      <c r="I657" s="217"/>
      <c r="J657" s="217"/>
      <c r="K657" s="217"/>
      <c r="L657" s="217"/>
      <c r="M657" s="217"/>
      <c r="N657" s="217"/>
      <c r="O657" s="217"/>
      <c r="P657" s="217"/>
      <c r="Q657" s="217"/>
      <c r="R657" s="217"/>
      <c r="S657" s="217"/>
      <c r="T657" s="217"/>
      <c r="U657" s="217"/>
      <c r="V657" s="217"/>
      <c r="W657" s="217"/>
      <c r="X657" s="217"/>
      <c r="Y657" s="217"/>
      <c r="Z657" s="217" t="s">
        <v>1637</v>
      </c>
      <c r="AA657" s="217"/>
      <c r="AB657" s="217"/>
      <c r="AC657" s="217"/>
      <c r="AD657" s="36"/>
      <c r="AE657" s="36"/>
      <c r="AF657" s="206">
        <f t="shared" si="1"/>
        <v>1</v>
      </c>
    </row>
    <row r="658" ht="12.75" customHeight="1">
      <c r="A658" s="36"/>
      <c r="B658" s="36"/>
      <c r="C658" s="217" t="s">
        <v>2426</v>
      </c>
      <c r="D658" s="217"/>
      <c r="E658" s="217"/>
      <c r="F658" s="217"/>
      <c r="G658" s="217"/>
      <c r="H658" s="217"/>
      <c r="I658" s="217"/>
      <c r="J658" s="217"/>
      <c r="K658" s="217"/>
      <c r="L658" s="217"/>
      <c r="M658" s="217"/>
      <c r="N658" s="217"/>
      <c r="O658" s="217"/>
      <c r="P658" s="217"/>
      <c r="Q658" s="217"/>
      <c r="R658" s="217"/>
      <c r="S658" s="217"/>
      <c r="T658" s="217"/>
      <c r="U658" s="217"/>
      <c r="V658" s="217"/>
      <c r="W658" s="217"/>
      <c r="X658" s="217"/>
      <c r="Y658" s="217"/>
      <c r="Z658" s="217" t="s">
        <v>1637</v>
      </c>
      <c r="AA658" s="217"/>
      <c r="AB658" s="217"/>
      <c r="AC658" s="217"/>
      <c r="AD658" s="36"/>
      <c r="AE658" s="36"/>
      <c r="AF658" s="206">
        <f t="shared" si="1"/>
        <v>1</v>
      </c>
    </row>
    <row r="659" ht="12.75" customHeight="1">
      <c r="A659" s="36"/>
      <c r="B659" s="36"/>
      <c r="C659" s="217" t="s">
        <v>2427</v>
      </c>
      <c r="D659" s="217"/>
      <c r="E659" s="217"/>
      <c r="F659" s="217"/>
      <c r="G659" s="217"/>
      <c r="H659" s="217"/>
      <c r="I659" s="217"/>
      <c r="J659" s="217"/>
      <c r="K659" s="217"/>
      <c r="L659" s="217"/>
      <c r="M659" s="217"/>
      <c r="N659" s="217"/>
      <c r="O659" s="217"/>
      <c r="P659" s="217"/>
      <c r="Q659" s="217"/>
      <c r="R659" s="217"/>
      <c r="S659" s="217"/>
      <c r="T659" s="217"/>
      <c r="U659" s="217"/>
      <c r="V659" s="217"/>
      <c r="W659" s="217"/>
      <c r="X659" s="217"/>
      <c r="Y659" s="217"/>
      <c r="Z659" s="217" t="s">
        <v>1637</v>
      </c>
      <c r="AA659" s="217"/>
      <c r="AB659" s="217"/>
      <c r="AC659" s="217"/>
      <c r="AD659" s="36"/>
      <c r="AE659" s="36"/>
      <c r="AF659" s="206">
        <f t="shared" si="1"/>
        <v>1</v>
      </c>
    </row>
    <row r="660" ht="12.75" customHeight="1">
      <c r="A660" s="36"/>
      <c r="B660" s="36"/>
      <c r="C660" s="217" t="s">
        <v>2428</v>
      </c>
      <c r="D660" s="217" t="s">
        <v>1637</v>
      </c>
      <c r="E660" s="217"/>
      <c r="F660" s="217"/>
      <c r="G660" s="217"/>
      <c r="H660" s="217"/>
      <c r="I660" s="217"/>
      <c r="J660" s="217"/>
      <c r="K660" s="217"/>
      <c r="L660" s="217"/>
      <c r="M660" s="217"/>
      <c r="N660" s="217"/>
      <c r="O660" s="217"/>
      <c r="P660" s="217"/>
      <c r="Q660" s="217"/>
      <c r="R660" s="217"/>
      <c r="S660" s="217"/>
      <c r="T660" s="217"/>
      <c r="U660" s="217"/>
      <c r="V660" s="217"/>
      <c r="W660" s="217"/>
      <c r="X660" s="217"/>
      <c r="Y660" s="217"/>
      <c r="Z660" s="217"/>
      <c r="AA660" s="217"/>
      <c r="AB660" s="217"/>
      <c r="AC660" s="217"/>
      <c r="AD660" s="36"/>
      <c r="AE660" s="36"/>
      <c r="AF660" s="206">
        <f t="shared" si="1"/>
        <v>1</v>
      </c>
    </row>
    <row r="661" ht="12.75" customHeight="1">
      <c r="A661" s="36"/>
      <c r="B661" s="36"/>
      <c r="C661" s="217" t="s">
        <v>2429</v>
      </c>
      <c r="D661" s="217"/>
      <c r="E661" s="217"/>
      <c r="F661" s="217"/>
      <c r="G661" s="217"/>
      <c r="H661" s="217"/>
      <c r="I661" s="217"/>
      <c r="J661" s="217"/>
      <c r="K661" s="217"/>
      <c r="L661" s="217"/>
      <c r="M661" s="217"/>
      <c r="N661" s="217"/>
      <c r="O661" s="217"/>
      <c r="P661" s="217"/>
      <c r="Q661" s="217"/>
      <c r="R661" s="217"/>
      <c r="S661" s="217"/>
      <c r="T661" s="217"/>
      <c r="U661" s="217"/>
      <c r="V661" s="217"/>
      <c r="W661" s="217"/>
      <c r="X661" s="217"/>
      <c r="Y661" s="217"/>
      <c r="Z661" s="217" t="s">
        <v>1637</v>
      </c>
      <c r="AA661" s="217"/>
      <c r="AB661" s="217"/>
      <c r="AC661" s="217"/>
      <c r="AD661" s="36"/>
      <c r="AE661" s="36"/>
      <c r="AF661" s="206">
        <f t="shared" si="1"/>
        <v>1</v>
      </c>
    </row>
    <row r="662" ht="12.75" customHeight="1">
      <c r="A662" s="36"/>
      <c r="B662" s="36"/>
      <c r="C662" s="217" t="s">
        <v>2430</v>
      </c>
      <c r="D662" s="217"/>
      <c r="E662" s="217"/>
      <c r="F662" s="217"/>
      <c r="G662" s="217"/>
      <c r="H662" s="217"/>
      <c r="I662" s="217"/>
      <c r="J662" s="217"/>
      <c r="K662" s="217"/>
      <c r="L662" s="217"/>
      <c r="M662" s="217"/>
      <c r="N662" s="217"/>
      <c r="O662" s="217"/>
      <c r="P662" s="217"/>
      <c r="Q662" s="217"/>
      <c r="R662" s="217"/>
      <c r="S662" s="217"/>
      <c r="T662" s="217"/>
      <c r="U662" s="217"/>
      <c r="V662" s="217"/>
      <c r="W662" s="217"/>
      <c r="X662" s="217"/>
      <c r="Y662" s="217"/>
      <c r="Z662" s="217" t="s">
        <v>1637</v>
      </c>
      <c r="AA662" s="217"/>
      <c r="AB662" s="217"/>
      <c r="AC662" s="217"/>
      <c r="AD662" s="36"/>
      <c r="AE662" s="36"/>
      <c r="AF662" s="206">
        <f t="shared" si="1"/>
        <v>1</v>
      </c>
    </row>
    <row r="663" ht="12.75" customHeight="1">
      <c r="A663" s="36"/>
      <c r="B663" s="36"/>
      <c r="C663" s="217" t="s">
        <v>2431</v>
      </c>
      <c r="D663" s="217"/>
      <c r="E663" s="217"/>
      <c r="F663" s="217"/>
      <c r="G663" s="217"/>
      <c r="H663" s="217"/>
      <c r="I663" s="217"/>
      <c r="J663" s="217"/>
      <c r="K663" s="217"/>
      <c r="L663" s="217"/>
      <c r="M663" s="217"/>
      <c r="N663" s="217"/>
      <c r="O663" s="217"/>
      <c r="P663" s="217"/>
      <c r="Q663" s="217"/>
      <c r="R663" s="217"/>
      <c r="S663" s="217"/>
      <c r="T663" s="217"/>
      <c r="U663" s="217"/>
      <c r="V663" s="217"/>
      <c r="W663" s="217"/>
      <c r="X663" s="217"/>
      <c r="Y663" s="217"/>
      <c r="Z663" s="217" t="s">
        <v>1637</v>
      </c>
      <c r="AA663" s="217"/>
      <c r="AB663" s="217"/>
      <c r="AC663" s="217"/>
      <c r="AD663" s="36"/>
      <c r="AE663" s="36"/>
      <c r="AF663" s="206">
        <f t="shared" si="1"/>
        <v>1</v>
      </c>
    </row>
    <row r="664" ht="12.75" customHeight="1">
      <c r="A664" s="36"/>
      <c r="B664" s="36"/>
      <c r="C664" s="217" t="s">
        <v>2432</v>
      </c>
      <c r="D664" s="217"/>
      <c r="E664" s="217"/>
      <c r="F664" s="217"/>
      <c r="G664" s="217"/>
      <c r="H664" s="217"/>
      <c r="I664" s="217"/>
      <c r="J664" s="217"/>
      <c r="K664" s="217"/>
      <c r="L664" s="217"/>
      <c r="M664" s="217"/>
      <c r="N664" s="217"/>
      <c r="O664" s="217"/>
      <c r="P664" s="217"/>
      <c r="Q664" s="217"/>
      <c r="R664" s="217"/>
      <c r="S664" s="217"/>
      <c r="T664" s="217"/>
      <c r="U664" s="217"/>
      <c r="V664" s="217"/>
      <c r="W664" s="217"/>
      <c r="X664" s="217"/>
      <c r="Y664" s="217"/>
      <c r="Z664" s="217" t="s">
        <v>1637</v>
      </c>
      <c r="AA664" s="217"/>
      <c r="AB664" s="217"/>
      <c r="AC664" s="217"/>
      <c r="AD664" s="36"/>
      <c r="AE664" s="36"/>
      <c r="AF664" s="206">
        <f t="shared" si="1"/>
        <v>1</v>
      </c>
    </row>
    <row r="665" ht="12.75" customHeight="1">
      <c r="A665" s="36"/>
      <c r="B665" s="36"/>
      <c r="C665" s="217" t="s">
        <v>2433</v>
      </c>
      <c r="D665" s="217"/>
      <c r="E665" s="217"/>
      <c r="F665" s="217"/>
      <c r="G665" s="217"/>
      <c r="H665" s="217"/>
      <c r="I665" s="217"/>
      <c r="J665" s="217"/>
      <c r="K665" s="217"/>
      <c r="L665" s="217"/>
      <c r="M665" s="217"/>
      <c r="N665" s="217"/>
      <c r="O665" s="217"/>
      <c r="P665" s="217"/>
      <c r="Q665" s="217"/>
      <c r="R665" s="217"/>
      <c r="S665" s="217"/>
      <c r="T665" s="217"/>
      <c r="U665" s="217"/>
      <c r="V665" s="217"/>
      <c r="W665" s="217"/>
      <c r="X665" s="217"/>
      <c r="Y665" s="217"/>
      <c r="Z665" s="217" t="s">
        <v>1637</v>
      </c>
      <c r="AA665" s="217"/>
      <c r="AB665" s="217"/>
      <c r="AC665" s="217"/>
      <c r="AD665" s="36"/>
      <c r="AE665" s="36"/>
      <c r="AF665" s="206">
        <f t="shared" si="1"/>
        <v>1</v>
      </c>
    </row>
    <row r="666" ht="12.75" customHeight="1">
      <c r="A666" s="36"/>
      <c r="B666" s="36"/>
      <c r="C666" s="217" t="s">
        <v>2434</v>
      </c>
      <c r="D666" s="217"/>
      <c r="E666" s="217"/>
      <c r="F666" s="217"/>
      <c r="G666" s="217"/>
      <c r="H666" s="217"/>
      <c r="I666" s="217"/>
      <c r="J666" s="217"/>
      <c r="K666" s="217"/>
      <c r="L666" s="217"/>
      <c r="M666" s="217"/>
      <c r="N666" s="217"/>
      <c r="O666" s="217"/>
      <c r="P666" s="217"/>
      <c r="Q666" s="217"/>
      <c r="R666" s="217"/>
      <c r="S666" s="217"/>
      <c r="T666" s="217"/>
      <c r="U666" s="217"/>
      <c r="V666" s="217"/>
      <c r="W666" s="217"/>
      <c r="X666" s="217"/>
      <c r="Y666" s="217"/>
      <c r="Z666" s="217" t="s">
        <v>1637</v>
      </c>
      <c r="AA666" s="217"/>
      <c r="AB666" s="217"/>
      <c r="AC666" s="217"/>
      <c r="AD666" s="36"/>
      <c r="AE666" s="36"/>
      <c r="AF666" s="206">
        <f t="shared" si="1"/>
        <v>1</v>
      </c>
    </row>
    <row r="667" ht="12.75" customHeight="1">
      <c r="A667" s="36"/>
      <c r="B667" s="36"/>
      <c r="C667" s="217" t="s">
        <v>2435</v>
      </c>
      <c r="D667" s="217"/>
      <c r="E667" s="217"/>
      <c r="F667" s="217"/>
      <c r="G667" s="217"/>
      <c r="H667" s="217"/>
      <c r="I667" s="217"/>
      <c r="J667" s="217"/>
      <c r="K667" s="217"/>
      <c r="L667" s="217"/>
      <c r="M667" s="217"/>
      <c r="N667" s="217"/>
      <c r="O667" s="217"/>
      <c r="P667" s="217"/>
      <c r="Q667" s="217"/>
      <c r="R667" s="217"/>
      <c r="S667" s="217"/>
      <c r="T667" s="217"/>
      <c r="U667" s="217"/>
      <c r="V667" s="217"/>
      <c r="W667" s="217"/>
      <c r="X667" s="217"/>
      <c r="Y667" s="217"/>
      <c r="Z667" s="217" t="s">
        <v>1637</v>
      </c>
      <c r="AA667" s="217"/>
      <c r="AB667" s="217"/>
      <c r="AC667" s="217"/>
      <c r="AD667" s="36"/>
      <c r="AE667" s="36"/>
      <c r="AF667" s="206">
        <f t="shared" si="1"/>
        <v>1</v>
      </c>
    </row>
    <row r="668" ht="12.75" customHeight="1">
      <c r="A668" s="36"/>
      <c r="B668" s="36"/>
      <c r="C668" s="217" t="s">
        <v>2436</v>
      </c>
      <c r="D668" s="217"/>
      <c r="E668" s="217"/>
      <c r="F668" s="217"/>
      <c r="G668" s="217"/>
      <c r="H668" s="217"/>
      <c r="I668" s="217"/>
      <c r="J668" s="217"/>
      <c r="K668" s="217"/>
      <c r="L668" s="217"/>
      <c r="M668" s="217"/>
      <c r="N668" s="217"/>
      <c r="O668" s="217"/>
      <c r="P668" s="217"/>
      <c r="Q668" s="217"/>
      <c r="R668" s="217"/>
      <c r="S668" s="217"/>
      <c r="T668" s="217"/>
      <c r="U668" s="217"/>
      <c r="V668" s="217"/>
      <c r="W668" s="217"/>
      <c r="X668" s="217"/>
      <c r="Y668" s="217"/>
      <c r="Z668" s="217" t="s">
        <v>1637</v>
      </c>
      <c r="AA668" s="217"/>
      <c r="AB668" s="217"/>
      <c r="AC668" s="217"/>
      <c r="AD668" s="36"/>
      <c r="AE668" s="36"/>
      <c r="AF668" s="206">
        <f t="shared" si="1"/>
        <v>1</v>
      </c>
    </row>
    <row r="669" ht="12.75" customHeight="1">
      <c r="A669" s="36"/>
      <c r="B669" s="36"/>
      <c r="C669" s="217" t="s">
        <v>2437</v>
      </c>
      <c r="D669" s="217"/>
      <c r="E669" s="217"/>
      <c r="F669" s="217"/>
      <c r="G669" s="217"/>
      <c r="H669" s="217"/>
      <c r="I669" s="217"/>
      <c r="J669" s="217"/>
      <c r="K669" s="217"/>
      <c r="L669" s="217"/>
      <c r="M669" s="217"/>
      <c r="N669" s="217"/>
      <c r="O669" s="217"/>
      <c r="P669" s="217"/>
      <c r="Q669" s="217"/>
      <c r="R669" s="217"/>
      <c r="S669" s="217"/>
      <c r="T669" s="217"/>
      <c r="U669" s="217"/>
      <c r="V669" s="217"/>
      <c r="W669" s="217"/>
      <c r="X669" s="217"/>
      <c r="Y669" s="217"/>
      <c r="Z669" s="217" t="s">
        <v>1637</v>
      </c>
      <c r="AA669" s="217"/>
      <c r="AB669" s="217"/>
      <c r="AC669" s="217"/>
      <c r="AD669" s="36"/>
      <c r="AE669" s="36"/>
      <c r="AF669" s="206">
        <f t="shared" si="1"/>
        <v>1</v>
      </c>
    </row>
    <row r="670" ht="12.75" customHeight="1">
      <c r="A670" s="36"/>
      <c r="B670" s="36"/>
      <c r="C670" s="217" t="s">
        <v>2034</v>
      </c>
      <c r="D670" s="217"/>
      <c r="E670" s="217"/>
      <c r="F670" s="217"/>
      <c r="G670" s="217"/>
      <c r="H670" s="217"/>
      <c r="I670" s="217" t="s">
        <v>1637</v>
      </c>
      <c r="J670" s="217"/>
      <c r="K670" s="217"/>
      <c r="L670" s="217"/>
      <c r="M670" s="217"/>
      <c r="N670" s="217"/>
      <c r="O670" s="217"/>
      <c r="P670" s="217"/>
      <c r="Q670" s="217"/>
      <c r="R670" s="217"/>
      <c r="S670" s="217"/>
      <c r="T670" s="217"/>
      <c r="U670" s="217"/>
      <c r="V670" s="217"/>
      <c r="W670" s="217"/>
      <c r="X670" s="217"/>
      <c r="Y670" s="217"/>
      <c r="Z670" s="217"/>
      <c r="AA670" s="217"/>
      <c r="AB670" s="217"/>
      <c r="AC670" s="217"/>
      <c r="AD670" s="36"/>
      <c r="AE670" s="36"/>
      <c r="AF670" s="206">
        <f t="shared" si="1"/>
        <v>1</v>
      </c>
    </row>
    <row r="671" ht="12.75" customHeight="1">
      <c r="A671" s="36"/>
      <c r="B671" s="36"/>
      <c r="C671" s="217" t="s">
        <v>2438</v>
      </c>
      <c r="D671" s="217"/>
      <c r="E671" s="217"/>
      <c r="F671" s="217"/>
      <c r="G671" s="217"/>
      <c r="H671" s="217"/>
      <c r="I671" s="217"/>
      <c r="J671" s="217"/>
      <c r="K671" s="217"/>
      <c r="L671" s="217"/>
      <c r="M671" s="217"/>
      <c r="N671" s="217"/>
      <c r="O671" s="217"/>
      <c r="P671" s="217"/>
      <c r="Q671" s="217"/>
      <c r="R671" s="217"/>
      <c r="S671" s="217"/>
      <c r="T671" s="217"/>
      <c r="U671" s="217"/>
      <c r="V671" s="217"/>
      <c r="W671" s="217"/>
      <c r="X671" s="217"/>
      <c r="Y671" s="217"/>
      <c r="Z671" s="217" t="s">
        <v>1637</v>
      </c>
      <c r="AA671" s="217"/>
      <c r="AB671" s="217"/>
      <c r="AC671" s="217"/>
      <c r="AD671" s="36"/>
      <c r="AE671" s="36"/>
      <c r="AF671" s="206">
        <f t="shared" si="1"/>
        <v>1</v>
      </c>
    </row>
    <row r="672" ht="12.75" customHeight="1">
      <c r="A672" s="36"/>
      <c r="B672" s="36"/>
      <c r="C672" s="217" t="s">
        <v>2439</v>
      </c>
      <c r="D672" s="217"/>
      <c r="E672" s="217"/>
      <c r="F672" s="217"/>
      <c r="G672" s="217"/>
      <c r="H672" s="217"/>
      <c r="I672" s="217"/>
      <c r="J672" s="217"/>
      <c r="K672" s="217"/>
      <c r="L672" s="217"/>
      <c r="M672" s="217"/>
      <c r="N672" s="217"/>
      <c r="O672" s="217"/>
      <c r="P672" s="217"/>
      <c r="Q672" s="217"/>
      <c r="R672" s="217"/>
      <c r="S672" s="217"/>
      <c r="T672" s="217"/>
      <c r="U672" s="217"/>
      <c r="V672" s="217"/>
      <c r="W672" s="217"/>
      <c r="X672" s="217"/>
      <c r="Y672" s="217"/>
      <c r="Z672" s="217" t="s">
        <v>1637</v>
      </c>
      <c r="AA672" s="217"/>
      <c r="AB672" s="217"/>
      <c r="AC672" s="217"/>
      <c r="AD672" s="36"/>
      <c r="AE672" s="36"/>
      <c r="AF672" s="206">
        <f t="shared" si="1"/>
        <v>1</v>
      </c>
    </row>
    <row r="673" ht="12.75" customHeight="1">
      <c r="A673" s="36"/>
      <c r="B673" s="36"/>
      <c r="C673" s="217" t="s">
        <v>2440</v>
      </c>
      <c r="D673" s="217"/>
      <c r="E673" s="217"/>
      <c r="F673" s="217"/>
      <c r="G673" s="217"/>
      <c r="H673" s="217"/>
      <c r="I673" s="217"/>
      <c r="J673" s="217"/>
      <c r="K673" s="217"/>
      <c r="L673" s="217"/>
      <c r="M673" s="217"/>
      <c r="N673" s="217"/>
      <c r="O673" s="217"/>
      <c r="P673" s="217"/>
      <c r="Q673" s="217"/>
      <c r="R673" s="217"/>
      <c r="S673" s="217"/>
      <c r="T673" s="217"/>
      <c r="U673" s="217"/>
      <c r="V673" s="217"/>
      <c r="W673" s="217"/>
      <c r="X673" s="217"/>
      <c r="Y673" s="217"/>
      <c r="Z673" s="217" t="s">
        <v>1637</v>
      </c>
      <c r="AA673" s="217"/>
      <c r="AB673" s="217"/>
      <c r="AC673" s="217"/>
      <c r="AD673" s="36"/>
      <c r="AE673" s="36"/>
      <c r="AF673" s="206">
        <f t="shared" si="1"/>
        <v>1</v>
      </c>
    </row>
    <row r="674" ht="12.75" customHeight="1">
      <c r="A674" s="36"/>
      <c r="B674" s="36"/>
      <c r="C674" s="217" t="s">
        <v>2441</v>
      </c>
      <c r="D674" s="217"/>
      <c r="E674" s="217"/>
      <c r="F674" s="217"/>
      <c r="G674" s="217"/>
      <c r="H674" s="217"/>
      <c r="I674" s="217"/>
      <c r="J674" s="217"/>
      <c r="K674" s="217"/>
      <c r="L674" s="217"/>
      <c r="M674" s="217"/>
      <c r="N674" s="217"/>
      <c r="O674" s="217"/>
      <c r="P674" s="217"/>
      <c r="Q674" s="217"/>
      <c r="R674" s="217"/>
      <c r="S674" s="217"/>
      <c r="T674" s="217"/>
      <c r="U674" s="217"/>
      <c r="V674" s="217"/>
      <c r="W674" s="217"/>
      <c r="X674" s="217"/>
      <c r="Y674" s="217"/>
      <c r="Z674" s="217" t="s">
        <v>1637</v>
      </c>
      <c r="AA674" s="217"/>
      <c r="AB674" s="217"/>
      <c r="AC674" s="217"/>
      <c r="AD674" s="36"/>
      <c r="AE674" s="36"/>
      <c r="AF674" s="206">
        <f t="shared" si="1"/>
        <v>1</v>
      </c>
    </row>
    <row r="675" ht="12.75" customHeight="1">
      <c r="A675" s="36"/>
      <c r="B675" s="36"/>
      <c r="C675" s="217" t="s">
        <v>2442</v>
      </c>
      <c r="D675" s="217"/>
      <c r="E675" s="217"/>
      <c r="F675" s="217"/>
      <c r="G675" s="217"/>
      <c r="H675" s="217"/>
      <c r="I675" s="217"/>
      <c r="J675" s="217"/>
      <c r="K675" s="217"/>
      <c r="L675" s="217"/>
      <c r="M675" s="217"/>
      <c r="N675" s="217"/>
      <c r="O675" s="217"/>
      <c r="P675" s="217"/>
      <c r="Q675" s="217"/>
      <c r="R675" s="217"/>
      <c r="S675" s="217"/>
      <c r="T675" s="217"/>
      <c r="U675" s="217"/>
      <c r="V675" s="217"/>
      <c r="W675" s="217"/>
      <c r="X675" s="217"/>
      <c r="Y675" s="217"/>
      <c r="Z675" s="217" t="s">
        <v>1637</v>
      </c>
      <c r="AA675" s="217"/>
      <c r="AB675" s="217"/>
      <c r="AC675" s="217"/>
      <c r="AD675" s="36"/>
      <c r="AE675" s="36"/>
      <c r="AF675" s="206">
        <f t="shared" si="1"/>
        <v>1</v>
      </c>
    </row>
    <row r="676" ht="12.75" customHeight="1">
      <c r="A676" s="36"/>
      <c r="B676" s="36"/>
      <c r="C676" s="217" t="s">
        <v>2443</v>
      </c>
      <c r="D676" s="217"/>
      <c r="E676" s="217"/>
      <c r="F676" s="217"/>
      <c r="G676" s="217"/>
      <c r="H676" s="217"/>
      <c r="I676" s="217"/>
      <c r="J676" s="217"/>
      <c r="K676" s="217"/>
      <c r="L676" s="217"/>
      <c r="M676" s="217"/>
      <c r="N676" s="217"/>
      <c r="O676" s="217"/>
      <c r="P676" s="217"/>
      <c r="Q676" s="217"/>
      <c r="R676" s="217"/>
      <c r="S676" s="217"/>
      <c r="T676" s="217"/>
      <c r="U676" s="217"/>
      <c r="V676" s="217"/>
      <c r="W676" s="217"/>
      <c r="X676" s="217"/>
      <c r="Y676" s="217"/>
      <c r="Z676" s="217" t="s">
        <v>1637</v>
      </c>
      <c r="AA676" s="217"/>
      <c r="AB676" s="217"/>
      <c r="AC676" s="217"/>
      <c r="AD676" s="36"/>
      <c r="AE676" s="36"/>
      <c r="AF676" s="206">
        <f t="shared" si="1"/>
        <v>1</v>
      </c>
    </row>
    <row r="677" ht="12.75" customHeight="1">
      <c r="A677" s="36"/>
      <c r="B677" s="36"/>
      <c r="C677" s="217" t="s">
        <v>2444</v>
      </c>
      <c r="D677" s="217" t="s">
        <v>1637</v>
      </c>
      <c r="E677" s="217"/>
      <c r="F677" s="217"/>
      <c r="G677" s="217"/>
      <c r="H677" s="217"/>
      <c r="I677" s="217"/>
      <c r="J677" s="217"/>
      <c r="K677" s="217"/>
      <c r="L677" s="217"/>
      <c r="M677" s="217"/>
      <c r="N677" s="217"/>
      <c r="O677" s="217"/>
      <c r="P677" s="217"/>
      <c r="Q677" s="217"/>
      <c r="R677" s="217"/>
      <c r="S677" s="217"/>
      <c r="T677" s="217"/>
      <c r="U677" s="217"/>
      <c r="V677" s="217"/>
      <c r="W677" s="217"/>
      <c r="X677" s="217"/>
      <c r="Y677" s="217"/>
      <c r="Z677" s="217" t="s">
        <v>1637</v>
      </c>
      <c r="AA677" s="217"/>
      <c r="AB677" s="217"/>
      <c r="AC677" s="217"/>
      <c r="AD677" s="36"/>
      <c r="AE677" s="36"/>
      <c r="AF677" s="206">
        <f t="shared" si="1"/>
        <v>2</v>
      </c>
    </row>
    <row r="678" ht="12.75" customHeight="1">
      <c r="A678" s="36"/>
      <c r="B678" s="36"/>
      <c r="C678" s="217" t="s">
        <v>2035</v>
      </c>
      <c r="D678" s="217"/>
      <c r="E678" s="217"/>
      <c r="F678" s="217"/>
      <c r="G678" s="217"/>
      <c r="H678" s="217"/>
      <c r="I678" s="217"/>
      <c r="J678" s="217"/>
      <c r="K678" s="217"/>
      <c r="L678" s="217"/>
      <c r="M678" s="217"/>
      <c r="N678" s="217"/>
      <c r="O678" s="217"/>
      <c r="P678" s="217"/>
      <c r="Q678" s="217"/>
      <c r="R678" s="217"/>
      <c r="S678" s="217"/>
      <c r="T678" s="217"/>
      <c r="U678" s="217"/>
      <c r="V678" s="217"/>
      <c r="W678" s="217"/>
      <c r="X678" s="217"/>
      <c r="Y678" s="217"/>
      <c r="Z678" s="217" t="s">
        <v>1637</v>
      </c>
      <c r="AA678" s="217"/>
      <c r="AB678" s="217"/>
      <c r="AC678" s="217"/>
      <c r="AD678" s="36"/>
      <c r="AE678" s="36"/>
      <c r="AF678" s="206">
        <f t="shared" si="1"/>
        <v>1</v>
      </c>
    </row>
    <row r="679" ht="12.75" customHeight="1">
      <c r="A679" s="36"/>
      <c r="B679" s="36"/>
      <c r="C679" s="217" t="s">
        <v>2036</v>
      </c>
      <c r="D679" s="217"/>
      <c r="E679" s="217"/>
      <c r="F679" s="217"/>
      <c r="G679" s="217"/>
      <c r="H679" s="217"/>
      <c r="I679" s="217"/>
      <c r="J679" s="217"/>
      <c r="K679" s="217"/>
      <c r="L679" s="217"/>
      <c r="M679" s="217"/>
      <c r="N679" s="217"/>
      <c r="O679" s="217"/>
      <c r="P679" s="217"/>
      <c r="Q679" s="217"/>
      <c r="R679" s="217"/>
      <c r="S679" s="217"/>
      <c r="T679" s="217"/>
      <c r="U679" s="217"/>
      <c r="V679" s="217"/>
      <c r="W679" s="217"/>
      <c r="X679" s="217"/>
      <c r="Y679" s="217"/>
      <c r="Z679" s="217" t="s">
        <v>1637</v>
      </c>
      <c r="AA679" s="217"/>
      <c r="AB679" s="217"/>
      <c r="AC679" s="217"/>
      <c r="AD679" s="36"/>
      <c r="AE679" s="36"/>
      <c r="AF679" s="206">
        <f t="shared" si="1"/>
        <v>1</v>
      </c>
    </row>
    <row r="680" ht="12.75" customHeight="1">
      <c r="A680" s="36"/>
      <c r="B680" s="36"/>
      <c r="C680" s="217" t="s">
        <v>2445</v>
      </c>
      <c r="D680" s="217"/>
      <c r="E680" s="217"/>
      <c r="F680" s="217"/>
      <c r="G680" s="217"/>
      <c r="H680" s="217"/>
      <c r="I680" s="217"/>
      <c r="J680" s="217"/>
      <c r="K680" s="217"/>
      <c r="L680" s="217"/>
      <c r="M680" s="217"/>
      <c r="N680" s="217"/>
      <c r="O680" s="217"/>
      <c r="P680" s="217"/>
      <c r="Q680" s="217"/>
      <c r="R680" s="217"/>
      <c r="S680" s="217"/>
      <c r="T680" s="217"/>
      <c r="U680" s="217"/>
      <c r="V680" s="217"/>
      <c r="W680" s="217"/>
      <c r="X680" s="217"/>
      <c r="Y680" s="217"/>
      <c r="Z680" s="217" t="s">
        <v>1637</v>
      </c>
      <c r="AA680" s="217"/>
      <c r="AB680" s="217"/>
      <c r="AC680" s="217"/>
      <c r="AD680" s="36"/>
      <c r="AE680" s="36"/>
      <c r="AF680" s="206">
        <f t="shared" si="1"/>
        <v>1</v>
      </c>
    </row>
    <row r="681" ht="12.75" customHeight="1">
      <c r="A681" s="36"/>
      <c r="B681" s="36"/>
      <c r="C681" s="217" t="s">
        <v>2446</v>
      </c>
      <c r="D681" s="217"/>
      <c r="E681" s="217"/>
      <c r="F681" s="217"/>
      <c r="G681" s="217"/>
      <c r="H681" s="217"/>
      <c r="I681" s="217"/>
      <c r="J681" s="217"/>
      <c r="K681" s="217"/>
      <c r="L681" s="217"/>
      <c r="M681" s="217"/>
      <c r="N681" s="217"/>
      <c r="O681" s="217"/>
      <c r="P681" s="217"/>
      <c r="Q681" s="217"/>
      <c r="R681" s="217"/>
      <c r="S681" s="217"/>
      <c r="T681" s="217"/>
      <c r="U681" s="217"/>
      <c r="V681" s="217"/>
      <c r="W681" s="217"/>
      <c r="X681" s="217"/>
      <c r="Y681" s="217"/>
      <c r="Z681" s="217" t="s">
        <v>1637</v>
      </c>
      <c r="AA681" s="217"/>
      <c r="AB681" s="217"/>
      <c r="AC681" s="217"/>
      <c r="AD681" s="36"/>
      <c r="AE681" s="36"/>
      <c r="AF681" s="206">
        <f t="shared" si="1"/>
        <v>1</v>
      </c>
    </row>
    <row r="682" ht="12.75" customHeight="1">
      <c r="A682" s="36"/>
      <c r="B682" s="36"/>
      <c r="C682" s="217" t="s">
        <v>2037</v>
      </c>
      <c r="D682" s="217"/>
      <c r="E682" s="217"/>
      <c r="F682" s="217"/>
      <c r="G682" s="217"/>
      <c r="H682" s="217"/>
      <c r="I682" s="217"/>
      <c r="J682" s="217"/>
      <c r="K682" s="217"/>
      <c r="L682" s="217"/>
      <c r="M682" s="217"/>
      <c r="N682" s="217"/>
      <c r="O682" s="217"/>
      <c r="P682" s="217"/>
      <c r="Q682" s="217"/>
      <c r="R682" s="217"/>
      <c r="S682" s="217"/>
      <c r="T682" s="217"/>
      <c r="U682" s="217"/>
      <c r="V682" s="217"/>
      <c r="W682" s="217"/>
      <c r="X682" s="217"/>
      <c r="Y682" s="217"/>
      <c r="Z682" s="217" t="s">
        <v>1637</v>
      </c>
      <c r="AA682" s="217"/>
      <c r="AB682" s="217"/>
      <c r="AC682" s="217"/>
      <c r="AD682" s="36"/>
      <c r="AE682" s="36"/>
      <c r="AF682" s="206">
        <f t="shared" si="1"/>
        <v>1</v>
      </c>
    </row>
    <row r="683" ht="12.75" customHeight="1">
      <c r="A683" s="36"/>
      <c r="B683" s="36"/>
      <c r="C683" s="217" t="s">
        <v>2038</v>
      </c>
      <c r="D683" s="217"/>
      <c r="E683" s="217"/>
      <c r="F683" s="217"/>
      <c r="G683" s="217"/>
      <c r="H683" s="217"/>
      <c r="I683" s="217"/>
      <c r="J683" s="217"/>
      <c r="K683" s="217"/>
      <c r="L683" s="217"/>
      <c r="M683" s="217"/>
      <c r="N683" s="217"/>
      <c r="O683" s="217"/>
      <c r="P683" s="217"/>
      <c r="Q683" s="217"/>
      <c r="R683" s="217"/>
      <c r="S683" s="217"/>
      <c r="T683" s="217"/>
      <c r="U683" s="217"/>
      <c r="V683" s="217"/>
      <c r="W683" s="217"/>
      <c r="X683" s="217"/>
      <c r="Y683" s="217"/>
      <c r="Z683" s="217" t="s">
        <v>1637</v>
      </c>
      <c r="AA683" s="217"/>
      <c r="AB683" s="217"/>
      <c r="AC683" s="217"/>
      <c r="AD683" s="36"/>
      <c r="AE683" s="36"/>
      <c r="AF683" s="206">
        <f t="shared" si="1"/>
        <v>1</v>
      </c>
    </row>
    <row r="684" ht="12.75" customHeight="1">
      <c r="A684" s="36"/>
      <c r="B684" s="36"/>
      <c r="C684" s="217" t="s">
        <v>2039</v>
      </c>
      <c r="D684" s="217"/>
      <c r="E684" s="217"/>
      <c r="F684" s="217"/>
      <c r="G684" s="217"/>
      <c r="H684" s="217"/>
      <c r="I684" s="217"/>
      <c r="J684" s="217"/>
      <c r="K684" s="217"/>
      <c r="L684" s="217"/>
      <c r="M684" s="217"/>
      <c r="N684" s="217"/>
      <c r="O684" s="217"/>
      <c r="P684" s="217"/>
      <c r="Q684" s="217"/>
      <c r="R684" s="217"/>
      <c r="S684" s="217"/>
      <c r="T684" s="217"/>
      <c r="U684" s="217"/>
      <c r="V684" s="217"/>
      <c r="W684" s="217"/>
      <c r="X684" s="217"/>
      <c r="Y684" s="217"/>
      <c r="Z684" s="217" t="s">
        <v>1637</v>
      </c>
      <c r="AA684" s="217"/>
      <c r="AB684" s="217"/>
      <c r="AC684" s="217"/>
      <c r="AD684" s="36"/>
      <c r="AE684" s="36"/>
      <c r="AF684" s="206">
        <f t="shared" si="1"/>
        <v>1</v>
      </c>
    </row>
    <row r="685" ht="12.75" customHeight="1">
      <c r="A685" s="36"/>
      <c r="B685" s="36"/>
      <c r="C685" s="217" t="s">
        <v>2447</v>
      </c>
      <c r="D685" s="217"/>
      <c r="E685" s="217"/>
      <c r="F685" s="217"/>
      <c r="G685" s="217"/>
      <c r="H685" s="217"/>
      <c r="I685" s="217"/>
      <c r="J685" s="217"/>
      <c r="K685" s="217"/>
      <c r="L685" s="217"/>
      <c r="M685" s="217"/>
      <c r="N685" s="217"/>
      <c r="O685" s="217"/>
      <c r="P685" s="217"/>
      <c r="Q685" s="217"/>
      <c r="R685" s="217"/>
      <c r="S685" s="217"/>
      <c r="T685" s="217"/>
      <c r="U685" s="217"/>
      <c r="V685" s="217"/>
      <c r="W685" s="217"/>
      <c r="X685" s="217"/>
      <c r="Y685" s="217"/>
      <c r="Z685" s="217" t="s">
        <v>1637</v>
      </c>
      <c r="AA685" s="217"/>
      <c r="AB685" s="217"/>
      <c r="AC685" s="217"/>
      <c r="AD685" s="36"/>
      <c r="AE685" s="36"/>
      <c r="AF685" s="206">
        <f t="shared" si="1"/>
        <v>1</v>
      </c>
    </row>
    <row r="686" ht="12.75" customHeight="1">
      <c r="A686" s="36"/>
      <c r="B686" s="36"/>
      <c r="C686" s="217" t="s">
        <v>2448</v>
      </c>
      <c r="D686" s="217"/>
      <c r="E686" s="217"/>
      <c r="F686" s="217"/>
      <c r="G686" s="217"/>
      <c r="H686" s="217"/>
      <c r="I686" s="217"/>
      <c r="J686" s="217"/>
      <c r="K686" s="217"/>
      <c r="L686" s="217"/>
      <c r="M686" s="217"/>
      <c r="N686" s="217"/>
      <c r="O686" s="217"/>
      <c r="P686" s="217"/>
      <c r="Q686" s="217"/>
      <c r="R686" s="217"/>
      <c r="S686" s="217"/>
      <c r="T686" s="217"/>
      <c r="U686" s="217"/>
      <c r="V686" s="217"/>
      <c r="W686" s="217"/>
      <c r="X686" s="217"/>
      <c r="Y686" s="217"/>
      <c r="Z686" s="217" t="s">
        <v>1637</v>
      </c>
      <c r="AA686" s="217"/>
      <c r="AB686" s="217"/>
      <c r="AC686" s="217"/>
      <c r="AD686" s="36"/>
      <c r="AE686" s="36"/>
      <c r="AF686" s="206">
        <f t="shared" si="1"/>
        <v>1</v>
      </c>
    </row>
    <row r="687" ht="12.75" customHeight="1">
      <c r="A687" s="36"/>
      <c r="B687" s="36"/>
      <c r="C687" s="217" t="s">
        <v>2449</v>
      </c>
      <c r="D687" s="217"/>
      <c r="E687" s="217"/>
      <c r="F687" s="217"/>
      <c r="G687" s="217"/>
      <c r="H687" s="217"/>
      <c r="I687" s="217"/>
      <c r="J687" s="217"/>
      <c r="K687" s="217"/>
      <c r="L687" s="217"/>
      <c r="M687" s="217"/>
      <c r="N687" s="217"/>
      <c r="O687" s="217"/>
      <c r="P687" s="217"/>
      <c r="Q687" s="217"/>
      <c r="R687" s="217"/>
      <c r="S687" s="217"/>
      <c r="T687" s="217"/>
      <c r="U687" s="217"/>
      <c r="V687" s="217"/>
      <c r="W687" s="217"/>
      <c r="X687" s="217"/>
      <c r="Y687" s="217"/>
      <c r="Z687" s="217" t="s">
        <v>1637</v>
      </c>
      <c r="AA687" s="217"/>
      <c r="AB687" s="217"/>
      <c r="AC687" s="217"/>
      <c r="AD687" s="36"/>
      <c r="AE687" s="36"/>
      <c r="AF687" s="206">
        <f t="shared" si="1"/>
        <v>1</v>
      </c>
    </row>
    <row r="688" ht="12.75" customHeight="1">
      <c r="A688" s="36"/>
      <c r="B688" s="36"/>
      <c r="C688" s="217" t="s">
        <v>2040</v>
      </c>
      <c r="D688" s="217"/>
      <c r="E688" s="217"/>
      <c r="F688" s="217"/>
      <c r="G688" s="217"/>
      <c r="H688" s="217"/>
      <c r="I688" s="217"/>
      <c r="J688" s="217"/>
      <c r="K688" s="217"/>
      <c r="L688" s="217"/>
      <c r="M688" s="217"/>
      <c r="N688" s="217"/>
      <c r="O688" s="217"/>
      <c r="P688" s="217"/>
      <c r="Q688" s="217"/>
      <c r="R688" s="217"/>
      <c r="S688" s="217"/>
      <c r="T688" s="217"/>
      <c r="U688" s="217"/>
      <c r="V688" s="217"/>
      <c r="W688" s="217"/>
      <c r="X688" s="217"/>
      <c r="Y688" s="217"/>
      <c r="Z688" s="217" t="s">
        <v>1637</v>
      </c>
      <c r="AA688" s="217"/>
      <c r="AB688" s="217"/>
      <c r="AC688" s="217"/>
      <c r="AD688" s="36"/>
      <c r="AE688" s="36"/>
      <c r="AF688" s="206">
        <f t="shared" si="1"/>
        <v>1</v>
      </c>
    </row>
    <row r="689" ht="12.75" customHeight="1">
      <c r="A689" s="36"/>
      <c r="B689" s="36"/>
      <c r="C689" s="217" t="s">
        <v>2041</v>
      </c>
      <c r="D689" s="217"/>
      <c r="E689" s="217"/>
      <c r="F689" s="217"/>
      <c r="G689" s="217"/>
      <c r="H689" s="217"/>
      <c r="I689" s="217"/>
      <c r="J689" s="217"/>
      <c r="K689" s="217"/>
      <c r="L689" s="217"/>
      <c r="M689" s="217"/>
      <c r="N689" s="217"/>
      <c r="O689" s="217"/>
      <c r="P689" s="217"/>
      <c r="Q689" s="217"/>
      <c r="R689" s="217"/>
      <c r="S689" s="217"/>
      <c r="T689" s="217"/>
      <c r="U689" s="217"/>
      <c r="V689" s="217"/>
      <c r="W689" s="217"/>
      <c r="X689" s="217"/>
      <c r="Y689" s="217"/>
      <c r="Z689" s="217" t="s">
        <v>1637</v>
      </c>
      <c r="AA689" s="217"/>
      <c r="AB689" s="217"/>
      <c r="AC689" s="217"/>
      <c r="AD689" s="36"/>
      <c r="AE689" s="36"/>
      <c r="AF689" s="206">
        <f t="shared" si="1"/>
        <v>1</v>
      </c>
    </row>
    <row r="690" ht="12.75" customHeight="1">
      <c r="A690" s="36"/>
      <c r="B690" s="36"/>
      <c r="C690" s="217" t="s">
        <v>2450</v>
      </c>
      <c r="D690" s="217"/>
      <c r="E690" s="217"/>
      <c r="F690" s="217"/>
      <c r="G690" s="217"/>
      <c r="H690" s="217"/>
      <c r="I690" s="217"/>
      <c r="J690" s="217"/>
      <c r="K690" s="217"/>
      <c r="L690" s="217"/>
      <c r="M690" s="217"/>
      <c r="N690" s="217"/>
      <c r="O690" s="217"/>
      <c r="P690" s="217"/>
      <c r="Q690" s="217"/>
      <c r="R690" s="217"/>
      <c r="S690" s="217"/>
      <c r="T690" s="217"/>
      <c r="U690" s="217"/>
      <c r="V690" s="217"/>
      <c r="W690" s="217"/>
      <c r="X690" s="217"/>
      <c r="Y690" s="217"/>
      <c r="Z690" s="217" t="s">
        <v>1637</v>
      </c>
      <c r="AA690" s="217"/>
      <c r="AB690" s="217"/>
      <c r="AC690" s="217"/>
      <c r="AD690" s="36"/>
      <c r="AE690" s="36"/>
      <c r="AF690" s="206">
        <f t="shared" si="1"/>
        <v>1</v>
      </c>
    </row>
    <row r="691" ht="12.75" customHeight="1">
      <c r="A691" s="36"/>
      <c r="B691" s="36"/>
      <c r="C691" s="217" t="s">
        <v>2042</v>
      </c>
      <c r="D691" s="217"/>
      <c r="E691" s="217"/>
      <c r="F691" s="217"/>
      <c r="G691" s="217"/>
      <c r="H691" s="217"/>
      <c r="I691" s="217"/>
      <c r="J691" s="217"/>
      <c r="K691" s="217"/>
      <c r="L691" s="217"/>
      <c r="M691" s="217"/>
      <c r="N691" s="217"/>
      <c r="O691" s="217"/>
      <c r="P691" s="217"/>
      <c r="Q691" s="217"/>
      <c r="R691" s="217"/>
      <c r="S691" s="217"/>
      <c r="T691" s="217"/>
      <c r="U691" s="217"/>
      <c r="V691" s="217"/>
      <c r="W691" s="217"/>
      <c r="X691" s="217"/>
      <c r="Y691" s="217"/>
      <c r="Z691" s="217" t="s">
        <v>1637</v>
      </c>
      <c r="AA691" s="217"/>
      <c r="AB691" s="217"/>
      <c r="AC691" s="217"/>
      <c r="AD691" s="36"/>
      <c r="AE691" s="36"/>
      <c r="AF691" s="206">
        <f t="shared" si="1"/>
        <v>1</v>
      </c>
    </row>
    <row r="692" ht="12.75" customHeight="1">
      <c r="A692" s="36"/>
      <c r="B692" s="36"/>
      <c r="C692" s="217" t="s">
        <v>2043</v>
      </c>
      <c r="D692" s="217" t="s">
        <v>1637</v>
      </c>
      <c r="E692" s="217"/>
      <c r="F692" s="217"/>
      <c r="G692" s="217"/>
      <c r="H692" s="217"/>
      <c r="I692" s="217"/>
      <c r="J692" s="217"/>
      <c r="K692" s="217"/>
      <c r="L692" s="217"/>
      <c r="M692" s="217"/>
      <c r="N692" s="217"/>
      <c r="O692" s="217"/>
      <c r="P692" s="217"/>
      <c r="Q692" s="217"/>
      <c r="R692" s="217"/>
      <c r="S692" s="217"/>
      <c r="T692" s="217"/>
      <c r="U692" s="217"/>
      <c r="V692" s="217"/>
      <c r="W692" s="217"/>
      <c r="X692" s="217"/>
      <c r="Y692" s="217"/>
      <c r="Z692" s="217"/>
      <c r="AA692" s="217"/>
      <c r="AB692" s="217"/>
      <c r="AC692" s="217"/>
      <c r="AD692" s="36"/>
      <c r="AE692" s="36"/>
      <c r="AF692" s="206">
        <f t="shared" si="1"/>
        <v>1</v>
      </c>
    </row>
    <row r="693" ht="12.75" customHeight="1">
      <c r="A693" s="36"/>
      <c r="B693" s="36"/>
      <c r="C693" s="217" t="s">
        <v>2451</v>
      </c>
      <c r="D693" s="217"/>
      <c r="E693" s="217"/>
      <c r="F693" s="217"/>
      <c r="G693" s="217"/>
      <c r="H693" s="217"/>
      <c r="I693" s="217"/>
      <c r="J693" s="217"/>
      <c r="K693" s="217"/>
      <c r="L693" s="217"/>
      <c r="M693" s="217"/>
      <c r="N693" s="217"/>
      <c r="O693" s="217"/>
      <c r="P693" s="217"/>
      <c r="Q693" s="217"/>
      <c r="R693" s="217"/>
      <c r="S693" s="217"/>
      <c r="T693" s="217"/>
      <c r="U693" s="217"/>
      <c r="V693" s="217"/>
      <c r="W693" s="217"/>
      <c r="X693" s="217"/>
      <c r="Y693" s="217"/>
      <c r="Z693" s="217" t="s">
        <v>1637</v>
      </c>
      <c r="AA693" s="217"/>
      <c r="AB693" s="217"/>
      <c r="AC693" s="217"/>
      <c r="AD693" s="36"/>
      <c r="AE693" s="36"/>
      <c r="AF693" s="206">
        <f t="shared" si="1"/>
        <v>1</v>
      </c>
    </row>
    <row r="694" ht="12.75" customHeight="1">
      <c r="A694" s="36"/>
      <c r="B694" s="36"/>
      <c r="C694" s="217" t="s">
        <v>2044</v>
      </c>
      <c r="D694" s="217"/>
      <c r="E694" s="217"/>
      <c r="F694" s="217"/>
      <c r="G694" s="217"/>
      <c r="H694" s="217"/>
      <c r="I694" s="217"/>
      <c r="J694" s="217"/>
      <c r="K694" s="217"/>
      <c r="L694" s="217"/>
      <c r="M694" s="217"/>
      <c r="N694" s="217"/>
      <c r="O694" s="217"/>
      <c r="P694" s="217"/>
      <c r="Q694" s="217"/>
      <c r="R694" s="217"/>
      <c r="S694" s="217"/>
      <c r="T694" s="217"/>
      <c r="U694" s="217"/>
      <c r="V694" s="217"/>
      <c r="W694" s="217"/>
      <c r="X694" s="217"/>
      <c r="Y694" s="217"/>
      <c r="Z694" s="217" t="s">
        <v>1637</v>
      </c>
      <c r="AA694" s="217"/>
      <c r="AB694" s="217"/>
      <c r="AC694" s="217"/>
      <c r="AD694" s="36"/>
      <c r="AE694" s="36"/>
      <c r="AF694" s="206">
        <f t="shared" si="1"/>
        <v>1</v>
      </c>
    </row>
    <row r="695" ht="12.75" customHeight="1">
      <c r="A695" s="36"/>
      <c r="B695" s="36"/>
      <c r="C695" s="217" t="s">
        <v>2045</v>
      </c>
      <c r="D695" s="217"/>
      <c r="E695" s="217"/>
      <c r="F695" s="217"/>
      <c r="G695" s="217"/>
      <c r="H695" s="217"/>
      <c r="I695" s="217"/>
      <c r="J695" s="217"/>
      <c r="K695" s="217"/>
      <c r="L695" s="217"/>
      <c r="M695" s="217"/>
      <c r="N695" s="217"/>
      <c r="O695" s="217"/>
      <c r="P695" s="217"/>
      <c r="Q695" s="217"/>
      <c r="R695" s="217"/>
      <c r="S695" s="217"/>
      <c r="T695" s="217"/>
      <c r="U695" s="217"/>
      <c r="V695" s="217"/>
      <c r="W695" s="217"/>
      <c r="X695" s="217"/>
      <c r="Y695" s="217"/>
      <c r="Z695" s="217" t="s">
        <v>1637</v>
      </c>
      <c r="AA695" s="217"/>
      <c r="AB695" s="217"/>
      <c r="AC695" s="217"/>
      <c r="AD695" s="36"/>
      <c r="AE695" s="36"/>
      <c r="AF695" s="206">
        <f t="shared" si="1"/>
        <v>1</v>
      </c>
    </row>
    <row r="696" ht="12.75" customHeight="1">
      <c r="A696" s="36"/>
      <c r="B696" s="36"/>
      <c r="C696" s="217" t="s">
        <v>2046</v>
      </c>
      <c r="D696" s="217"/>
      <c r="E696" s="217"/>
      <c r="F696" s="217"/>
      <c r="G696" s="217"/>
      <c r="H696" s="217"/>
      <c r="I696" s="217"/>
      <c r="J696" s="217"/>
      <c r="K696" s="217"/>
      <c r="L696" s="217"/>
      <c r="M696" s="217"/>
      <c r="N696" s="217"/>
      <c r="O696" s="217"/>
      <c r="P696" s="217"/>
      <c r="Q696" s="217"/>
      <c r="R696" s="217"/>
      <c r="S696" s="217"/>
      <c r="T696" s="217"/>
      <c r="U696" s="217"/>
      <c r="V696" s="217"/>
      <c r="W696" s="217"/>
      <c r="X696" s="217"/>
      <c r="Y696" s="217"/>
      <c r="Z696" s="217" t="s">
        <v>1637</v>
      </c>
      <c r="AA696" s="217"/>
      <c r="AB696" s="217"/>
      <c r="AC696" s="217"/>
      <c r="AD696" s="36"/>
      <c r="AE696" s="36"/>
      <c r="AF696" s="206">
        <f t="shared" si="1"/>
        <v>1</v>
      </c>
    </row>
    <row r="697" ht="12.75" customHeight="1">
      <c r="A697" s="36"/>
      <c r="B697" s="36"/>
      <c r="C697" s="217" t="s">
        <v>2047</v>
      </c>
      <c r="D697" s="217"/>
      <c r="E697" s="217"/>
      <c r="F697" s="217"/>
      <c r="G697" s="217"/>
      <c r="H697" s="217"/>
      <c r="I697" s="217"/>
      <c r="J697" s="217"/>
      <c r="K697" s="217"/>
      <c r="L697" s="217"/>
      <c r="M697" s="217"/>
      <c r="N697" s="217"/>
      <c r="O697" s="217"/>
      <c r="P697" s="217"/>
      <c r="Q697" s="217"/>
      <c r="R697" s="217"/>
      <c r="S697" s="217"/>
      <c r="T697" s="217"/>
      <c r="U697" s="217"/>
      <c r="V697" s="217"/>
      <c r="W697" s="217"/>
      <c r="X697" s="217"/>
      <c r="Y697" s="217"/>
      <c r="Z697" s="217" t="s">
        <v>1637</v>
      </c>
      <c r="AA697" s="217"/>
      <c r="AB697" s="217"/>
      <c r="AC697" s="217"/>
      <c r="AD697" s="36"/>
      <c r="AE697" s="36"/>
      <c r="AF697" s="206">
        <f t="shared" si="1"/>
        <v>1</v>
      </c>
    </row>
    <row r="698" ht="12.75" customHeight="1">
      <c r="A698" s="36"/>
      <c r="B698" s="36"/>
      <c r="C698" s="217" t="s">
        <v>2048</v>
      </c>
      <c r="D698" s="217"/>
      <c r="E698" s="217"/>
      <c r="F698" s="217"/>
      <c r="G698" s="217"/>
      <c r="H698" s="217"/>
      <c r="I698" s="217"/>
      <c r="J698" s="217"/>
      <c r="K698" s="217"/>
      <c r="L698" s="217"/>
      <c r="M698" s="217"/>
      <c r="N698" s="217"/>
      <c r="O698" s="217"/>
      <c r="P698" s="217"/>
      <c r="Q698" s="217"/>
      <c r="R698" s="217"/>
      <c r="S698" s="217"/>
      <c r="T698" s="217"/>
      <c r="U698" s="217"/>
      <c r="V698" s="217"/>
      <c r="W698" s="217"/>
      <c r="X698" s="217"/>
      <c r="Y698" s="217"/>
      <c r="Z698" s="217" t="s">
        <v>1637</v>
      </c>
      <c r="AA698" s="217"/>
      <c r="AB698" s="217"/>
      <c r="AC698" s="217"/>
      <c r="AD698" s="36"/>
      <c r="AE698" s="36"/>
      <c r="AF698" s="206">
        <f t="shared" si="1"/>
        <v>1</v>
      </c>
    </row>
    <row r="699" ht="12.75" customHeight="1">
      <c r="A699" s="36"/>
      <c r="B699" s="36"/>
      <c r="C699" s="217" t="s">
        <v>2049</v>
      </c>
      <c r="D699" s="217"/>
      <c r="E699" s="217"/>
      <c r="F699" s="217"/>
      <c r="G699" s="217"/>
      <c r="H699" s="217"/>
      <c r="I699" s="217"/>
      <c r="J699" s="217"/>
      <c r="K699" s="217"/>
      <c r="L699" s="217"/>
      <c r="M699" s="217"/>
      <c r="N699" s="217"/>
      <c r="O699" s="217"/>
      <c r="P699" s="217"/>
      <c r="Q699" s="217"/>
      <c r="R699" s="217"/>
      <c r="S699" s="217"/>
      <c r="T699" s="217"/>
      <c r="U699" s="217"/>
      <c r="V699" s="217"/>
      <c r="W699" s="217"/>
      <c r="X699" s="217"/>
      <c r="Y699" s="217"/>
      <c r="Z699" s="217" t="s">
        <v>1637</v>
      </c>
      <c r="AA699" s="217"/>
      <c r="AB699" s="217"/>
      <c r="AC699" s="217"/>
      <c r="AD699" s="36"/>
      <c r="AE699" s="36"/>
      <c r="AF699" s="206">
        <f t="shared" si="1"/>
        <v>1</v>
      </c>
    </row>
    <row r="700" ht="12.75" customHeight="1">
      <c r="A700" s="36"/>
      <c r="B700" s="36"/>
      <c r="C700" s="217" t="s">
        <v>2452</v>
      </c>
      <c r="D700" s="217" t="s">
        <v>1637</v>
      </c>
      <c r="E700" s="217"/>
      <c r="F700" s="217"/>
      <c r="G700" s="217"/>
      <c r="H700" s="217"/>
      <c r="I700" s="217"/>
      <c r="J700" s="217"/>
      <c r="K700" s="217"/>
      <c r="L700" s="217"/>
      <c r="M700" s="217"/>
      <c r="N700" s="217"/>
      <c r="O700" s="217"/>
      <c r="P700" s="217"/>
      <c r="Q700" s="217"/>
      <c r="R700" s="217"/>
      <c r="S700" s="217"/>
      <c r="T700" s="217"/>
      <c r="U700" s="217"/>
      <c r="V700" s="217"/>
      <c r="W700" s="217"/>
      <c r="X700" s="217"/>
      <c r="Y700" s="217"/>
      <c r="Z700" s="217" t="s">
        <v>1637</v>
      </c>
      <c r="AA700" s="217"/>
      <c r="AB700" s="217"/>
      <c r="AC700" s="217"/>
      <c r="AD700" s="36"/>
      <c r="AE700" s="36"/>
      <c r="AF700" s="206">
        <f t="shared" si="1"/>
        <v>2</v>
      </c>
    </row>
    <row r="701" ht="12.75" customHeight="1">
      <c r="A701" s="36"/>
      <c r="B701" s="36"/>
      <c r="C701" s="217" t="s">
        <v>2050</v>
      </c>
      <c r="D701" s="217"/>
      <c r="E701" s="217"/>
      <c r="F701" s="217"/>
      <c r="G701" s="217"/>
      <c r="H701" s="217"/>
      <c r="I701" s="217"/>
      <c r="J701" s="217"/>
      <c r="K701" s="217"/>
      <c r="L701" s="217"/>
      <c r="M701" s="217"/>
      <c r="N701" s="217"/>
      <c r="O701" s="217"/>
      <c r="P701" s="217"/>
      <c r="Q701" s="217"/>
      <c r="R701" s="217"/>
      <c r="S701" s="217"/>
      <c r="T701" s="217"/>
      <c r="U701" s="217"/>
      <c r="V701" s="217"/>
      <c r="W701" s="217"/>
      <c r="X701" s="217"/>
      <c r="Y701" s="217"/>
      <c r="Z701" s="217" t="s">
        <v>1637</v>
      </c>
      <c r="AA701" s="217"/>
      <c r="AB701" s="217"/>
      <c r="AC701" s="217"/>
      <c r="AD701" s="36"/>
      <c r="AE701" s="36"/>
      <c r="AF701" s="206">
        <f t="shared" si="1"/>
        <v>1</v>
      </c>
    </row>
    <row r="702" ht="12.75" customHeight="1">
      <c r="A702" s="36"/>
      <c r="B702" s="36"/>
      <c r="C702" s="217" t="s">
        <v>2051</v>
      </c>
      <c r="D702" s="217"/>
      <c r="E702" s="217"/>
      <c r="F702" s="217"/>
      <c r="G702" s="217"/>
      <c r="H702" s="217"/>
      <c r="I702" s="217"/>
      <c r="J702" s="217"/>
      <c r="K702" s="217"/>
      <c r="L702" s="217"/>
      <c r="M702" s="217"/>
      <c r="N702" s="217"/>
      <c r="O702" s="217"/>
      <c r="P702" s="217"/>
      <c r="Q702" s="217"/>
      <c r="R702" s="217"/>
      <c r="S702" s="217"/>
      <c r="T702" s="217"/>
      <c r="U702" s="217"/>
      <c r="V702" s="217"/>
      <c r="W702" s="217"/>
      <c r="X702" s="217"/>
      <c r="Y702" s="217"/>
      <c r="Z702" s="217" t="s">
        <v>1637</v>
      </c>
      <c r="AA702" s="217"/>
      <c r="AB702" s="217"/>
      <c r="AC702" s="217"/>
      <c r="AD702" s="36"/>
      <c r="AE702" s="36"/>
      <c r="AF702" s="206">
        <f t="shared" si="1"/>
        <v>1</v>
      </c>
    </row>
    <row r="703" ht="12.75" customHeight="1">
      <c r="A703" s="36"/>
      <c r="B703" s="36"/>
      <c r="C703" s="217" t="s">
        <v>2052</v>
      </c>
      <c r="D703" s="217"/>
      <c r="E703" s="217"/>
      <c r="F703" s="217"/>
      <c r="G703" s="217"/>
      <c r="H703" s="217"/>
      <c r="I703" s="217"/>
      <c r="J703" s="217"/>
      <c r="K703" s="217"/>
      <c r="L703" s="217"/>
      <c r="M703" s="217"/>
      <c r="N703" s="217"/>
      <c r="O703" s="217"/>
      <c r="P703" s="217"/>
      <c r="Q703" s="217"/>
      <c r="R703" s="217"/>
      <c r="S703" s="217"/>
      <c r="T703" s="217"/>
      <c r="U703" s="217"/>
      <c r="V703" s="217"/>
      <c r="W703" s="217"/>
      <c r="X703" s="217"/>
      <c r="Y703" s="217"/>
      <c r="Z703" s="217" t="s">
        <v>1637</v>
      </c>
      <c r="AA703" s="217"/>
      <c r="AB703" s="217"/>
      <c r="AC703" s="217"/>
      <c r="AD703" s="36"/>
      <c r="AE703" s="36"/>
      <c r="AF703" s="206">
        <f t="shared" si="1"/>
        <v>1</v>
      </c>
    </row>
    <row r="704" ht="12.75" customHeight="1">
      <c r="A704" s="36"/>
      <c r="B704" s="36"/>
      <c r="C704" s="217" t="s">
        <v>2053</v>
      </c>
      <c r="D704" s="217"/>
      <c r="E704" s="217"/>
      <c r="F704" s="217"/>
      <c r="G704" s="217"/>
      <c r="H704" s="217"/>
      <c r="I704" s="217"/>
      <c r="J704" s="217"/>
      <c r="K704" s="217"/>
      <c r="L704" s="217"/>
      <c r="M704" s="217"/>
      <c r="N704" s="217"/>
      <c r="O704" s="217"/>
      <c r="P704" s="217"/>
      <c r="Q704" s="217"/>
      <c r="R704" s="217"/>
      <c r="S704" s="217"/>
      <c r="T704" s="217"/>
      <c r="U704" s="217"/>
      <c r="V704" s="217"/>
      <c r="W704" s="217"/>
      <c r="X704" s="217"/>
      <c r="Y704" s="217"/>
      <c r="Z704" s="217" t="s">
        <v>1637</v>
      </c>
      <c r="AA704" s="217"/>
      <c r="AB704" s="217"/>
      <c r="AC704" s="217"/>
      <c r="AD704" s="36"/>
      <c r="AE704" s="36"/>
      <c r="AF704" s="206">
        <f t="shared" si="1"/>
        <v>1</v>
      </c>
    </row>
    <row r="705" ht="12.75" customHeight="1">
      <c r="A705" s="36"/>
      <c r="B705" s="36"/>
      <c r="C705" s="217" t="s">
        <v>2054</v>
      </c>
      <c r="D705" s="217"/>
      <c r="E705" s="217"/>
      <c r="F705" s="217"/>
      <c r="G705" s="217"/>
      <c r="H705" s="217"/>
      <c r="I705" s="217"/>
      <c r="J705" s="217"/>
      <c r="K705" s="217"/>
      <c r="L705" s="217"/>
      <c r="M705" s="217"/>
      <c r="N705" s="217"/>
      <c r="O705" s="217"/>
      <c r="P705" s="217"/>
      <c r="Q705" s="217"/>
      <c r="R705" s="217"/>
      <c r="S705" s="217"/>
      <c r="T705" s="217"/>
      <c r="U705" s="217"/>
      <c r="V705" s="217"/>
      <c r="W705" s="217"/>
      <c r="X705" s="217"/>
      <c r="Y705" s="217"/>
      <c r="Z705" s="217" t="s">
        <v>1637</v>
      </c>
      <c r="AA705" s="217"/>
      <c r="AB705" s="217"/>
      <c r="AC705" s="217"/>
      <c r="AD705" s="36"/>
      <c r="AE705" s="36"/>
      <c r="AF705" s="206">
        <f t="shared" si="1"/>
        <v>1</v>
      </c>
    </row>
    <row r="706" ht="12.75" customHeight="1">
      <c r="A706" s="36"/>
      <c r="B706" s="36"/>
      <c r="C706" s="217" t="s">
        <v>2055</v>
      </c>
      <c r="D706" s="217"/>
      <c r="E706" s="217"/>
      <c r="F706" s="217"/>
      <c r="G706" s="217"/>
      <c r="H706" s="217"/>
      <c r="I706" s="217"/>
      <c r="J706" s="217"/>
      <c r="K706" s="217"/>
      <c r="L706" s="217"/>
      <c r="M706" s="217"/>
      <c r="N706" s="217"/>
      <c r="O706" s="217"/>
      <c r="P706" s="217"/>
      <c r="Q706" s="217"/>
      <c r="R706" s="217"/>
      <c r="S706" s="217"/>
      <c r="T706" s="217"/>
      <c r="U706" s="217"/>
      <c r="V706" s="217"/>
      <c r="W706" s="217"/>
      <c r="X706" s="217"/>
      <c r="Y706" s="217"/>
      <c r="Z706" s="217" t="s">
        <v>1637</v>
      </c>
      <c r="AA706" s="217"/>
      <c r="AB706" s="217"/>
      <c r="AC706" s="217"/>
      <c r="AD706" s="36"/>
      <c r="AE706" s="36"/>
      <c r="AF706" s="206">
        <f t="shared" si="1"/>
        <v>1</v>
      </c>
    </row>
    <row r="707" ht="12.75" customHeight="1">
      <c r="A707" s="36"/>
      <c r="B707" s="36"/>
      <c r="C707" s="217" t="s">
        <v>2453</v>
      </c>
      <c r="D707" s="217" t="s">
        <v>1637</v>
      </c>
      <c r="E707" s="217"/>
      <c r="F707" s="217"/>
      <c r="G707" s="217"/>
      <c r="H707" s="217"/>
      <c r="I707" s="217"/>
      <c r="J707" s="217"/>
      <c r="K707" s="217"/>
      <c r="L707" s="217"/>
      <c r="M707" s="217"/>
      <c r="N707" s="217"/>
      <c r="O707" s="217"/>
      <c r="P707" s="217"/>
      <c r="Q707" s="217"/>
      <c r="R707" s="217"/>
      <c r="S707" s="217"/>
      <c r="T707" s="217"/>
      <c r="U707" s="217"/>
      <c r="V707" s="217"/>
      <c r="W707" s="217"/>
      <c r="X707" s="217"/>
      <c r="Y707" s="217"/>
      <c r="Z707" s="217"/>
      <c r="AA707" s="217"/>
      <c r="AB707" s="217"/>
      <c r="AC707" s="217"/>
      <c r="AD707" s="36"/>
      <c r="AE707" s="36"/>
      <c r="AF707" s="206">
        <f t="shared" si="1"/>
        <v>1</v>
      </c>
    </row>
    <row r="708" ht="12.75" customHeight="1">
      <c r="A708" s="36"/>
      <c r="B708" s="36"/>
      <c r="C708" s="217" t="s">
        <v>2454</v>
      </c>
      <c r="D708" s="217"/>
      <c r="E708" s="217"/>
      <c r="F708" s="217" t="s">
        <v>1637</v>
      </c>
      <c r="G708" s="217"/>
      <c r="H708" s="217"/>
      <c r="I708" s="217"/>
      <c r="J708" s="217"/>
      <c r="K708" s="217"/>
      <c r="L708" s="217"/>
      <c r="M708" s="217"/>
      <c r="N708" s="217"/>
      <c r="O708" s="217"/>
      <c r="P708" s="217"/>
      <c r="Q708" s="217"/>
      <c r="R708" s="217"/>
      <c r="S708" s="217"/>
      <c r="T708" s="217"/>
      <c r="U708" s="217"/>
      <c r="V708" s="217"/>
      <c r="W708" s="217"/>
      <c r="X708" s="217"/>
      <c r="Y708" s="217" t="s">
        <v>1637</v>
      </c>
      <c r="Z708" s="217"/>
      <c r="AA708" s="217"/>
      <c r="AB708" s="217"/>
      <c r="AC708" s="217"/>
      <c r="AD708" s="36"/>
      <c r="AE708" s="36"/>
      <c r="AF708" s="206">
        <f t="shared" si="1"/>
        <v>2</v>
      </c>
    </row>
    <row r="709" ht="12.75" customHeight="1">
      <c r="A709" s="36"/>
      <c r="B709" s="36"/>
      <c r="C709" s="217" t="s">
        <v>2056</v>
      </c>
      <c r="D709" s="217"/>
      <c r="E709" s="217"/>
      <c r="F709" s="217"/>
      <c r="G709" s="217"/>
      <c r="H709" s="217"/>
      <c r="I709" s="217"/>
      <c r="J709" s="217"/>
      <c r="K709" s="217"/>
      <c r="L709" s="217"/>
      <c r="M709" s="217"/>
      <c r="N709" s="217"/>
      <c r="O709" s="217"/>
      <c r="P709" s="217"/>
      <c r="Q709" s="217"/>
      <c r="R709" s="217"/>
      <c r="S709" s="217"/>
      <c r="T709" s="217"/>
      <c r="U709" s="217"/>
      <c r="V709" s="217"/>
      <c r="W709" s="217"/>
      <c r="X709" s="217"/>
      <c r="Y709" s="217"/>
      <c r="Z709" s="217" t="s">
        <v>1637</v>
      </c>
      <c r="AA709" s="217"/>
      <c r="AB709" s="217"/>
      <c r="AC709" s="217"/>
      <c r="AD709" s="36"/>
      <c r="AE709" s="36"/>
      <c r="AF709" s="206">
        <f t="shared" si="1"/>
        <v>1</v>
      </c>
    </row>
    <row r="710" ht="12.75" customHeight="1">
      <c r="A710" s="36"/>
      <c r="B710" s="36"/>
      <c r="C710" s="217" t="s">
        <v>2455</v>
      </c>
      <c r="D710" s="217"/>
      <c r="E710" s="217"/>
      <c r="F710" s="217"/>
      <c r="G710" s="217"/>
      <c r="H710" s="217"/>
      <c r="I710" s="217"/>
      <c r="J710" s="217"/>
      <c r="K710" s="217"/>
      <c r="L710" s="217"/>
      <c r="M710" s="217"/>
      <c r="N710" s="217"/>
      <c r="O710" s="217"/>
      <c r="P710" s="217"/>
      <c r="Q710" s="217"/>
      <c r="R710" s="217"/>
      <c r="S710" s="217"/>
      <c r="T710" s="217"/>
      <c r="U710" s="217"/>
      <c r="V710" s="217"/>
      <c r="W710" s="217"/>
      <c r="X710" s="217"/>
      <c r="Y710" s="217"/>
      <c r="Z710" s="217" t="s">
        <v>1637</v>
      </c>
      <c r="AA710" s="217"/>
      <c r="AB710" s="217"/>
      <c r="AC710" s="217"/>
      <c r="AD710" s="36"/>
      <c r="AE710" s="36"/>
      <c r="AF710" s="206">
        <f t="shared" si="1"/>
        <v>1</v>
      </c>
    </row>
    <row r="711" ht="12.75" customHeight="1">
      <c r="A711" s="36"/>
      <c r="B711" s="36"/>
      <c r="C711" s="217" t="s">
        <v>2057</v>
      </c>
      <c r="D711" s="217"/>
      <c r="E711" s="217"/>
      <c r="F711" s="217"/>
      <c r="G711" s="217"/>
      <c r="H711" s="217"/>
      <c r="I711" s="217"/>
      <c r="J711" s="217"/>
      <c r="K711" s="217"/>
      <c r="L711" s="217"/>
      <c r="M711" s="217"/>
      <c r="N711" s="217"/>
      <c r="O711" s="217"/>
      <c r="P711" s="217"/>
      <c r="Q711" s="217"/>
      <c r="R711" s="217"/>
      <c r="S711" s="217"/>
      <c r="T711" s="217"/>
      <c r="U711" s="217"/>
      <c r="V711" s="217"/>
      <c r="W711" s="217"/>
      <c r="X711" s="217"/>
      <c r="Y711" s="217"/>
      <c r="Z711" s="217" t="s">
        <v>1637</v>
      </c>
      <c r="AA711" s="217"/>
      <c r="AB711" s="217"/>
      <c r="AC711" s="217"/>
      <c r="AD711" s="36"/>
      <c r="AE711" s="36"/>
      <c r="AF711" s="206">
        <f t="shared" si="1"/>
        <v>1</v>
      </c>
    </row>
    <row r="712" ht="12.75" customHeight="1">
      <c r="A712" s="36"/>
      <c r="B712" s="36"/>
      <c r="C712" s="217" t="s">
        <v>2058</v>
      </c>
      <c r="D712" s="217" t="s">
        <v>1637</v>
      </c>
      <c r="E712" s="217"/>
      <c r="F712" s="217"/>
      <c r="G712" s="217"/>
      <c r="H712" s="217"/>
      <c r="I712" s="217"/>
      <c r="J712" s="217"/>
      <c r="K712" s="217"/>
      <c r="L712" s="217"/>
      <c r="M712" s="217"/>
      <c r="N712" s="217"/>
      <c r="O712" s="217"/>
      <c r="P712" s="217"/>
      <c r="Q712" s="217"/>
      <c r="R712" s="217"/>
      <c r="S712" s="217"/>
      <c r="T712" s="217"/>
      <c r="U712" s="217"/>
      <c r="V712" s="217"/>
      <c r="W712" s="217"/>
      <c r="X712" s="217"/>
      <c r="Y712" s="217"/>
      <c r="Z712" s="217" t="s">
        <v>1637</v>
      </c>
      <c r="AA712" s="217" t="s">
        <v>1637</v>
      </c>
      <c r="AB712" s="217"/>
      <c r="AC712" s="217"/>
      <c r="AD712" s="36"/>
      <c r="AE712" s="36"/>
      <c r="AF712" s="206">
        <f t="shared" si="1"/>
        <v>3</v>
      </c>
    </row>
    <row r="713" ht="12.75" customHeight="1">
      <c r="A713" s="36"/>
      <c r="B713" s="36"/>
      <c r="C713" s="217" t="s">
        <v>2059</v>
      </c>
      <c r="D713" s="217" t="s">
        <v>1637</v>
      </c>
      <c r="E713" s="217"/>
      <c r="F713" s="217"/>
      <c r="G713" s="217"/>
      <c r="H713" s="217"/>
      <c r="I713" s="217"/>
      <c r="J713" s="217"/>
      <c r="K713" s="217"/>
      <c r="L713" s="217"/>
      <c r="M713" s="217"/>
      <c r="N713" s="217"/>
      <c r="O713" s="217"/>
      <c r="P713" s="217"/>
      <c r="Q713" s="217"/>
      <c r="R713" s="217"/>
      <c r="S713" s="217"/>
      <c r="T713" s="217"/>
      <c r="U713" s="217"/>
      <c r="V713" s="217"/>
      <c r="W713" s="217"/>
      <c r="X713" s="217"/>
      <c r="Y713" s="217"/>
      <c r="Z713" s="217" t="s">
        <v>1637</v>
      </c>
      <c r="AA713" s="217" t="s">
        <v>1637</v>
      </c>
      <c r="AB713" s="217"/>
      <c r="AC713" s="217"/>
      <c r="AD713" s="36"/>
      <c r="AE713" s="36"/>
      <c r="AF713" s="206">
        <f t="shared" si="1"/>
        <v>3</v>
      </c>
    </row>
    <row r="714" ht="12.75" customHeight="1">
      <c r="A714" s="36"/>
      <c r="B714" s="36"/>
      <c r="C714" s="217" t="s">
        <v>2060</v>
      </c>
      <c r="D714" s="217" t="s">
        <v>1637</v>
      </c>
      <c r="E714" s="217"/>
      <c r="F714" s="217"/>
      <c r="G714" s="217"/>
      <c r="H714" s="217"/>
      <c r="I714" s="217"/>
      <c r="J714" s="217"/>
      <c r="K714" s="217"/>
      <c r="L714" s="217"/>
      <c r="M714" s="217"/>
      <c r="N714" s="217"/>
      <c r="O714" s="217"/>
      <c r="P714" s="217"/>
      <c r="Q714" s="217"/>
      <c r="R714" s="217"/>
      <c r="S714" s="217"/>
      <c r="T714" s="217"/>
      <c r="U714" s="217"/>
      <c r="V714" s="217"/>
      <c r="W714" s="217"/>
      <c r="X714" s="217"/>
      <c r="Y714" s="217"/>
      <c r="Z714" s="217" t="s">
        <v>1637</v>
      </c>
      <c r="AA714" s="217" t="s">
        <v>1637</v>
      </c>
      <c r="AB714" s="217"/>
      <c r="AC714" s="217"/>
      <c r="AD714" s="36"/>
      <c r="AE714" s="36"/>
      <c r="AF714" s="206">
        <f t="shared" si="1"/>
        <v>3</v>
      </c>
    </row>
    <row r="715" ht="12.75" customHeight="1">
      <c r="A715" s="36"/>
      <c r="B715" s="36"/>
      <c r="C715" s="217" t="s">
        <v>2061</v>
      </c>
      <c r="D715" s="217"/>
      <c r="E715" s="217"/>
      <c r="F715" s="217"/>
      <c r="G715" s="217"/>
      <c r="H715" s="217"/>
      <c r="I715" s="217"/>
      <c r="J715" s="217"/>
      <c r="K715" s="217"/>
      <c r="L715" s="217"/>
      <c r="M715" s="217"/>
      <c r="N715" s="217"/>
      <c r="O715" s="217"/>
      <c r="P715" s="217"/>
      <c r="Q715" s="217"/>
      <c r="R715" s="217"/>
      <c r="S715" s="217"/>
      <c r="T715" s="217"/>
      <c r="U715" s="217"/>
      <c r="V715" s="217"/>
      <c r="W715" s="217"/>
      <c r="X715" s="217"/>
      <c r="Y715" s="217"/>
      <c r="Z715" s="217" t="s">
        <v>1637</v>
      </c>
      <c r="AA715" s="217"/>
      <c r="AB715" s="217"/>
      <c r="AC715" s="217"/>
      <c r="AD715" s="36"/>
      <c r="AE715" s="36"/>
      <c r="AF715" s="206">
        <f t="shared" si="1"/>
        <v>1</v>
      </c>
    </row>
    <row r="716" ht="12.75" customHeight="1">
      <c r="A716" s="36"/>
      <c r="B716" s="36"/>
      <c r="C716" s="217" t="s">
        <v>2062</v>
      </c>
      <c r="D716" s="217" t="s">
        <v>1637</v>
      </c>
      <c r="E716" s="217"/>
      <c r="F716" s="217"/>
      <c r="G716" s="217"/>
      <c r="H716" s="217"/>
      <c r="I716" s="217"/>
      <c r="J716" s="217"/>
      <c r="K716" s="217"/>
      <c r="L716" s="217"/>
      <c r="M716" s="217"/>
      <c r="N716" s="217"/>
      <c r="O716" s="217"/>
      <c r="P716" s="217"/>
      <c r="Q716" s="217"/>
      <c r="R716" s="217"/>
      <c r="S716" s="217"/>
      <c r="T716" s="217"/>
      <c r="U716" s="217"/>
      <c r="V716" s="217"/>
      <c r="W716" s="217"/>
      <c r="X716" s="217"/>
      <c r="Y716" s="217"/>
      <c r="Z716" s="217" t="s">
        <v>1637</v>
      </c>
      <c r="AA716" s="217" t="s">
        <v>1637</v>
      </c>
      <c r="AB716" s="217"/>
      <c r="AC716" s="217"/>
      <c r="AD716" s="36"/>
      <c r="AE716" s="36"/>
      <c r="AF716" s="206">
        <f t="shared" si="1"/>
        <v>3</v>
      </c>
    </row>
    <row r="717" ht="12.75" customHeight="1">
      <c r="A717" s="36"/>
      <c r="B717" s="36"/>
      <c r="C717" s="217" t="s">
        <v>2063</v>
      </c>
      <c r="D717" s="217"/>
      <c r="E717" s="217"/>
      <c r="F717" s="217"/>
      <c r="G717" s="217"/>
      <c r="H717" s="217"/>
      <c r="I717" s="217"/>
      <c r="J717" s="217"/>
      <c r="K717" s="217"/>
      <c r="L717" s="217"/>
      <c r="M717" s="217"/>
      <c r="N717" s="217"/>
      <c r="O717" s="217"/>
      <c r="P717" s="217"/>
      <c r="Q717" s="217"/>
      <c r="R717" s="217"/>
      <c r="S717" s="217"/>
      <c r="T717" s="217"/>
      <c r="U717" s="217"/>
      <c r="V717" s="217"/>
      <c r="W717" s="217"/>
      <c r="X717" s="217"/>
      <c r="Y717" s="217"/>
      <c r="Z717" s="217" t="s">
        <v>1637</v>
      </c>
      <c r="AA717" s="217"/>
      <c r="AB717" s="217"/>
      <c r="AC717" s="217"/>
      <c r="AD717" s="36"/>
      <c r="AE717" s="36"/>
      <c r="AF717" s="206">
        <f t="shared" si="1"/>
        <v>1</v>
      </c>
    </row>
    <row r="718" ht="12.75" customHeight="1">
      <c r="A718" s="36"/>
      <c r="B718" s="36"/>
      <c r="C718" s="217" t="s">
        <v>2456</v>
      </c>
      <c r="D718" s="217"/>
      <c r="E718" s="217"/>
      <c r="F718" s="217"/>
      <c r="G718" s="217"/>
      <c r="H718" s="217"/>
      <c r="I718" s="217"/>
      <c r="J718" s="217"/>
      <c r="K718" s="217"/>
      <c r="L718" s="217"/>
      <c r="M718" s="217"/>
      <c r="N718" s="217"/>
      <c r="O718" s="217"/>
      <c r="P718" s="217"/>
      <c r="Q718" s="217"/>
      <c r="R718" s="217"/>
      <c r="S718" s="217"/>
      <c r="T718" s="217"/>
      <c r="U718" s="217"/>
      <c r="V718" s="217"/>
      <c r="W718" s="217"/>
      <c r="X718" s="217"/>
      <c r="Y718" s="217"/>
      <c r="Z718" s="217" t="s">
        <v>1637</v>
      </c>
      <c r="AA718" s="217"/>
      <c r="AB718" s="217"/>
      <c r="AC718" s="217"/>
      <c r="AD718" s="36"/>
      <c r="AE718" s="36"/>
      <c r="AF718" s="206">
        <f t="shared" si="1"/>
        <v>1</v>
      </c>
    </row>
    <row r="719" ht="12.75" customHeight="1">
      <c r="A719" s="36"/>
      <c r="B719" s="36"/>
      <c r="C719" s="217" t="s">
        <v>2064</v>
      </c>
      <c r="D719" s="217"/>
      <c r="E719" s="217"/>
      <c r="F719" s="217"/>
      <c r="G719" s="217"/>
      <c r="H719" s="217"/>
      <c r="I719" s="217"/>
      <c r="J719" s="217" t="s">
        <v>1637</v>
      </c>
      <c r="K719" s="217"/>
      <c r="L719" s="217"/>
      <c r="M719" s="217"/>
      <c r="N719" s="217"/>
      <c r="O719" s="217"/>
      <c r="P719" s="217"/>
      <c r="Q719" s="217"/>
      <c r="R719" s="217"/>
      <c r="S719" s="217"/>
      <c r="T719" s="217"/>
      <c r="U719" s="217"/>
      <c r="V719" s="217"/>
      <c r="W719" s="217"/>
      <c r="X719" s="217"/>
      <c r="Y719" s="217"/>
      <c r="Z719" s="217"/>
      <c r="AA719" s="217"/>
      <c r="AB719" s="217"/>
      <c r="AC719" s="217"/>
      <c r="AD719" s="36"/>
      <c r="AE719" s="36"/>
      <c r="AF719" s="206">
        <f t="shared" si="1"/>
        <v>1</v>
      </c>
    </row>
    <row r="720" ht="12.75" customHeight="1">
      <c r="A720" s="36"/>
      <c r="B720" s="36"/>
      <c r="C720" s="217" t="s">
        <v>2457</v>
      </c>
      <c r="D720" s="217"/>
      <c r="E720" s="217"/>
      <c r="F720" s="217"/>
      <c r="G720" s="217"/>
      <c r="H720" s="217"/>
      <c r="I720" s="217"/>
      <c r="J720" s="217"/>
      <c r="K720" s="217"/>
      <c r="L720" s="217"/>
      <c r="M720" s="217"/>
      <c r="N720" s="217"/>
      <c r="O720" s="217"/>
      <c r="P720" s="217"/>
      <c r="Q720" s="217"/>
      <c r="R720" s="217"/>
      <c r="S720" s="217"/>
      <c r="T720" s="217"/>
      <c r="U720" s="217"/>
      <c r="V720" s="217"/>
      <c r="W720" s="217"/>
      <c r="X720" s="217"/>
      <c r="Y720" s="217"/>
      <c r="Z720" s="217" t="s">
        <v>1637</v>
      </c>
      <c r="AA720" s="217"/>
      <c r="AB720" s="217"/>
      <c r="AC720" s="217"/>
      <c r="AD720" s="36"/>
      <c r="AE720" s="36"/>
      <c r="AF720" s="206">
        <f t="shared" si="1"/>
        <v>1</v>
      </c>
    </row>
    <row r="721" ht="12.75" customHeight="1">
      <c r="A721" s="36"/>
      <c r="B721" s="36"/>
      <c r="C721" s="217" t="s">
        <v>2065</v>
      </c>
      <c r="D721" s="217"/>
      <c r="E721" s="217"/>
      <c r="F721" s="217"/>
      <c r="G721" s="217"/>
      <c r="H721" s="217"/>
      <c r="I721" s="217"/>
      <c r="J721" s="217"/>
      <c r="K721" s="217"/>
      <c r="L721" s="217"/>
      <c r="M721" s="217"/>
      <c r="N721" s="217"/>
      <c r="O721" s="217"/>
      <c r="P721" s="217"/>
      <c r="Q721" s="217"/>
      <c r="R721" s="217"/>
      <c r="S721" s="217"/>
      <c r="T721" s="217"/>
      <c r="U721" s="217"/>
      <c r="V721" s="217"/>
      <c r="W721" s="217"/>
      <c r="X721" s="217"/>
      <c r="Y721" s="217"/>
      <c r="Z721" s="217" t="s">
        <v>1637</v>
      </c>
      <c r="AA721" s="217"/>
      <c r="AB721" s="217"/>
      <c r="AC721" s="217"/>
      <c r="AD721" s="36"/>
      <c r="AE721" s="36"/>
      <c r="AF721" s="206">
        <f t="shared" si="1"/>
        <v>1</v>
      </c>
    </row>
    <row r="722" ht="12.75" customHeight="1">
      <c r="A722" s="36"/>
      <c r="B722" s="36"/>
      <c r="C722" s="217" t="s">
        <v>2458</v>
      </c>
      <c r="D722" s="217"/>
      <c r="E722" s="217"/>
      <c r="F722" s="217"/>
      <c r="G722" s="217"/>
      <c r="H722" s="217" t="s">
        <v>1637</v>
      </c>
      <c r="I722" s="217"/>
      <c r="J722" s="217"/>
      <c r="K722" s="217"/>
      <c r="L722" s="217"/>
      <c r="M722" s="217"/>
      <c r="N722" s="217"/>
      <c r="O722" s="217"/>
      <c r="P722" s="217"/>
      <c r="Q722" s="217"/>
      <c r="R722" s="217"/>
      <c r="S722" s="217"/>
      <c r="T722" s="217"/>
      <c r="U722" s="217"/>
      <c r="V722" s="217"/>
      <c r="W722" s="217"/>
      <c r="X722" s="217"/>
      <c r="Y722" s="217"/>
      <c r="Z722" s="217"/>
      <c r="AA722" s="217"/>
      <c r="AB722" s="217"/>
      <c r="AC722" s="217"/>
      <c r="AD722" s="36"/>
      <c r="AE722" s="36"/>
      <c r="AF722" s="206">
        <f t="shared" si="1"/>
        <v>1</v>
      </c>
    </row>
    <row r="723" ht="12.75" customHeight="1">
      <c r="A723" s="36"/>
      <c r="B723" s="36"/>
      <c r="C723" s="217" t="s">
        <v>2066</v>
      </c>
      <c r="D723" s="217"/>
      <c r="E723" s="217"/>
      <c r="F723" s="217"/>
      <c r="G723" s="217"/>
      <c r="H723" s="217"/>
      <c r="I723" s="217"/>
      <c r="J723" s="217"/>
      <c r="K723" s="217"/>
      <c r="L723" s="217"/>
      <c r="M723" s="217"/>
      <c r="N723" s="217"/>
      <c r="O723" s="217"/>
      <c r="P723" s="217"/>
      <c r="Q723" s="217"/>
      <c r="R723" s="217"/>
      <c r="S723" s="217"/>
      <c r="T723" s="217"/>
      <c r="U723" s="217"/>
      <c r="V723" s="217"/>
      <c r="W723" s="217"/>
      <c r="X723" s="217"/>
      <c r="Y723" s="217"/>
      <c r="Z723" s="217" t="s">
        <v>1637</v>
      </c>
      <c r="AA723" s="217"/>
      <c r="AB723" s="217"/>
      <c r="AC723" s="217"/>
      <c r="AD723" s="36"/>
      <c r="AE723" s="36"/>
      <c r="AF723" s="206">
        <f t="shared" si="1"/>
        <v>1</v>
      </c>
    </row>
    <row r="724" ht="12.75" customHeight="1">
      <c r="A724" s="36"/>
      <c r="B724" s="36"/>
      <c r="C724" s="217" t="s">
        <v>2067</v>
      </c>
      <c r="D724" s="217"/>
      <c r="E724" s="217"/>
      <c r="F724" s="217"/>
      <c r="G724" s="217"/>
      <c r="H724" s="217"/>
      <c r="I724" s="217"/>
      <c r="J724" s="217"/>
      <c r="K724" s="217"/>
      <c r="L724" s="217"/>
      <c r="M724" s="217"/>
      <c r="N724" s="217"/>
      <c r="O724" s="217"/>
      <c r="P724" s="217"/>
      <c r="Q724" s="217"/>
      <c r="R724" s="217"/>
      <c r="S724" s="217"/>
      <c r="T724" s="217"/>
      <c r="U724" s="217"/>
      <c r="V724" s="217"/>
      <c r="W724" s="217"/>
      <c r="X724" s="217"/>
      <c r="Y724" s="217"/>
      <c r="Z724" s="217" t="s">
        <v>1637</v>
      </c>
      <c r="AA724" s="217"/>
      <c r="AB724" s="217"/>
      <c r="AC724" s="217"/>
      <c r="AD724" s="36"/>
      <c r="AE724" s="36"/>
      <c r="AF724" s="206">
        <f t="shared" si="1"/>
        <v>1</v>
      </c>
    </row>
    <row r="725" ht="12.75" customHeight="1">
      <c r="A725" s="36"/>
      <c r="B725" s="36"/>
      <c r="C725" s="217" t="s">
        <v>2068</v>
      </c>
      <c r="D725" s="217"/>
      <c r="E725" s="217"/>
      <c r="F725" s="217"/>
      <c r="G725" s="217"/>
      <c r="H725" s="217"/>
      <c r="I725" s="217"/>
      <c r="J725" s="217"/>
      <c r="K725" s="217"/>
      <c r="L725" s="217"/>
      <c r="M725" s="217"/>
      <c r="N725" s="217"/>
      <c r="O725" s="217"/>
      <c r="P725" s="217"/>
      <c r="Q725" s="217"/>
      <c r="R725" s="217"/>
      <c r="S725" s="217"/>
      <c r="T725" s="217"/>
      <c r="U725" s="217"/>
      <c r="V725" s="217"/>
      <c r="W725" s="217"/>
      <c r="X725" s="217"/>
      <c r="Y725" s="217"/>
      <c r="Z725" s="217" t="s">
        <v>1637</v>
      </c>
      <c r="AA725" s="217"/>
      <c r="AB725" s="217"/>
      <c r="AC725" s="217"/>
      <c r="AD725" s="36"/>
      <c r="AE725" s="36"/>
      <c r="AF725" s="206">
        <f t="shared" si="1"/>
        <v>1</v>
      </c>
    </row>
    <row r="726" ht="12.75" customHeight="1">
      <c r="A726" s="36"/>
      <c r="B726" s="36"/>
      <c r="C726" s="217" t="s">
        <v>2069</v>
      </c>
      <c r="D726" s="217"/>
      <c r="E726" s="217"/>
      <c r="F726" s="217"/>
      <c r="G726" s="217"/>
      <c r="H726" s="217"/>
      <c r="I726" s="217"/>
      <c r="J726" s="217"/>
      <c r="K726" s="217"/>
      <c r="L726" s="217"/>
      <c r="M726" s="217"/>
      <c r="N726" s="217"/>
      <c r="O726" s="217"/>
      <c r="P726" s="217"/>
      <c r="Q726" s="217"/>
      <c r="R726" s="217"/>
      <c r="S726" s="217"/>
      <c r="T726" s="217"/>
      <c r="U726" s="217"/>
      <c r="V726" s="217"/>
      <c r="W726" s="217"/>
      <c r="X726" s="217"/>
      <c r="Y726" s="217"/>
      <c r="Z726" s="217" t="s">
        <v>1637</v>
      </c>
      <c r="AA726" s="217"/>
      <c r="AB726" s="217"/>
      <c r="AC726" s="217"/>
      <c r="AD726" s="36"/>
      <c r="AE726" s="36"/>
      <c r="AF726" s="206">
        <f t="shared" si="1"/>
        <v>1</v>
      </c>
    </row>
    <row r="727" ht="12.75" customHeight="1">
      <c r="A727" s="36"/>
      <c r="B727" s="36"/>
      <c r="C727" s="217" t="s">
        <v>2459</v>
      </c>
      <c r="D727" s="217"/>
      <c r="E727" s="217"/>
      <c r="F727" s="217"/>
      <c r="G727" s="217"/>
      <c r="H727" s="217"/>
      <c r="I727" s="217"/>
      <c r="J727" s="217"/>
      <c r="K727" s="217"/>
      <c r="L727" s="217"/>
      <c r="M727" s="217"/>
      <c r="N727" s="217"/>
      <c r="O727" s="217"/>
      <c r="P727" s="217"/>
      <c r="Q727" s="217"/>
      <c r="R727" s="217"/>
      <c r="S727" s="217"/>
      <c r="T727" s="217"/>
      <c r="U727" s="217"/>
      <c r="V727" s="217"/>
      <c r="W727" s="217"/>
      <c r="X727" s="217"/>
      <c r="Y727" s="217"/>
      <c r="Z727" s="217" t="s">
        <v>1637</v>
      </c>
      <c r="AA727" s="217"/>
      <c r="AB727" s="217"/>
      <c r="AC727" s="217"/>
      <c r="AD727" s="36"/>
      <c r="AE727" s="36"/>
      <c r="AF727" s="206">
        <f t="shared" si="1"/>
        <v>1</v>
      </c>
    </row>
    <row r="728" ht="12.75" customHeight="1">
      <c r="A728" s="36"/>
      <c r="B728" s="36"/>
      <c r="C728" s="217" t="s">
        <v>2070</v>
      </c>
      <c r="D728" s="217"/>
      <c r="E728" s="217"/>
      <c r="F728" s="217"/>
      <c r="G728" s="217"/>
      <c r="H728" s="217"/>
      <c r="I728" s="217"/>
      <c r="J728" s="217"/>
      <c r="K728" s="217"/>
      <c r="L728" s="217"/>
      <c r="M728" s="217"/>
      <c r="N728" s="217"/>
      <c r="O728" s="217"/>
      <c r="P728" s="217"/>
      <c r="Q728" s="217"/>
      <c r="R728" s="217"/>
      <c r="S728" s="217"/>
      <c r="T728" s="217"/>
      <c r="U728" s="217"/>
      <c r="V728" s="217"/>
      <c r="W728" s="217"/>
      <c r="X728" s="217"/>
      <c r="Y728" s="217"/>
      <c r="Z728" s="217" t="s">
        <v>1637</v>
      </c>
      <c r="AA728" s="217"/>
      <c r="AB728" s="217"/>
      <c r="AC728" s="217"/>
      <c r="AD728" s="36"/>
      <c r="AE728" s="36"/>
      <c r="AF728" s="206">
        <f t="shared" si="1"/>
        <v>1</v>
      </c>
    </row>
    <row r="729" ht="12.75" customHeight="1">
      <c r="A729" s="36"/>
      <c r="B729" s="36"/>
      <c r="C729" s="217" t="s">
        <v>2071</v>
      </c>
      <c r="D729" s="217"/>
      <c r="E729" s="217"/>
      <c r="F729" s="217"/>
      <c r="G729" s="217"/>
      <c r="H729" s="217"/>
      <c r="I729" s="217"/>
      <c r="J729" s="217"/>
      <c r="K729" s="217"/>
      <c r="L729" s="217"/>
      <c r="M729" s="217"/>
      <c r="N729" s="217"/>
      <c r="O729" s="217"/>
      <c r="P729" s="217"/>
      <c r="Q729" s="217"/>
      <c r="R729" s="217"/>
      <c r="S729" s="217"/>
      <c r="T729" s="217"/>
      <c r="U729" s="217"/>
      <c r="V729" s="217"/>
      <c r="W729" s="217"/>
      <c r="X729" s="217"/>
      <c r="Y729" s="217"/>
      <c r="Z729" s="217" t="s">
        <v>1637</v>
      </c>
      <c r="AA729" s="217"/>
      <c r="AB729" s="217"/>
      <c r="AC729" s="217"/>
      <c r="AD729" s="36"/>
      <c r="AE729" s="36"/>
      <c r="AF729" s="206">
        <f t="shared" si="1"/>
        <v>1</v>
      </c>
    </row>
    <row r="730" ht="12.75" customHeight="1">
      <c r="A730" s="36"/>
      <c r="B730" s="36"/>
      <c r="C730" s="217" t="s">
        <v>2072</v>
      </c>
      <c r="D730" s="217"/>
      <c r="E730" s="217"/>
      <c r="F730" s="217"/>
      <c r="G730" s="217"/>
      <c r="H730" s="217"/>
      <c r="I730" s="217"/>
      <c r="J730" s="217"/>
      <c r="K730" s="217"/>
      <c r="L730" s="217"/>
      <c r="M730" s="217"/>
      <c r="N730" s="217"/>
      <c r="O730" s="217"/>
      <c r="P730" s="217"/>
      <c r="Q730" s="217"/>
      <c r="R730" s="217"/>
      <c r="S730" s="217"/>
      <c r="T730" s="217"/>
      <c r="U730" s="217"/>
      <c r="V730" s="217"/>
      <c r="W730" s="217"/>
      <c r="X730" s="217"/>
      <c r="Y730" s="217"/>
      <c r="Z730" s="217" t="s">
        <v>1637</v>
      </c>
      <c r="AA730" s="217"/>
      <c r="AB730" s="217"/>
      <c r="AC730" s="217"/>
      <c r="AD730" s="36"/>
      <c r="AE730" s="36"/>
      <c r="AF730" s="206">
        <f t="shared" si="1"/>
        <v>1</v>
      </c>
    </row>
    <row r="731" ht="12.75" customHeight="1">
      <c r="A731" s="36"/>
      <c r="B731" s="36"/>
      <c r="C731" s="217" t="s">
        <v>2073</v>
      </c>
      <c r="D731" s="217"/>
      <c r="E731" s="217"/>
      <c r="F731" s="217"/>
      <c r="G731" s="217"/>
      <c r="H731" s="217"/>
      <c r="I731" s="217"/>
      <c r="J731" s="217"/>
      <c r="K731" s="217"/>
      <c r="L731" s="217"/>
      <c r="M731" s="217"/>
      <c r="N731" s="217"/>
      <c r="O731" s="217"/>
      <c r="P731" s="217"/>
      <c r="Q731" s="217"/>
      <c r="R731" s="217"/>
      <c r="S731" s="217"/>
      <c r="T731" s="217"/>
      <c r="U731" s="217"/>
      <c r="V731" s="217"/>
      <c r="W731" s="217"/>
      <c r="X731" s="217"/>
      <c r="Y731" s="217"/>
      <c r="Z731" s="217" t="s">
        <v>1637</v>
      </c>
      <c r="AA731" s="217"/>
      <c r="AB731" s="217"/>
      <c r="AC731" s="217"/>
      <c r="AD731" s="36"/>
      <c r="AE731" s="36"/>
      <c r="AF731" s="206">
        <f t="shared" si="1"/>
        <v>1</v>
      </c>
    </row>
    <row r="732" ht="12.75" customHeight="1">
      <c r="A732" s="36"/>
      <c r="B732" s="36"/>
      <c r="C732" s="217" t="s">
        <v>2074</v>
      </c>
      <c r="D732" s="217"/>
      <c r="E732" s="217"/>
      <c r="F732" s="217"/>
      <c r="G732" s="217"/>
      <c r="H732" s="217"/>
      <c r="I732" s="217"/>
      <c r="J732" s="217"/>
      <c r="K732" s="217"/>
      <c r="L732" s="217"/>
      <c r="M732" s="217"/>
      <c r="N732" s="217"/>
      <c r="O732" s="217"/>
      <c r="P732" s="217"/>
      <c r="Q732" s="217"/>
      <c r="R732" s="217"/>
      <c r="S732" s="217"/>
      <c r="T732" s="217"/>
      <c r="U732" s="217"/>
      <c r="V732" s="217"/>
      <c r="W732" s="217"/>
      <c r="X732" s="217"/>
      <c r="Y732" s="217"/>
      <c r="Z732" s="217" t="s">
        <v>1637</v>
      </c>
      <c r="AA732" s="217"/>
      <c r="AB732" s="217"/>
      <c r="AC732" s="217"/>
      <c r="AD732" s="36"/>
      <c r="AE732" s="36"/>
      <c r="AF732" s="206">
        <f t="shared" si="1"/>
        <v>1</v>
      </c>
    </row>
    <row r="733" ht="12.75" customHeight="1">
      <c r="A733" s="36"/>
      <c r="B733" s="36"/>
      <c r="C733" s="217" t="s">
        <v>2075</v>
      </c>
      <c r="D733" s="217"/>
      <c r="E733" s="217"/>
      <c r="F733" s="217"/>
      <c r="G733" s="217"/>
      <c r="H733" s="217"/>
      <c r="I733" s="217"/>
      <c r="J733" s="217"/>
      <c r="K733" s="217"/>
      <c r="L733" s="217"/>
      <c r="M733" s="217"/>
      <c r="N733" s="217"/>
      <c r="O733" s="217"/>
      <c r="P733" s="217"/>
      <c r="Q733" s="217"/>
      <c r="R733" s="217"/>
      <c r="S733" s="217"/>
      <c r="T733" s="217"/>
      <c r="U733" s="217"/>
      <c r="V733" s="217"/>
      <c r="W733" s="217"/>
      <c r="X733" s="217"/>
      <c r="Y733" s="217"/>
      <c r="Z733" s="217" t="s">
        <v>1637</v>
      </c>
      <c r="AA733" s="217"/>
      <c r="AB733" s="217"/>
      <c r="AC733" s="217"/>
      <c r="AD733" s="36"/>
      <c r="AE733" s="36"/>
      <c r="AF733" s="206">
        <f t="shared" si="1"/>
        <v>1</v>
      </c>
    </row>
    <row r="734" ht="12.75" customHeight="1">
      <c r="A734" s="36"/>
      <c r="B734" s="36"/>
      <c r="C734" s="217" t="s">
        <v>2076</v>
      </c>
      <c r="D734" s="217"/>
      <c r="E734" s="217"/>
      <c r="F734" s="217"/>
      <c r="G734" s="217"/>
      <c r="H734" s="217"/>
      <c r="I734" s="217"/>
      <c r="J734" s="217"/>
      <c r="K734" s="217"/>
      <c r="L734" s="217"/>
      <c r="M734" s="217"/>
      <c r="N734" s="217"/>
      <c r="O734" s="217"/>
      <c r="P734" s="217"/>
      <c r="Q734" s="217"/>
      <c r="R734" s="217"/>
      <c r="S734" s="217"/>
      <c r="T734" s="217"/>
      <c r="U734" s="217"/>
      <c r="V734" s="217"/>
      <c r="W734" s="217"/>
      <c r="X734" s="217"/>
      <c r="Y734" s="217"/>
      <c r="Z734" s="217" t="s">
        <v>1637</v>
      </c>
      <c r="AA734" s="217"/>
      <c r="AB734" s="217"/>
      <c r="AC734" s="217"/>
      <c r="AD734" s="36"/>
      <c r="AE734" s="36"/>
      <c r="AF734" s="206">
        <f t="shared" si="1"/>
        <v>1</v>
      </c>
    </row>
    <row r="735" ht="12.75" customHeight="1">
      <c r="A735" s="36"/>
      <c r="B735" s="36"/>
      <c r="C735" s="217" t="s">
        <v>2077</v>
      </c>
      <c r="D735" s="217"/>
      <c r="E735" s="217"/>
      <c r="F735" s="217"/>
      <c r="G735" s="217"/>
      <c r="H735" s="217"/>
      <c r="I735" s="217"/>
      <c r="J735" s="217"/>
      <c r="K735" s="217"/>
      <c r="L735" s="217"/>
      <c r="M735" s="217"/>
      <c r="N735" s="217"/>
      <c r="O735" s="217"/>
      <c r="P735" s="217"/>
      <c r="Q735" s="217"/>
      <c r="R735" s="217"/>
      <c r="S735" s="217"/>
      <c r="T735" s="217"/>
      <c r="U735" s="217"/>
      <c r="V735" s="217"/>
      <c r="W735" s="217"/>
      <c r="X735" s="217"/>
      <c r="Y735" s="217"/>
      <c r="Z735" s="217" t="s">
        <v>1637</v>
      </c>
      <c r="AA735" s="217"/>
      <c r="AB735" s="217"/>
      <c r="AC735" s="217"/>
      <c r="AD735" s="36"/>
      <c r="AE735" s="36"/>
      <c r="AF735" s="206">
        <f t="shared" si="1"/>
        <v>1</v>
      </c>
    </row>
    <row r="736" ht="12.75" customHeight="1">
      <c r="A736" s="36"/>
      <c r="B736" s="36"/>
      <c r="C736" s="217" t="s">
        <v>2078</v>
      </c>
      <c r="D736" s="217"/>
      <c r="E736" s="217"/>
      <c r="F736" s="217"/>
      <c r="G736" s="217"/>
      <c r="H736" s="217"/>
      <c r="I736" s="217"/>
      <c r="J736" s="217"/>
      <c r="K736" s="217"/>
      <c r="L736" s="217"/>
      <c r="M736" s="217"/>
      <c r="N736" s="217"/>
      <c r="O736" s="217"/>
      <c r="P736" s="217"/>
      <c r="Q736" s="217" t="s">
        <v>1637</v>
      </c>
      <c r="R736" s="217"/>
      <c r="S736" s="217"/>
      <c r="T736" s="217"/>
      <c r="U736" s="217"/>
      <c r="V736" s="217"/>
      <c r="W736" s="217"/>
      <c r="X736" s="217"/>
      <c r="Y736" s="217"/>
      <c r="Z736" s="217"/>
      <c r="AA736" s="217"/>
      <c r="AB736" s="217"/>
      <c r="AC736" s="217"/>
      <c r="AD736" s="36"/>
      <c r="AE736" s="36"/>
      <c r="AF736" s="206">
        <f t="shared" si="1"/>
        <v>1</v>
      </c>
    </row>
    <row r="737" ht="12.75" customHeight="1">
      <c r="A737" s="36"/>
      <c r="B737" s="36"/>
      <c r="C737" s="217" t="s">
        <v>2460</v>
      </c>
      <c r="D737" s="217"/>
      <c r="E737" s="217"/>
      <c r="F737" s="217"/>
      <c r="G737" s="217"/>
      <c r="H737" s="217" t="s">
        <v>1637</v>
      </c>
      <c r="I737" s="217" t="s">
        <v>1637</v>
      </c>
      <c r="J737" s="217"/>
      <c r="K737" s="217"/>
      <c r="L737" s="217"/>
      <c r="M737" s="217"/>
      <c r="N737" s="217"/>
      <c r="O737" s="217"/>
      <c r="P737" s="217"/>
      <c r="Q737" s="217"/>
      <c r="R737" s="217"/>
      <c r="S737" s="217"/>
      <c r="T737" s="217"/>
      <c r="U737" s="217"/>
      <c r="V737" s="217"/>
      <c r="W737" s="217"/>
      <c r="X737" s="217"/>
      <c r="Y737" s="217"/>
      <c r="Z737" s="217"/>
      <c r="AA737" s="217"/>
      <c r="AB737" s="217"/>
      <c r="AC737" s="217"/>
      <c r="AD737" s="36"/>
      <c r="AE737" s="36"/>
      <c r="AF737" s="206">
        <f t="shared" si="1"/>
        <v>2</v>
      </c>
    </row>
    <row r="738" ht="12.75" customHeight="1">
      <c r="A738" s="36"/>
      <c r="B738" s="36"/>
      <c r="C738" s="217" t="s">
        <v>2461</v>
      </c>
      <c r="D738" s="217"/>
      <c r="E738" s="217"/>
      <c r="F738" s="217"/>
      <c r="G738" s="217"/>
      <c r="H738" s="217"/>
      <c r="I738" s="217"/>
      <c r="J738" s="217"/>
      <c r="K738" s="217"/>
      <c r="L738" s="217"/>
      <c r="M738" s="217"/>
      <c r="N738" s="217"/>
      <c r="O738" s="217"/>
      <c r="P738" s="217"/>
      <c r="Q738" s="217"/>
      <c r="R738" s="217"/>
      <c r="S738" s="217"/>
      <c r="T738" s="217"/>
      <c r="U738" s="217"/>
      <c r="V738" s="217"/>
      <c r="W738" s="217"/>
      <c r="X738" s="217"/>
      <c r="Y738" s="217"/>
      <c r="Z738" s="217" t="s">
        <v>1637</v>
      </c>
      <c r="AA738" s="217"/>
      <c r="AB738" s="217"/>
      <c r="AC738" s="217"/>
      <c r="AD738" s="36"/>
      <c r="AE738" s="36"/>
      <c r="AF738" s="206">
        <f t="shared" si="1"/>
        <v>1</v>
      </c>
    </row>
    <row r="739" ht="12.75" customHeight="1">
      <c r="A739" s="36"/>
      <c r="B739" s="36"/>
      <c r="C739" s="217" t="s">
        <v>2462</v>
      </c>
      <c r="D739" s="217"/>
      <c r="E739" s="217"/>
      <c r="F739" s="217"/>
      <c r="G739" s="217"/>
      <c r="H739" s="217"/>
      <c r="I739" s="217"/>
      <c r="J739" s="217"/>
      <c r="K739" s="217"/>
      <c r="L739" s="217"/>
      <c r="M739" s="217"/>
      <c r="N739" s="217"/>
      <c r="O739" s="217"/>
      <c r="P739" s="217"/>
      <c r="Q739" s="217"/>
      <c r="R739" s="217"/>
      <c r="S739" s="217"/>
      <c r="T739" s="217"/>
      <c r="U739" s="217"/>
      <c r="V739" s="217"/>
      <c r="W739" s="217"/>
      <c r="X739" s="217"/>
      <c r="Y739" s="217"/>
      <c r="Z739" s="217" t="s">
        <v>1637</v>
      </c>
      <c r="AA739" s="217"/>
      <c r="AB739" s="217"/>
      <c r="AC739" s="217"/>
      <c r="AD739" s="36"/>
      <c r="AE739" s="36"/>
      <c r="AF739" s="206">
        <f t="shared" si="1"/>
        <v>1</v>
      </c>
    </row>
    <row r="740" ht="12.75" customHeight="1">
      <c r="A740" s="36"/>
      <c r="B740" s="36"/>
      <c r="C740" s="217" t="s">
        <v>2079</v>
      </c>
      <c r="D740" s="217"/>
      <c r="E740" s="217"/>
      <c r="F740" s="217"/>
      <c r="G740" s="217"/>
      <c r="H740" s="217"/>
      <c r="I740" s="217"/>
      <c r="J740" s="217"/>
      <c r="K740" s="217"/>
      <c r="L740" s="217"/>
      <c r="M740" s="217"/>
      <c r="N740" s="217"/>
      <c r="O740" s="217"/>
      <c r="P740" s="217"/>
      <c r="Q740" s="217"/>
      <c r="R740" s="217"/>
      <c r="S740" s="217"/>
      <c r="T740" s="217"/>
      <c r="U740" s="217"/>
      <c r="V740" s="217"/>
      <c r="W740" s="217"/>
      <c r="X740" s="217"/>
      <c r="Y740" s="217"/>
      <c r="Z740" s="217"/>
      <c r="AA740" s="217"/>
      <c r="AB740" s="217"/>
      <c r="AC740" s="217" t="s">
        <v>1637</v>
      </c>
      <c r="AD740" s="36"/>
      <c r="AE740" s="36"/>
      <c r="AF740" s="206">
        <f t="shared" si="1"/>
        <v>1</v>
      </c>
    </row>
    <row r="741" ht="12.75" customHeight="1">
      <c r="A741" s="36"/>
      <c r="B741" s="36"/>
      <c r="C741" s="217" t="s">
        <v>2080</v>
      </c>
      <c r="D741" s="217" t="s">
        <v>1637</v>
      </c>
      <c r="E741" s="217"/>
      <c r="F741" s="217"/>
      <c r="G741" s="217"/>
      <c r="H741" s="217"/>
      <c r="I741" s="217"/>
      <c r="J741" s="217"/>
      <c r="K741" s="217"/>
      <c r="L741" s="217"/>
      <c r="M741" s="217"/>
      <c r="N741" s="217"/>
      <c r="O741" s="217"/>
      <c r="P741" s="217"/>
      <c r="Q741" s="217"/>
      <c r="R741" s="217"/>
      <c r="S741" s="217"/>
      <c r="T741" s="217"/>
      <c r="U741" s="217"/>
      <c r="V741" s="217"/>
      <c r="W741" s="217"/>
      <c r="X741" s="217"/>
      <c r="Y741" s="217"/>
      <c r="Z741" s="217"/>
      <c r="AA741" s="217"/>
      <c r="AB741" s="217"/>
      <c r="AC741" s="217"/>
      <c r="AD741" s="36"/>
      <c r="AE741" s="36"/>
      <c r="AF741" s="206">
        <f t="shared" si="1"/>
        <v>1</v>
      </c>
    </row>
    <row r="742" ht="12.75" customHeight="1">
      <c r="A742" s="36"/>
      <c r="B742" s="36"/>
      <c r="C742" s="217" t="s">
        <v>2463</v>
      </c>
      <c r="D742" s="217"/>
      <c r="E742" s="217"/>
      <c r="F742" s="217"/>
      <c r="G742" s="217"/>
      <c r="H742" s="217"/>
      <c r="I742" s="217"/>
      <c r="J742" s="217"/>
      <c r="K742" s="217"/>
      <c r="L742" s="217"/>
      <c r="M742" s="217" t="s">
        <v>1637</v>
      </c>
      <c r="N742" s="217"/>
      <c r="O742" s="217"/>
      <c r="P742" s="217"/>
      <c r="Q742" s="217"/>
      <c r="R742" s="217"/>
      <c r="S742" s="217"/>
      <c r="T742" s="217" t="s">
        <v>1637</v>
      </c>
      <c r="U742" s="217"/>
      <c r="V742" s="217"/>
      <c r="W742" s="217"/>
      <c r="X742" s="217"/>
      <c r="Y742" s="217"/>
      <c r="Z742" s="217"/>
      <c r="AA742" s="217"/>
      <c r="AB742" s="217"/>
      <c r="AC742" s="217"/>
      <c r="AD742" s="36"/>
      <c r="AE742" s="36"/>
      <c r="AF742" s="206">
        <f t="shared" si="1"/>
        <v>2</v>
      </c>
    </row>
    <row r="743" ht="12.75" customHeight="1">
      <c r="A743" s="36"/>
      <c r="B743" s="36"/>
      <c r="C743" s="217" t="s">
        <v>2081</v>
      </c>
      <c r="D743" s="217"/>
      <c r="E743" s="217"/>
      <c r="F743" s="217"/>
      <c r="G743" s="217"/>
      <c r="H743" s="217"/>
      <c r="I743" s="217"/>
      <c r="J743" s="217"/>
      <c r="K743" s="217"/>
      <c r="L743" s="217"/>
      <c r="M743" s="217"/>
      <c r="N743" s="217"/>
      <c r="O743" s="217"/>
      <c r="P743" s="217"/>
      <c r="Q743" s="217"/>
      <c r="R743" s="217"/>
      <c r="S743" s="217"/>
      <c r="T743" s="217"/>
      <c r="U743" s="217"/>
      <c r="V743" s="217"/>
      <c r="W743" s="217"/>
      <c r="X743" s="217"/>
      <c r="Y743" s="217"/>
      <c r="Z743" s="217" t="s">
        <v>1637</v>
      </c>
      <c r="AA743" s="217"/>
      <c r="AB743" s="217"/>
      <c r="AC743" s="217"/>
      <c r="AD743" s="36"/>
      <c r="AE743" s="36"/>
      <c r="AF743" s="206">
        <f t="shared" si="1"/>
        <v>1</v>
      </c>
    </row>
    <row r="744" ht="12.75" customHeight="1">
      <c r="A744" s="36"/>
      <c r="B744" s="36"/>
      <c r="C744" s="217" t="s">
        <v>2464</v>
      </c>
      <c r="D744" s="217"/>
      <c r="E744" s="217"/>
      <c r="F744" s="217"/>
      <c r="G744" s="217"/>
      <c r="H744" s="217"/>
      <c r="I744" s="217"/>
      <c r="J744" s="217"/>
      <c r="K744" s="217"/>
      <c r="L744" s="217"/>
      <c r="M744" s="217"/>
      <c r="N744" s="217"/>
      <c r="O744" s="217"/>
      <c r="P744" s="217"/>
      <c r="Q744" s="217"/>
      <c r="R744" s="217"/>
      <c r="S744" s="217"/>
      <c r="T744" s="217"/>
      <c r="U744" s="217"/>
      <c r="V744" s="217"/>
      <c r="W744" s="217"/>
      <c r="X744" s="217"/>
      <c r="Y744" s="217"/>
      <c r="Z744" s="217" t="s">
        <v>1637</v>
      </c>
      <c r="AA744" s="217"/>
      <c r="AB744" s="217"/>
      <c r="AC744" s="217"/>
      <c r="AD744" s="36"/>
      <c r="AE744" s="36"/>
      <c r="AF744" s="206">
        <f t="shared" si="1"/>
        <v>1</v>
      </c>
    </row>
    <row r="745" ht="12.75" customHeight="1">
      <c r="A745" s="36"/>
      <c r="B745" s="36"/>
      <c r="C745" s="217" t="s">
        <v>2465</v>
      </c>
      <c r="D745" s="217"/>
      <c r="E745" s="217"/>
      <c r="F745" s="217"/>
      <c r="G745" s="217"/>
      <c r="H745" s="217"/>
      <c r="I745" s="217"/>
      <c r="J745" s="217"/>
      <c r="K745" s="217"/>
      <c r="L745" s="217"/>
      <c r="M745" s="217"/>
      <c r="N745" s="217"/>
      <c r="O745" s="217"/>
      <c r="P745" s="217"/>
      <c r="Q745" s="217"/>
      <c r="R745" s="217"/>
      <c r="S745" s="217"/>
      <c r="T745" s="217"/>
      <c r="U745" s="217"/>
      <c r="V745" s="217"/>
      <c r="W745" s="217"/>
      <c r="X745" s="217"/>
      <c r="Y745" s="217"/>
      <c r="Z745" s="217"/>
      <c r="AA745" s="217"/>
      <c r="AB745" s="217" t="s">
        <v>1637</v>
      </c>
      <c r="AC745" s="217"/>
      <c r="AD745" s="36"/>
      <c r="AE745" s="36"/>
      <c r="AF745" s="206">
        <f t="shared" si="1"/>
        <v>1</v>
      </c>
    </row>
    <row r="746" ht="12.75" customHeight="1">
      <c r="A746" s="36"/>
      <c r="B746" s="36"/>
      <c r="C746" s="217" t="s">
        <v>2082</v>
      </c>
      <c r="D746" s="217"/>
      <c r="E746" s="217"/>
      <c r="F746" s="217"/>
      <c r="G746" s="217"/>
      <c r="H746" s="217"/>
      <c r="I746" s="217"/>
      <c r="J746" s="217"/>
      <c r="K746" s="217"/>
      <c r="L746" s="217"/>
      <c r="M746" s="217"/>
      <c r="N746" s="217"/>
      <c r="O746" s="217"/>
      <c r="P746" s="217"/>
      <c r="Q746" s="217"/>
      <c r="R746" s="217"/>
      <c r="S746" s="217"/>
      <c r="T746" s="217"/>
      <c r="U746" s="217"/>
      <c r="V746" s="217"/>
      <c r="W746" s="217"/>
      <c r="X746" s="217"/>
      <c r="Y746" s="217"/>
      <c r="Z746" s="217" t="s">
        <v>1637</v>
      </c>
      <c r="AA746" s="217"/>
      <c r="AB746" s="217"/>
      <c r="AC746" s="217"/>
      <c r="AD746" s="36"/>
      <c r="AE746" s="36"/>
      <c r="AF746" s="206">
        <f t="shared" si="1"/>
        <v>1</v>
      </c>
    </row>
    <row r="747" ht="12.75" customHeight="1">
      <c r="A747" s="36"/>
      <c r="B747" s="36"/>
      <c r="C747" s="217" t="s">
        <v>2083</v>
      </c>
      <c r="D747" s="217"/>
      <c r="E747" s="217"/>
      <c r="F747" s="217"/>
      <c r="G747" s="217"/>
      <c r="H747" s="217"/>
      <c r="I747" s="217"/>
      <c r="J747" s="217"/>
      <c r="K747" s="217"/>
      <c r="L747" s="217"/>
      <c r="M747" s="217"/>
      <c r="N747" s="217"/>
      <c r="O747" s="217"/>
      <c r="P747" s="217"/>
      <c r="Q747" s="217"/>
      <c r="R747" s="217"/>
      <c r="S747" s="217"/>
      <c r="T747" s="217"/>
      <c r="U747" s="217"/>
      <c r="V747" s="217"/>
      <c r="W747" s="217"/>
      <c r="X747" s="217"/>
      <c r="Y747" s="217"/>
      <c r="Z747" s="217" t="s">
        <v>1637</v>
      </c>
      <c r="AA747" s="217"/>
      <c r="AB747" s="217"/>
      <c r="AC747" s="217"/>
      <c r="AD747" s="36"/>
      <c r="AE747" s="36"/>
      <c r="AF747" s="206">
        <f t="shared" si="1"/>
        <v>1</v>
      </c>
    </row>
    <row r="748" ht="12.75" customHeight="1">
      <c r="A748" s="36"/>
      <c r="B748" s="36"/>
      <c r="C748" s="217" t="s">
        <v>2084</v>
      </c>
      <c r="D748" s="217"/>
      <c r="E748" s="217"/>
      <c r="F748" s="217"/>
      <c r="G748" s="217"/>
      <c r="H748" s="217"/>
      <c r="I748" s="217"/>
      <c r="J748" s="217"/>
      <c r="K748" s="217"/>
      <c r="L748" s="217"/>
      <c r="M748" s="217"/>
      <c r="N748" s="217"/>
      <c r="O748" s="217"/>
      <c r="P748" s="217"/>
      <c r="Q748" s="217"/>
      <c r="R748" s="217"/>
      <c r="S748" s="217"/>
      <c r="T748" s="217"/>
      <c r="U748" s="217"/>
      <c r="V748" s="217"/>
      <c r="W748" s="217"/>
      <c r="X748" s="217"/>
      <c r="Y748" s="217"/>
      <c r="Z748" s="217" t="s">
        <v>1637</v>
      </c>
      <c r="AA748" s="217"/>
      <c r="AB748" s="217"/>
      <c r="AC748" s="217"/>
      <c r="AD748" s="36"/>
      <c r="AE748" s="36"/>
      <c r="AF748" s="206">
        <f t="shared" si="1"/>
        <v>1</v>
      </c>
    </row>
    <row r="749" ht="12.75" customHeight="1">
      <c r="A749" s="36"/>
      <c r="B749" s="36"/>
      <c r="C749" s="217" t="s">
        <v>2085</v>
      </c>
      <c r="D749" s="217"/>
      <c r="E749" s="217"/>
      <c r="F749" s="217"/>
      <c r="G749" s="217"/>
      <c r="H749" s="217"/>
      <c r="I749" s="217"/>
      <c r="J749" s="217"/>
      <c r="K749" s="217"/>
      <c r="L749" s="217"/>
      <c r="M749" s="217"/>
      <c r="N749" s="217"/>
      <c r="O749" s="217"/>
      <c r="P749" s="217"/>
      <c r="Q749" s="217"/>
      <c r="R749" s="217"/>
      <c r="S749" s="217"/>
      <c r="T749" s="217"/>
      <c r="U749" s="217"/>
      <c r="V749" s="217"/>
      <c r="W749" s="217"/>
      <c r="X749" s="217"/>
      <c r="Y749" s="217"/>
      <c r="Z749" s="217"/>
      <c r="AA749" s="217"/>
      <c r="AB749" s="217"/>
      <c r="AC749" s="217" t="s">
        <v>1637</v>
      </c>
      <c r="AD749" s="36"/>
      <c r="AE749" s="36"/>
      <c r="AF749" s="206">
        <f t="shared" si="1"/>
        <v>1</v>
      </c>
    </row>
    <row r="750" ht="12.75" customHeight="1">
      <c r="A750" s="36"/>
      <c r="B750" s="36"/>
      <c r="C750" s="217" t="s">
        <v>2086</v>
      </c>
      <c r="D750" s="217"/>
      <c r="E750" s="217"/>
      <c r="F750" s="217"/>
      <c r="G750" s="217"/>
      <c r="H750" s="217"/>
      <c r="I750" s="217"/>
      <c r="J750" s="217"/>
      <c r="K750" s="217"/>
      <c r="L750" s="217"/>
      <c r="M750" s="217"/>
      <c r="N750" s="217"/>
      <c r="O750" s="217"/>
      <c r="P750" s="217"/>
      <c r="Q750" s="217"/>
      <c r="R750" s="217"/>
      <c r="S750" s="217"/>
      <c r="T750" s="217"/>
      <c r="U750" s="217"/>
      <c r="V750" s="217"/>
      <c r="W750" s="217"/>
      <c r="X750" s="217"/>
      <c r="Y750" s="217"/>
      <c r="Z750" s="217" t="s">
        <v>1637</v>
      </c>
      <c r="AA750" s="217"/>
      <c r="AB750" s="217"/>
      <c r="AC750" s="217"/>
      <c r="AD750" s="36"/>
      <c r="AE750" s="36"/>
      <c r="AF750" s="206">
        <f t="shared" si="1"/>
        <v>1</v>
      </c>
    </row>
    <row r="751" ht="12.75" customHeight="1">
      <c r="A751" s="36"/>
      <c r="B751" s="36"/>
      <c r="C751" s="217" t="s">
        <v>2087</v>
      </c>
      <c r="D751" s="217"/>
      <c r="E751" s="217"/>
      <c r="F751" s="217"/>
      <c r="G751" s="217"/>
      <c r="H751" s="217"/>
      <c r="I751" s="217"/>
      <c r="J751" s="217"/>
      <c r="K751" s="217"/>
      <c r="L751" s="217"/>
      <c r="M751" s="217"/>
      <c r="N751" s="217"/>
      <c r="O751" s="217"/>
      <c r="P751" s="217"/>
      <c r="Q751" s="217"/>
      <c r="R751" s="217"/>
      <c r="S751" s="217"/>
      <c r="T751" s="217"/>
      <c r="U751" s="217"/>
      <c r="V751" s="217"/>
      <c r="W751" s="217"/>
      <c r="X751" s="217"/>
      <c r="Y751" s="217"/>
      <c r="Z751" s="217" t="s">
        <v>1637</v>
      </c>
      <c r="AA751" s="217"/>
      <c r="AB751" s="217"/>
      <c r="AC751" s="217"/>
      <c r="AD751" s="36"/>
      <c r="AE751" s="36"/>
      <c r="AF751" s="206">
        <f t="shared" si="1"/>
        <v>1</v>
      </c>
    </row>
    <row r="752" ht="12.75" customHeight="1">
      <c r="A752" s="36"/>
      <c r="B752" s="36"/>
      <c r="C752" s="217" t="s">
        <v>2088</v>
      </c>
      <c r="D752" s="217"/>
      <c r="E752" s="217"/>
      <c r="F752" s="217"/>
      <c r="G752" s="217"/>
      <c r="H752" s="217"/>
      <c r="I752" s="217"/>
      <c r="J752" s="217"/>
      <c r="K752" s="217"/>
      <c r="L752" s="217"/>
      <c r="M752" s="217"/>
      <c r="N752" s="217"/>
      <c r="O752" s="217"/>
      <c r="P752" s="217"/>
      <c r="Q752" s="217"/>
      <c r="R752" s="217"/>
      <c r="S752" s="217"/>
      <c r="T752" s="217"/>
      <c r="U752" s="217"/>
      <c r="V752" s="217"/>
      <c r="W752" s="217"/>
      <c r="X752" s="217"/>
      <c r="Y752" s="217"/>
      <c r="Z752" s="217" t="s">
        <v>1637</v>
      </c>
      <c r="AA752" s="217"/>
      <c r="AB752" s="217"/>
      <c r="AC752" s="217"/>
      <c r="AD752" s="36"/>
      <c r="AE752" s="36"/>
      <c r="AF752" s="206">
        <f t="shared" si="1"/>
        <v>1</v>
      </c>
    </row>
    <row r="753" ht="12.75" customHeight="1">
      <c r="A753" s="36"/>
      <c r="B753" s="36"/>
      <c r="C753" s="217" t="s">
        <v>2089</v>
      </c>
      <c r="D753" s="217"/>
      <c r="E753" s="217"/>
      <c r="F753" s="217"/>
      <c r="G753" s="217"/>
      <c r="H753" s="217"/>
      <c r="I753" s="217"/>
      <c r="J753" s="217"/>
      <c r="K753" s="217"/>
      <c r="L753" s="217"/>
      <c r="M753" s="217"/>
      <c r="N753" s="217"/>
      <c r="O753" s="217"/>
      <c r="P753" s="217"/>
      <c r="Q753" s="217"/>
      <c r="R753" s="217"/>
      <c r="S753" s="217"/>
      <c r="T753" s="217"/>
      <c r="U753" s="217"/>
      <c r="V753" s="217"/>
      <c r="W753" s="217"/>
      <c r="X753" s="217"/>
      <c r="Y753" s="217"/>
      <c r="Z753" s="217" t="s">
        <v>1637</v>
      </c>
      <c r="AA753" s="217"/>
      <c r="AB753" s="217"/>
      <c r="AC753" s="217"/>
      <c r="AD753" s="36"/>
      <c r="AE753" s="36"/>
      <c r="AF753" s="206">
        <f t="shared" si="1"/>
        <v>1</v>
      </c>
    </row>
    <row r="754" ht="12.75" customHeight="1">
      <c r="A754" s="36"/>
      <c r="B754" s="36"/>
      <c r="C754" s="217" t="s">
        <v>2090</v>
      </c>
      <c r="D754" s="217"/>
      <c r="E754" s="217"/>
      <c r="F754" s="217"/>
      <c r="G754" s="217"/>
      <c r="H754" s="217"/>
      <c r="I754" s="217" t="s">
        <v>1637</v>
      </c>
      <c r="J754" s="217"/>
      <c r="K754" s="217"/>
      <c r="L754" s="217"/>
      <c r="M754" s="217"/>
      <c r="N754" s="217"/>
      <c r="O754" s="217"/>
      <c r="P754" s="217"/>
      <c r="Q754" s="217"/>
      <c r="R754" s="217"/>
      <c r="S754" s="217"/>
      <c r="T754" s="217"/>
      <c r="U754" s="217"/>
      <c r="V754" s="217"/>
      <c r="W754" s="217"/>
      <c r="X754" s="217"/>
      <c r="Y754" s="217"/>
      <c r="Z754" s="217"/>
      <c r="AA754" s="217"/>
      <c r="AB754" s="217"/>
      <c r="AC754" s="217"/>
      <c r="AD754" s="36"/>
      <c r="AE754" s="36"/>
      <c r="AF754" s="206">
        <f t="shared" si="1"/>
        <v>1</v>
      </c>
    </row>
    <row r="755" ht="12.75" customHeight="1">
      <c r="A755" s="36"/>
      <c r="B755" s="36"/>
      <c r="C755" s="217" t="s">
        <v>2091</v>
      </c>
      <c r="D755" s="217" t="s">
        <v>1637</v>
      </c>
      <c r="E755" s="217"/>
      <c r="F755" s="217"/>
      <c r="G755" s="217"/>
      <c r="H755" s="217"/>
      <c r="I755" s="217"/>
      <c r="J755" s="217"/>
      <c r="K755" s="217"/>
      <c r="L755" s="217"/>
      <c r="M755" s="217"/>
      <c r="N755" s="217"/>
      <c r="O755" s="217"/>
      <c r="P755" s="217"/>
      <c r="Q755" s="217"/>
      <c r="R755" s="217"/>
      <c r="S755" s="217"/>
      <c r="T755" s="217"/>
      <c r="U755" s="217"/>
      <c r="V755" s="217"/>
      <c r="W755" s="217"/>
      <c r="X755" s="217"/>
      <c r="Y755" s="217"/>
      <c r="Z755" s="217"/>
      <c r="AA755" s="217"/>
      <c r="AB755" s="217"/>
      <c r="AC755" s="217"/>
      <c r="AD755" s="36"/>
      <c r="AE755" s="36"/>
      <c r="AF755" s="206">
        <f t="shared" si="1"/>
        <v>1</v>
      </c>
    </row>
    <row r="756" ht="12.75" customHeight="1">
      <c r="A756" s="36"/>
      <c r="B756" s="36"/>
      <c r="C756" s="217" t="s">
        <v>2092</v>
      </c>
      <c r="D756" s="217" t="s">
        <v>1637</v>
      </c>
      <c r="E756" s="217"/>
      <c r="F756" s="217"/>
      <c r="G756" s="217"/>
      <c r="H756" s="217"/>
      <c r="I756" s="217"/>
      <c r="J756" s="217"/>
      <c r="K756" s="217"/>
      <c r="L756" s="217"/>
      <c r="M756" s="217"/>
      <c r="N756" s="217"/>
      <c r="O756" s="217"/>
      <c r="P756" s="217"/>
      <c r="Q756" s="217"/>
      <c r="R756" s="217"/>
      <c r="S756" s="217"/>
      <c r="T756" s="217"/>
      <c r="U756" s="217"/>
      <c r="V756" s="217"/>
      <c r="W756" s="217"/>
      <c r="X756" s="217"/>
      <c r="Y756" s="217"/>
      <c r="Z756" s="217"/>
      <c r="AA756" s="217"/>
      <c r="AB756" s="217"/>
      <c r="AC756" s="217"/>
      <c r="AD756" s="36"/>
      <c r="AE756" s="36"/>
      <c r="AF756" s="206">
        <f t="shared" si="1"/>
        <v>1</v>
      </c>
    </row>
    <row r="757" ht="12.75" customHeight="1">
      <c r="A757" s="36"/>
      <c r="B757" s="36"/>
      <c r="C757" s="217" t="s">
        <v>2093</v>
      </c>
      <c r="D757" s="217"/>
      <c r="E757" s="217"/>
      <c r="F757" s="217"/>
      <c r="G757" s="217"/>
      <c r="H757" s="217"/>
      <c r="I757" s="217"/>
      <c r="J757" s="217"/>
      <c r="K757" s="217"/>
      <c r="L757" s="217"/>
      <c r="M757" s="217"/>
      <c r="N757" s="217"/>
      <c r="O757" s="217"/>
      <c r="P757" s="217"/>
      <c r="Q757" s="217"/>
      <c r="R757" s="217"/>
      <c r="S757" s="217"/>
      <c r="T757" s="217"/>
      <c r="U757" s="217"/>
      <c r="V757" s="217"/>
      <c r="W757" s="217"/>
      <c r="X757" s="217"/>
      <c r="Y757" s="217"/>
      <c r="Z757" s="217" t="s">
        <v>1637</v>
      </c>
      <c r="AA757" s="217"/>
      <c r="AB757" s="217"/>
      <c r="AC757" s="217"/>
      <c r="AD757" s="36"/>
      <c r="AE757" s="36"/>
      <c r="AF757" s="206">
        <f t="shared" si="1"/>
        <v>1</v>
      </c>
    </row>
    <row r="758" ht="12.75" customHeight="1">
      <c r="A758" s="36"/>
      <c r="B758" s="36"/>
      <c r="C758" s="217" t="s">
        <v>2094</v>
      </c>
      <c r="D758" s="217"/>
      <c r="E758" s="217"/>
      <c r="F758" s="217"/>
      <c r="G758" s="217"/>
      <c r="H758" s="217"/>
      <c r="I758" s="217"/>
      <c r="J758" s="217"/>
      <c r="K758" s="217"/>
      <c r="L758" s="217"/>
      <c r="M758" s="217"/>
      <c r="N758" s="217"/>
      <c r="O758" s="217"/>
      <c r="P758" s="217"/>
      <c r="Q758" s="217"/>
      <c r="R758" s="217"/>
      <c r="S758" s="217"/>
      <c r="T758" s="217"/>
      <c r="U758" s="217"/>
      <c r="V758" s="217"/>
      <c r="W758" s="217"/>
      <c r="X758" s="217"/>
      <c r="Y758" s="217"/>
      <c r="Z758" s="217" t="s">
        <v>1637</v>
      </c>
      <c r="AA758" s="217"/>
      <c r="AB758" s="217"/>
      <c r="AC758" s="217"/>
      <c r="AD758" s="36"/>
      <c r="AE758" s="36"/>
      <c r="AF758" s="206">
        <f t="shared" si="1"/>
        <v>1</v>
      </c>
    </row>
    <row r="759" ht="12.75" customHeight="1">
      <c r="A759" s="36"/>
      <c r="B759" s="36"/>
      <c r="C759" s="217" t="s">
        <v>2095</v>
      </c>
      <c r="D759" s="217" t="s">
        <v>1637</v>
      </c>
      <c r="E759" s="217"/>
      <c r="F759" s="217"/>
      <c r="G759" s="217"/>
      <c r="H759" s="217"/>
      <c r="I759" s="217"/>
      <c r="J759" s="217"/>
      <c r="K759" s="217"/>
      <c r="L759" s="217"/>
      <c r="M759" s="217"/>
      <c r="N759" s="217"/>
      <c r="O759" s="217"/>
      <c r="P759" s="217"/>
      <c r="Q759" s="217"/>
      <c r="R759" s="217"/>
      <c r="S759" s="217"/>
      <c r="T759" s="217"/>
      <c r="U759" s="217"/>
      <c r="V759" s="217"/>
      <c r="W759" s="217"/>
      <c r="X759" s="217"/>
      <c r="Y759" s="217"/>
      <c r="Z759" s="217" t="s">
        <v>1637</v>
      </c>
      <c r="AA759" s="217"/>
      <c r="AB759" s="217"/>
      <c r="AC759" s="217"/>
      <c r="AD759" s="36"/>
      <c r="AE759" s="36"/>
      <c r="AF759" s="206">
        <f t="shared" si="1"/>
        <v>2</v>
      </c>
    </row>
    <row r="760" ht="12.75" customHeight="1">
      <c r="A760" s="36"/>
      <c r="B760" s="36"/>
      <c r="C760" s="217" t="s">
        <v>2096</v>
      </c>
      <c r="D760" s="217"/>
      <c r="E760" s="217"/>
      <c r="F760" s="217"/>
      <c r="G760" s="217"/>
      <c r="H760" s="217"/>
      <c r="I760" s="217"/>
      <c r="J760" s="217"/>
      <c r="K760" s="217"/>
      <c r="L760" s="217"/>
      <c r="M760" s="217"/>
      <c r="N760" s="217"/>
      <c r="O760" s="217"/>
      <c r="P760" s="217"/>
      <c r="Q760" s="217"/>
      <c r="R760" s="217"/>
      <c r="S760" s="217"/>
      <c r="T760" s="217"/>
      <c r="U760" s="217"/>
      <c r="V760" s="217"/>
      <c r="W760" s="217"/>
      <c r="X760" s="217"/>
      <c r="Y760" s="217"/>
      <c r="Z760" s="217" t="s">
        <v>1637</v>
      </c>
      <c r="AA760" s="217"/>
      <c r="AB760" s="217"/>
      <c r="AC760" s="217"/>
      <c r="AD760" s="36"/>
      <c r="AE760" s="36"/>
      <c r="AF760" s="206">
        <f t="shared" si="1"/>
        <v>1</v>
      </c>
    </row>
    <row r="761" ht="12.75" customHeight="1">
      <c r="A761" s="36"/>
      <c r="B761" s="36"/>
      <c r="C761" s="217" t="s">
        <v>2466</v>
      </c>
      <c r="D761" s="217"/>
      <c r="E761" s="217"/>
      <c r="F761" s="217"/>
      <c r="G761" s="217"/>
      <c r="H761" s="217"/>
      <c r="I761" s="217"/>
      <c r="J761" s="217"/>
      <c r="K761" s="217"/>
      <c r="L761" s="217"/>
      <c r="M761" s="217"/>
      <c r="N761" s="217"/>
      <c r="O761" s="217"/>
      <c r="P761" s="217"/>
      <c r="Q761" s="217"/>
      <c r="R761" s="217"/>
      <c r="S761" s="217"/>
      <c r="T761" s="217"/>
      <c r="U761" s="217"/>
      <c r="V761" s="217"/>
      <c r="W761" s="217"/>
      <c r="X761" s="217"/>
      <c r="Y761" s="217"/>
      <c r="Z761" s="217" t="s">
        <v>1637</v>
      </c>
      <c r="AA761" s="217"/>
      <c r="AB761" s="217"/>
      <c r="AC761" s="217"/>
      <c r="AD761" s="36"/>
      <c r="AE761" s="36"/>
      <c r="AF761" s="206">
        <f t="shared" si="1"/>
        <v>1</v>
      </c>
    </row>
    <row r="762" ht="12.75" customHeight="1">
      <c r="A762" s="36"/>
      <c r="B762" s="36"/>
      <c r="C762" s="217" t="s">
        <v>2097</v>
      </c>
      <c r="D762" s="217"/>
      <c r="E762" s="217"/>
      <c r="F762" s="217"/>
      <c r="G762" s="217"/>
      <c r="H762" s="217"/>
      <c r="I762" s="217"/>
      <c r="J762" s="217"/>
      <c r="K762" s="217"/>
      <c r="L762" s="217"/>
      <c r="M762" s="217"/>
      <c r="N762" s="217"/>
      <c r="O762" s="217"/>
      <c r="P762" s="217"/>
      <c r="Q762" s="217"/>
      <c r="R762" s="217"/>
      <c r="S762" s="217"/>
      <c r="T762" s="217"/>
      <c r="U762" s="217"/>
      <c r="V762" s="217"/>
      <c r="W762" s="217"/>
      <c r="X762" s="217"/>
      <c r="Y762" s="217"/>
      <c r="Z762" s="217" t="s">
        <v>1637</v>
      </c>
      <c r="AA762" s="217"/>
      <c r="AB762" s="217"/>
      <c r="AC762" s="217"/>
      <c r="AD762" s="36"/>
      <c r="AE762" s="36"/>
      <c r="AF762" s="206">
        <f t="shared" si="1"/>
        <v>1</v>
      </c>
    </row>
    <row r="763" ht="12.75" customHeight="1">
      <c r="A763" s="36"/>
      <c r="B763" s="36"/>
      <c r="C763" s="217" t="s">
        <v>2098</v>
      </c>
      <c r="D763" s="217" t="s">
        <v>1637</v>
      </c>
      <c r="E763" s="217"/>
      <c r="F763" s="217"/>
      <c r="G763" s="217"/>
      <c r="H763" s="217"/>
      <c r="I763" s="217"/>
      <c r="J763" s="217"/>
      <c r="K763" s="217"/>
      <c r="L763" s="217"/>
      <c r="M763" s="217"/>
      <c r="N763" s="217"/>
      <c r="O763" s="217"/>
      <c r="P763" s="217"/>
      <c r="Q763" s="217"/>
      <c r="R763" s="217"/>
      <c r="S763" s="217"/>
      <c r="T763" s="217"/>
      <c r="U763" s="217"/>
      <c r="V763" s="217"/>
      <c r="W763" s="217"/>
      <c r="X763" s="217"/>
      <c r="Y763" s="217"/>
      <c r="Z763" s="217"/>
      <c r="AA763" s="217"/>
      <c r="AB763" s="217"/>
      <c r="AC763" s="217"/>
      <c r="AD763" s="36"/>
      <c r="AE763" s="36"/>
      <c r="AF763" s="206">
        <f t="shared" si="1"/>
        <v>1</v>
      </c>
    </row>
    <row r="764" ht="12.75" customHeight="1">
      <c r="A764" s="36"/>
      <c r="B764" s="36"/>
      <c r="C764" s="217" t="s">
        <v>2099</v>
      </c>
      <c r="D764" s="217" t="s">
        <v>1637</v>
      </c>
      <c r="E764" s="217"/>
      <c r="F764" s="217"/>
      <c r="G764" s="217"/>
      <c r="H764" s="217"/>
      <c r="I764" s="217"/>
      <c r="J764" s="217"/>
      <c r="K764" s="217"/>
      <c r="L764" s="217"/>
      <c r="M764" s="217"/>
      <c r="N764" s="217"/>
      <c r="O764" s="217"/>
      <c r="P764" s="217"/>
      <c r="Q764" s="217"/>
      <c r="R764" s="217"/>
      <c r="S764" s="217"/>
      <c r="T764" s="217"/>
      <c r="U764" s="217"/>
      <c r="V764" s="217"/>
      <c r="W764" s="217"/>
      <c r="X764" s="217"/>
      <c r="Y764" s="217"/>
      <c r="Z764" s="217"/>
      <c r="AA764" s="217"/>
      <c r="AB764" s="217"/>
      <c r="AC764" s="217"/>
      <c r="AD764" s="36"/>
      <c r="AE764" s="36"/>
      <c r="AF764" s="206">
        <f t="shared" si="1"/>
        <v>1</v>
      </c>
    </row>
    <row r="765" ht="12.75" customHeight="1">
      <c r="A765" s="36"/>
      <c r="B765" s="36"/>
      <c r="C765" s="217" t="s">
        <v>2467</v>
      </c>
      <c r="D765" s="217"/>
      <c r="E765" s="217"/>
      <c r="F765" s="217"/>
      <c r="G765" s="217"/>
      <c r="H765" s="217"/>
      <c r="I765" s="217"/>
      <c r="J765" s="217"/>
      <c r="K765" s="217"/>
      <c r="L765" s="217"/>
      <c r="M765" s="217"/>
      <c r="N765" s="217"/>
      <c r="O765" s="217"/>
      <c r="P765" s="217"/>
      <c r="Q765" s="217"/>
      <c r="R765" s="217"/>
      <c r="S765" s="217"/>
      <c r="T765" s="217"/>
      <c r="U765" s="217"/>
      <c r="V765" s="217"/>
      <c r="W765" s="217"/>
      <c r="X765" s="217"/>
      <c r="Y765" s="217" t="s">
        <v>1637</v>
      </c>
      <c r="Z765" s="217"/>
      <c r="AA765" s="217"/>
      <c r="AB765" s="217"/>
      <c r="AC765" s="217"/>
      <c r="AD765" s="36"/>
      <c r="AE765" s="36"/>
      <c r="AF765" s="206">
        <f t="shared" si="1"/>
        <v>1</v>
      </c>
    </row>
    <row r="766" ht="12.75" customHeight="1">
      <c r="A766" s="36"/>
      <c r="B766" s="36"/>
      <c r="C766" s="217" t="s">
        <v>2100</v>
      </c>
      <c r="D766" s="217" t="s">
        <v>1637</v>
      </c>
      <c r="E766" s="217"/>
      <c r="F766" s="217"/>
      <c r="G766" s="217"/>
      <c r="H766" s="217"/>
      <c r="I766" s="217"/>
      <c r="J766" s="217"/>
      <c r="K766" s="217"/>
      <c r="L766" s="217"/>
      <c r="M766" s="217"/>
      <c r="N766" s="217"/>
      <c r="O766" s="217"/>
      <c r="P766" s="217"/>
      <c r="Q766" s="217"/>
      <c r="R766" s="217"/>
      <c r="S766" s="217"/>
      <c r="T766" s="217"/>
      <c r="U766" s="217"/>
      <c r="V766" s="217"/>
      <c r="W766" s="217"/>
      <c r="X766" s="217"/>
      <c r="Y766" s="217"/>
      <c r="Z766" s="217" t="s">
        <v>1637</v>
      </c>
      <c r="AA766" s="217"/>
      <c r="AB766" s="217"/>
      <c r="AC766" s="217"/>
      <c r="AD766" s="36"/>
      <c r="AE766" s="36"/>
      <c r="AF766" s="206">
        <f t="shared" si="1"/>
        <v>2</v>
      </c>
    </row>
    <row r="767" ht="12.75" customHeight="1">
      <c r="A767" s="36"/>
      <c r="B767" s="36"/>
      <c r="C767" s="217" t="s">
        <v>2468</v>
      </c>
      <c r="D767" s="217"/>
      <c r="E767" s="217"/>
      <c r="F767" s="217"/>
      <c r="G767" s="217"/>
      <c r="H767" s="217"/>
      <c r="I767" s="217"/>
      <c r="J767" s="217"/>
      <c r="K767" s="217"/>
      <c r="L767" s="217"/>
      <c r="M767" s="217"/>
      <c r="N767" s="217"/>
      <c r="O767" s="217"/>
      <c r="P767" s="217"/>
      <c r="Q767" s="217"/>
      <c r="R767" s="217"/>
      <c r="S767" s="217"/>
      <c r="T767" s="217"/>
      <c r="U767" s="217"/>
      <c r="V767" s="217"/>
      <c r="W767" s="217"/>
      <c r="X767" s="217"/>
      <c r="Y767" s="217" t="s">
        <v>1637</v>
      </c>
      <c r="Z767" s="217"/>
      <c r="AA767" s="217"/>
      <c r="AB767" s="217"/>
      <c r="AC767" s="217"/>
      <c r="AD767" s="36"/>
      <c r="AE767" s="36"/>
      <c r="AF767" s="206">
        <f t="shared" si="1"/>
        <v>1</v>
      </c>
    </row>
    <row r="768" ht="12.75" customHeight="1">
      <c r="A768" s="36"/>
      <c r="B768" s="36"/>
      <c r="C768" s="217" t="s">
        <v>2101</v>
      </c>
      <c r="D768" s="217"/>
      <c r="E768" s="217"/>
      <c r="F768" s="217"/>
      <c r="G768" s="217"/>
      <c r="H768" s="217"/>
      <c r="I768" s="217"/>
      <c r="J768" s="217"/>
      <c r="K768" s="217"/>
      <c r="L768" s="217"/>
      <c r="M768" s="217"/>
      <c r="N768" s="217"/>
      <c r="O768" s="217"/>
      <c r="P768" s="217"/>
      <c r="Q768" s="217"/>
      <c r="R768" s="217"/>
      <c r="S768" s="217"/>
      <c r="T768" s="217"/>
      <c r="U768" s="217"/>
      <c r="V768" s="217"/>
      <c r="W768" s="217"/>
      <c r="X768" s="217"/>
      <c r="Y768" s="217" t="s">
        <v>1637</v>
      </c>
      <c r="Z768" s="217"/>
      <c r="AA768" s="217"/>
      <c r="AB768" s="217"/>
      <c r="AC768" s="217"/>
      <c r="AD768" s="36"/>
      <c r="AE768" s="36"/>
      <c r="AF768" s="206">
        <f t="shared" si="1"/>
        <v>1</v>
      </c>
    </row>
    <row r="769" ht="12.75" customHeight="1">
      <c r="A769" s="36"/>
      <c r="B769" s="36"/>
      <c r="C769" s="217" t="s">
        <v>2102</v>
      </c>
      <c r="D769" s="217"/>
      <c r="E769" s="217"/>
      <c r="F769" s="217"/>
      <c r="G769" s="217"/>
      <c r="H769" s="217"/>
      <c r="I769" s="217"/>
      <c r="J769" s="217"/>
      <c r="K769" s="217"/>
      <c r="L769" s="217"/>
      <c r="M769" s="217"/>
      <c r="N769" s="217"/>
      <c r="O769" s="217"/>
      <c r="P769" s="217"/>
      <c r="Q769" s="217"/>
      <c r="R769" s="217"/>
      <c r="S769" s="217"/>
      <c r="T769" s="217"/>
      <c r="U769" s="217"/>
      <c r="V769" s="217"/>
      <c r="W769" s="217"/>
      <c r="X769" s="217"/>
      <c r="Y769" s="217" t="s">
        <v>1637</v>
      </c>
      <c r="Z769" s="217"/>
      <c r="AA769" s="217"/>
      <c r="AB769" s="217"/>
      <c r="AC769" s="217"/>
      <c r="AD769" s="36"/>
      <c r="AE769" s="36"/>
      <c r="AF769" s="206">
        <f t="shared" si="1"/>
        <v>1</v>
      </c>
    </row>
    <row r="770" ht="12.75" customHeight="1">
      <c r="A770" s="36"/>
      <c r="B770" s="36"/>
      <c r="C770" s="217" t="s">
        <v>2103</v>
      </c>
      <c r="D770" s="217"/>
      <c r="E770" s="217"/>
      <c r="F770" s="217"/>
      <c r="G770" s="217"/>
      <c r="H770" s="217"/>
      <c r="I770" s="217"/>
      <c r="J770" s="217"/>
      <c r="K770" s="217"/>
      <c r="L770" s="217"/>
      <c r="M770" s="217"/>
      <c r="N770" s="217"/>
      <c r="O770" s="217"/>
      <c r="P770" s="217"/>
      <c r="Q770" s="217"/>
      <c r="R770" s="217"/>
      <c r="S770" s="217"/>
      <c r="T770" s="217"/>
      <c r="U770" s="217"/>
      <c r="V770" s="217"/>
      <c r="W770" s="217"/>
      <c r="X770" s="217"/>
      <c r="Y770" s="217" t="s">
        <v>1637</v>
      </c>
      <c r="Z770" s="217"/>
      <c r="AA770" s="217"/>
      <c r="AB770" s="217"/>
      <c r="AC770" s="217"/>
      <c r="AD770" s="36"/>
      <c r="AE770" s="36"/>
      <c r="AF770" s="206">
        <f t="shared" si="1"/>
        <v>1</v>
      </c>
    </row>
    <row r="771" ht="12.75" customHeight="1">
      <c r="A771" s="36"/>
      <c r="B771" s="36"/>
      <c r="C771" s="217" t="s">
        <v>2104</v>
      </c>
      <c r="D771" s="217" t="s">
        <v>1637</v>
      </c>
      <c r="E771" s="217"/>
      <c r="F771" s="217"/>
      <c r="G771" s="217"/>
      <c r="H771" s="217"/>
      <c r="I771" s="217"/>
      <c r="J771" s="217"/>
      <c r="K771" s="217"/>
      <c r="L771" s="217"/>
      <c r="M771" s="217"/>
      <c r="N771" s="217"/>
      <c r="O771" s="217"/>
      <c r="P771" s="217"/>
      <c r="Q771" s="217"/>
      <c r="R771" s="217"/>
      <c r="S771" s="217"/>
      <c r="T771" s="217"/>
      <c r="U771" s="217"/>
      <c r="V771" s="217"/>
      <c r="W771" s="217"/>
      <c r="X771" s="217"/>
      <c r="Y771" s="217"/>
      <c r="Z771" s="217" t="s">
        <v>1637</v>
      </c>
      <c r="AA771" s="217"/>
      <c r="AB771" s="217"/>
      <c r="AC771" s="217"/>
      <c r="AD771" s="36"/>
      <c r="AE771" s="36"/>
      <c r="AF771" s="206">
        <f t="shared" si="1"/>
        <v>2</v>
      </c>
    </row>
    <row r="772" ht="12.75" customHeight="1">
      <c r="A772" s="36"/>
      <c r="B772" s="36"/>
      <c r="C772" s="217" t="s">
        <v>2105</v>
      </c>
      <c r="D772" s="217"/>
      <c r="E772" s="217"/>
      <c r="F772" s="217"/>
      <c r="G772" s="217"/>
      <c r="H772" s="217"/>
      <c r="I772" s="217"/>
      <c r="J772" s="217"/>
      <c r="K772" s="217"/>
      <c r="L772" s="217"/>
      <c r="M772" s="217"/>
      <c r="N772" s="217"/>
      <c r="O772" s="217"/>
      <c r="P772" s="217"/>
      <c r="Q772" s="217"/>
      <c r="R772" s="217"/>
      <c r="S772" s="217"/>
      <c r="T772" s="217"/>
      <c r="U772" s="217"/>
      <c r="V772" s="217"/>
      <c r="W772" s="217"/>
      <c r="X772" s="217"/>
      <c r="Y772" s="217"/>
      <c r="Z772" s="217" t="s">
        <v>1637</v>
      </c>
      <c r="AA772" s="217"/>
      <c r="AB772" s="217"/>
      <c r="AC772" s="217"/>
      <c r="AD772" s="36"/>
      <c r="AE772" s="36"/>
      <c r="AF772" s="206">
        <f t="shared" si="1"/>
        <v>1</v>
      </c>
    </row>
    <row r="773" ht="12.75" customHeight="1">
      <c r="A773" s="36"/>
      <c r="B773" s="36"/>
      <c r="C773" s="217" t="s">
        <v>2106</v>
      </c>
      <c r="D773" s="217" t="s">
        <v>1637</v>
      </c>
      <c r="E773" s="217"/>
      <c r="F773" s="217"/>
      <c r="G773" s="217"/>
      <c r="H773" s="217"/>
      <c r="I773" s="217"/>
      <c r="J773" s="217"/>
      <c r="K773" s="217"/>
      <c r="L773" s="217"/>
      <c r="M773" s="217"/>
      <c r="N773" s="217"/>
      <c r="O773" s="217"/>
      <c r="P773" s="217"/>
      <c r="Q773" s="217"/>
      <c r="R773" s="217"/>
      <c r="S773" s="217"/>
      <c r="T773" s="217"/>
      <c r="U773" s="217"/>
      <c r="V773" s="217"/>
      <c r="W773" s="217"/>
      <c r="X773" s="217"/>
      <c r="Y773" s="217"/>
      <c r="Z773" s="217"/>
      <c r="AA773" s="217"/>
      <c r="AB773" s="217"/>
      <c r="AC773" s="217"/>
      <c r="AD773" s="36"/>
      <c r="AE773" s="36"/>
      <c r="AF773" s="206">
        <f t="shared" si="1"/>
        <v>1</v>
      </c>
    </row>
    <row r="774" ht="12.75" customHeight="1">
      <c r="A774" s="36"/>
      <c r="B774" s="36"/>
      <c r="C774" s="217" t="s">
        <v>2107</v>
      </c>
      <c r="D774" s="217"/>
      <c r="E774" s="217"/>
      <c r="F774" s="217"/>
      <c r="G774" s="217"/>
      <c r="H774" s="217"/>
      <c r="I774" s="217"/>
      <c r="J774" s="217"/>
      <c r="K774" s="217"/>
      <c r="L774" s="217"/>
      <c r="M774" s="217"/>
      <c r="N774" s="217"/>
      <c r="O774" s="217"/>
      <c r="P774" s="217"/>
      <c r="Q774" s="217"/>
      <c r="R774" s="217"/>
      <c r="S774" s="217"/>
      <c r="T774" s="217"/>
      <c r="U774" s="217"/>
      <c r="V774" s="217"/>
      <c r="W774" s="217"/>
      <c r="X774" s="217"/>
      <c r="Y774" s="217"/>
      <c r="Z774" s="217" t="s">
        <v>1637</v>
      </c>
      <c r="AA774" s="217"/>
      <c r="AB774" s="217"/>
      <c r="AC774" s="217"/>
      <c r="AD774" s="36"/>
      <c r="AE774" s="36"/>
      <c r="AF774" s="206">
        <f t="shared" si="1"/>
        <v>1</v>
      </c>
    </row>
    <row r="775" ht="12.75" customHeight="1">
      <c r="A775" s="36"/>
      <c r="B775" s="36"/>
      <c r="C775" s="217" t="s">
        <v>2108</v>
      </c>
      <c r="D775" s="217" t="s">
        <v>1637</v>
      </c>
      <c r="E775" s="217"/>
      <c r="F775" s="217"/>
      <c r="G775" s="217"/>
      <c r="H775" s="217"/>
      <c r="I775" s="217"/>
      <c r="J775" s="217"/>
      <c r="K775" s="217"/>
      <c r="L775" s="217"/>
      <c r="M775" s="217"/>
      <c r="N775" s="217"/>
      <c r="O775" s="217"/>
      <c r="P775" s="217"/>
      <c r="Q775" s="217"/>
      <c r="R775" s="217"/>
      <c r="S775" s="217"/>
      <c r="T775" s="217"/>
      <c r="U775" s="217"/>
      <c r="V775" s="217"/>
      <c r="W775" s="217"/>
      <c r="X775" s="217"/>
      <c r="Y775" s="217"/>
      <c r="Z775" s="217" t="s">
        <v>1637</v>
      </c>
      <c r="AA775" s="217"/>
      <c r="AB775" s="217"/>
      <c r="AC775" s="217"/>
      <c r="AD775" s="36"/>
      <c r="AE775" s="36"/>
      <c r="AF775" s="206">
        <f t="shared" si="1"/>
        <v>2</v>
      </c>
    </row>
    <row r="776" ht="12.75" customHeight="1">
      <c r="A776" s="36"/>
      <c r="B776" s="36"/>
      <c r="C776" s="217" t="s">
        <v>2109</v>
      </c>
      <c r="D776" s="217"/>
      <c r="E776" s="217"/>
      <c r="F776" s="217"/>
      <c r="G776" s="217"/>
      <c r="H776" s="217"/>
      <c r="I776" s="217"/>
      <c r="J776" s="217"/>
      <c r="K776" s="217"/>
      <c r="L776" s="217"/>
      <c r="M776" s="217"/>
      <c r="N776" s="217"/>
      <c r="O776" s="217"/>
      <c r="P776" s="217"/>
      <c r="Q776" s="217"/>
      <c r="R776" s="217"/>
      <c r="S776" s="217"/>
      <c r="T776" s="217"/>
      <c r="U776" s="217"/>
      <c r="V776" s="217"/>
      <c r="W776" s="217"/>
      <c r="X776" s="217"/>
      <c r="Y776" s="217"/>
      <c r="Z776" s="217" t="s">
        <v>1637</v>
      </c>
      <c r="AA776" s="217"/>
      <c r="AB776" s="217"/>
      <c r="AC776" s="217"/>
      <c r="AD776" s="36"/>
      <c r="AE776" s="36"/>
      <c r="AF776" s="206">
        <f t="shared" si="1"/>
        <v>1</v>
      </c>
    </row>
    <row r="777" ht="12.75" customHeight="1">
      <c r="A777" s="36"/>
      <c r="B777" s="36"/>
      <c r="C777" s="217" t="s">
        <v>2110</v>
      </c>
      <c r="D777" s="217"/>
      <c r="E777" s="217"/>
      <c r="F777" s="217"/>
      <c r="G777" s="217"/>
      <c r="H777" s="217"/>
      <c r="I777" s="217"/>
      <c r="J777" s="217"/>
      <c r="K777" s="217"/>
      <c r="L777" s="217"/>
      <c r="M777" s="217"/>
      <c r="N777" s="217"/>
      <c r="O777" s="217"/>
      <c r="P777" s="217"/>
      <c r="Q777" s="217"/>
      <c r="R777" s="217"/>
      <c r="S777" s="217"/>
      <c r="T777" s="217"/>
      <c r="U777" s="217"/>
      <c r="V777" s="217"/>
      <c r="W777" s="217"/>
      <c r="X777" s="217"/>
      <c r="Y777" s="217"/>
      <c r="Z777" s="217" t="s">
        <v>1637</v>
      </c>
      <c r="AA777" s="217"/>
      <c r="AB777" s="217"/>
      <c r="AC777" s="217"/>
      <c r="AD777" s="36"/>
      <c r="AE777" s="36"/>
      <c r="AF777" s="206">
        <f t="shared" si="1"/>
        <v>1</v>
      </c>
    </row>
    <row r="778" ht="12.75" customHeight="1">
      <c r="A778" s="36"/>
      <c r="B778" s="36"/>
      <c r="C778" s="217" t="s">
        <v>2111</v>
      </c>
      <c r="D778" s="217"/>
      <c r="E778" s="217"/>
      <c r="F778" s="217"/>
      <c r="G778" s="217"/>
      <c r="H778" s="217"/>
      <c r="I778" s="217"/>
      <c r="J778" s="217"/>
      <c r="K778" s="217"/>
      <c r="L778" s="217"/>
      <c r="M778" s="217"/>
      <c r="N778" s="217"/>
      <c r="O778" s="217"/>
      <c r="P778" s="217"/>
      <c r="Q778" s="217"/>
      <c r="R778" s="217"/>
      <c r="S778" s="217"/>
      <c r="T778" s="217"/>
      <c r="U778" s="217"/>
      <c r="V778" s="217"/>
      <c r="W778" s="217"/>
      <c r="X778" s="217"/>
      <c r="Y778" s="217"/>
      <c r="Z778" s="217"/>
      <c r="AA778" s="217"/>
      <c r="AB778" s="217"/>
      <c r="AC778" s="217" t="s">
        <v>1637</v>
      </c>
      <c r="AD778" s="36"/>
      <c r="AE778" s="36"/>
      <c r="AF778" s="206">
        <f t="shared" si="1"/>
        <v>1</v>
      </c>
    </row>
    <row r="779" ht="12.75" customHeight="1">
      <c r="A779" s="36"/>
      <c r="B779" s="36"/>
      <c r="C779" s="217" t="s">
        <v>2112</v>
      </c>
      <c r="D779" s="217" t="s">
        <v>1637</v>
      </c>
      <c r="E779" s="217"/>
      <c r="F779" s="217"/>
      <c r="G779" s="217"/>
      <c r="H779" s="217"/>
      <c r="I779" s="217"/>
      <c r="J779" s="217"/>
      <c r="K779" s="217"/>
      <c r="L779" s="217"/>
      <c r="M779" s="217"/>
      <c r="N779" s="217"/>
      <c r="O779" s="217"/>
      <c r="P779" s="217"/>
      <c r="Q779" s="217"/>
      <c r="R779" s="217"/>
      <c r="S779" s="217"/>
      <c r="T779" s="217"/>
      <c r="U779" s="217"/>
      <c r="V779" s="217"/>
      <c r="W779" s="217"/>
      <c r="X779" s="217"/>
      <c r="Y779" s="217"/>
      <c r="Z779" s="217"/>
      <c r="AA779" s="217"/>
      <c r="AB779" s="217"/>
      <c r="AC779" s="217"/>
      <c r="AD779" s="36"/>
      <c r="AE779" s="36"/>
      <c r="AF779" s="206">
        <f t="shared" si="1"/>
        <v>1</v>
      </c>
    </row>
    <row r="780" ht="12.75" customHeight="1">
      <c r="A780" s="36"/>
      <c r="B780" s="36"/>
      <c r="C780" s="217" t="s">
        <v>2113</v>
      </c>
      <c r="D780" s="217" t="s">
        <v>1637</v>
      </c>
      <c r="E780" s="217"/>
      <c r="F780" s="217"/>
      <c r="G780" s="217"/>
      <c r="H780" s="217"/>
      <c r="I780" s="217"/>
      <c r="J780" s="217"/>
      <c r="K780" s="217"/>
      <c r="L780" s="217"/>
      <c r="M780" s="217"/>
      <c r="N780" s="217"/>
      <c r="O780" s="217"/>
      <c r="P780" s="217"/>
      <c r="Q780" s="217"/>
      <c r="R780" s="217"/>
      <c r="S780" s="217"/>
      <c r="T780" s="217"/>
      <c r="U780" s="217"/>
      <c r="V780" s="217"/>
      <c r="W780" s="217"/>
      <c r="X780" s="217"/>
      <c r="Y780" s="217"/>
      <c r="Z780" s="217"/>
      <c r="AA780" s="217"/>
      <c r="AB780" s="217"/>
      <c r="AC780" s="217"/>
      <c r="AD780" s="36"/>
      <c r="AE780" s="36"/>
      <c r="AF780" s="206">
        <f t="shared" si="1"/>
        <v>1</v>
      </c>
    </row>
    <row r="781" ht="12.75" customHeight="1">
      <c r="A781" s="36"/>
      <c r="B781" s="36"/>
      <c r="C781" s="217" t="s">
        <v>2114</v>
      </c>
      <c r="D781" s="217"/>
      <c r="E781" s="217"/>
      <c r="F781" s="217"/>
      <c r="G781" s="217"/>
      <c r="H781" s="217"/>
      <c r="I781" s="217"/>
      <c r="J781" s="217"/>
      <c r="K781" s="217"/>
      <c r="L781" s="217"/>
      <c r="M781" s="217"/>
      <c r="N781" s="217"/>
      <c r="O781" s="217"/>
      <c r="P781" s="217"/>
      <c r="Q781" s="217"/>
      <c r="R781" s="217"/>
      <c r="S781" s="217"/>
      <c r="T781" s="217"/>
      <c r="U781" s="217"/>
      <c r="V781" s="217"/>
      <c r="W781" s="217"/>
      <c r="X781" s="217"/>
      <c r="Y781" s="217"/>
      <c r="Z781" s="217"/>
      <c r="AA781" s="217"/>
      <c r="AB781" s="217" t="s">
        <v>1637</v>
      </c>
      <c r="AC781" s="217" t="s">
        <v>1637</v>
      </c>
      <c r="AD781" s="36"/>
      <c r="AE781" s="36"/>
      <c r="AF781" s="206">
        <f t="shared" si="1"/>
        <v>2</v>
      </c>
    </row>
    <row r="782" ht="12.75" customHeight="1">
      <c r="A782" s="36"/>
      <c r="B782" s="36"/>
      <c r="C782" s="217" t="s">
        <v>2469</v>
      </c>
      <c r="D782" s="217"/>
      <c r="E782" s="217"/>
      <c r="F782" s="217"/>
      <c r="G782" s="217"/>
      <c r="H782" s="217"/>
      <c r="I782" s="217"/>
      <c r="J782" s="217"/>
      <c r="K782" s="217"/>
      <c r="L782" s="217"/>
      <c r="M782" s="217"/>
      <c r="N782" s="217"/>
      <c r="O782" s="217"/>
      <c r="P782" s="217"/>
      <c r="Q782" s="217"/>
      <c r="R782" s="217"/>
      <c r="S782" s="217"/>
      <c r="T782" s="217"/>
      <c r="U782" s="217"/>
      <c r="V782" s="217"/>
      <c r="W782" s="217"/>
      <c r="X782" s="217"/>
      <c r="Y782" s="217" t="s">
        <v>1637</v>
      </c>
      <c r="Z782" s="217"/>
      <c r="AA782" s="217"/>
      <c r="AB782" s="217"/>
      <c r="AC782" s="217"/>
      <c r="AD782" s="36"/>
      <c r="AE782" s="36"/>
      <c r="AF782" s="206">
        <f t="shared" si="1"/>
        <v>1</v>
      </c>
    </row>
    <row r="783" ht="12.75" customHeight="1">
      <c r="A783" s="36"/>
      <c r="B783" s="36"/>
      <c r="C783" s="217" t="s">
        <v>2470</v>
      </c>
      <c r="D783" s="217" t="s">
        <v>1637</v>
      </c>
      <c r="E783" s="217"/>
      <c r="F783" s="217"/>
      <c r="G783" s="217"/>
      <c r="H783" s="217"/>
      <c r="I783" s="217"/>
      <c r="J783" s="217"/>
      <c r="K783" s="217"/>
      <c r="L783" s="217"/>
      <c r="M783" s="217"/>
      <c r="N783" s="217"/>
      <c r="O783" s="217"/>
      <c r="P783" s="217"/>
      <c r="Q783" s="217"/>
      <c r="R783" s="217"/>
      <c r="S783" s="217"/>
      <c r="T783" s="217"/>
      <c r="U783" s="217"/>
      <c r="V783" s="217"/>
      <c r="W783" s="217"/>
      <c r="X783" s="217"/>
      <c r="Y783" s="217" t="s">
        <v>1637</v>
      </c>
      <c r="Z783" s="217"/>
      <c r="AA783" s="217"/>
      <c r="AB783" s="217"/>
      <c r="AC783" s="217"/>
      <c r="AD783" s="36"/>
      <c r="AE783" s="36"/>
      <c r="AF783" s="206">
        <f t="shared" si="1"/>
        <v>2</v>
      </c>
    </row>
    <row r="784" ht="12.75" customHeight="1">
      <c r="A784" s="36"/>
      <c r="B784" s="36"/>
      <c r="C784" s="217" t="s">
        <v>2471</v>
      </c>
      <c r="D784" s="217"/>
      <c r="E784" s="217" t="s">
        <v>1637</v>
      </c>
      <c r="F784" s="217"/>
      <c r="G784" s="217"/>
      <c r="H784" s="217"/>
      <c r="I784" s="217"/>
      <c r="J784" s="217"/>
      <c r="K784" s="217"/>
      <c r="L784" s="217"/>
      <c r="M784" s="217"/>
      <c r="N784" s="217"/>
      <c r="O784" s="217"/>
      <c r="P784" s="217"/>
      <c r="Q784" s="217"/>
      <c r="R784" s="217"/>
      <c r="S784" s="217"/>
      <c r="T784" s="217"/>
      <c r="U784" s="217"/>
      <c r="V784" s="217"/>
      <c r="W784" s="217"/>
      <c r="X784" s="217"/>
      <c r="Y784" s="217"/>
      <c r="Z784" s="217"/>
      <c r="AA784" s="217"/>
      <c r="AB784" s="217"/>
      <c r="AC784" s="217"/>
      <c r="AD784" s="36"/>
      <c r="AE784" s="36"/>
      <c r="AF784" s="206">
        <f t="shared" si="1"/>
        <v>1</v>
      </c>
    </row>
    <row r="785" ht="12.75" customHeight="1">
      <c r="A785" s="36"/>
      <c r="B785" s="36"/>
      <c r="C785" s="217" t="s">
        <v>2115</v>
      </c>
      <c r="D785" s="217"/>
      <c r="E785" s="217"/>
      <c r="F785" s="217"/>
      <c r="G785" s="217"/>
      <c r="H785" s="217"/>
      <c r="I785" s="217"/>
      <c r="J785" s="217"/>
      <c r="K785" s="217"/>
      <c r="L785" s="217"/>
      <c r="M785" s="217"/>
      <c r="N785" s="217"/>
      <c r="O785" s="217"/>
      <c r="P785" s="217"/>
      <c r="Q785" s="217"/>
      <c r="R785" s="217"/>
      <c r="S785" s="217"/>
      <c r="T785" s="217"/>
      <c r="U785" s="217"/>
      <c r="V785" s="217"/>
      <c r="W785" s="217"/>
      <c r="X785" s="217"/>
      <c r="Y785" s="217"/>
      <c r="Z785" s="217" t="s">
        <v>1637</v>
      </c>
      <c r="AA785" s="217"/>
      <c r="AB785" s="217"/>
      <c r="AC785" s="217"/>
      <c r="AD785" s="36"/>
      <c r="AE785" s="36"/>
      <c r="AF785" s="206">
        <f t="shared" si="1"/>
        <v>1</v>
      </c>
    </row>
    <row r="786" ht="12.75" customHeight="1">
      <c r="A786" s="36"/>
      <c r="B786" s="36"/>
      <c r="C786" s="217" t="s">
        <v>2472</v>
      </c>
      <c r="D786" s="217"/>
      <c r="E786" s="217"/>
      <c r="F786" s="217"/>
      <c r="G786" s="217"/>
      <c r="H786" s="217"/>
      <c r="I786" s="217"/>
      <c r="J786" s="217"/>
      <c r="K786" s="217"/>
      <c r="L786" s="217"/>
      <c r="M786" s="217"/>
      <c r="N786" s="217"/>
      <c r="O786" s="217"/>
      <c r="P786" s="217"/>
      <c r="Q786" s="217"/>
      <c r="R786" s="217"/>
      <c r="S786" s="217"/>
      <c r="T786" s="217"/>
      <c r="U786" s="217"/>
      <c r="V786" s="217"/>
      <c r="W786" s="217"/>
      <c r="X786" s="217"/>
      <c r="Y786" s="217"/>
      <c r="Z786" s="217" t="s">
        <v>1637</v>
      </c>
      <c r="AA786" s="217"/>
      <c r="AB786" s="217" t="s">
        <v>1637</v>
      </c>
      <c r="AC786" s="217"/>
      <c r="AD786" s="36"/>
      <c r="AE786" s="36"/>
      <c r="AF786" s="206">
        <f t="shared" si="1"/>
        <v>2</v>
      </c>
    </row>
    <row r="787" ht="12.75" customHeight="1">
      <c r="A787" s="36"/>
      <c r="B787" s="36"/>
      <c r="C787" s="217" t="s">
        <v>2473</v>
      </c>
      <c r="D787" s="217"/>
      <c r="E787" s="217"/>
      <c r="F787" s="217"/>
      <c r="G787" s="217"/>
      <c r="H787" s="217"/>
      <c r="I787" s="217"/>
      <c r="J787" s="217"/>
      <c r="K787" s="217"/>
      <c r="L787" s="217"/>
      <c r="M787" s="217"/>
      <c r="N787" s="217"/>
      <c r="O787" s="217"/>
      <c r="P787" s="217"/>
      <c r="Q787" s="217"/>
      <c r="R787" s="217" t="s">
        <v>1637</v>
      </c>
      <c r="S787" s="217"/>
      <c r="T787" s="217"/>
      <c r="U787" s="217"/>
      <c r="V787" s="217"/>
      <c r="W787" s="217"/>
      <c r="X787" s="217"/>
      <c r="Y787" s="217"/>
      <c r="Z787" s="217"/>
      <c r="AA787" s="217"/>
      <c r="AB787" s="217"/>
      <c r="AC787" s="217"/>
      <c r="AD787" s="36"/>
      <c r="AE787" s="36"/>
      <c r="AF787" s="206">
        <f t="shared" si="1"/>
        <v>1</v>
      </c>
    </row>
    <row r="788" ht="12.75" customHeight="1">
      <c r="A788" s="36"/>
      <c r="B788" s="36"/>
      <c r="C788" s="217" t="s">
        <v>2474</v>
      </c>
      <c r="D788" s="217"/>
      <c r="E788" s="217"/>
      <c r="F788" s="217"/>
      <c r="G788" s="217"/>
      <c r="H788" s="217"/>
      <c r="I788" s="217"/>
      <c r="J788" s="217"/>
      <c r="K788" s="217"/>
      <c r="L788" s="217"/>
      <c r="M788" s="217"/>
      <c r="N788" s="217"/>
      <c r="O788" s="217"/>
      <c r="P788" s="217"/>
      <c r="Q788" s="217"/>
      <c r="R788" s="217"/>
      <c r="S788" s="217"/>
      <c r="T788" s="217"/>
      <c r="U788" s="217"/>
      <c r="V788" s="217"/>
      <c r="W788" s="217"/>
      <c r="X788" s="217"/>
      <c r="Y788" s="217"/>
      <c r="Z788" s="217" t="s">
        <v>1637</v>
      </c>
      <c r="AA788" s="217"/>
      <c r="AB788" s="217" t="s">
        <v>1637</v>
      </c>
      <c r="AC788" s="217"/>
      <c r="AD788" s="36"/>
      <c r="AE788" s="36"/>
      <c r="AF788" s="206">
        <f t="shared" si="1"/>
        <v>2</v>
      </c>
    </row>
    <row r="789" ht="12.75" customHeight="1">
      <c r="A789" s="36"/>
      <c r="B789" s="36"/>
      <c r="C789" s="217" t="s">
        <v>2475</v>
      </c>
      <c r="D789" s="217"/>
      <c r="E789" s="217"/>
      <c r="F789" s="217"/>
      <c r="G789" s="217"/>
      <c r="H789" s="217"/>
      <c r="I789" s="217"/>
      <c r="J789" s="217"/>
      <c r="K789" s="217"/>
      <c r="L789" s="217"/>
      <c r="M789" s="217"/>
      <c r="N789" s="217"/>
      <c r="O789" s="217"/>
      <c r="P789" s="217"/>
      <c r="Q789" s="217"/>
      <c r="R789" s="217"/>
      <c r="S789" s="217"/>
      <c r="T789" s="217"/>
      <c r="U789" s="217"/>
      <c r="V789" s="217"/>
      <c r="W789" s="217"/>
      <c r="X789" s="217"/>
      <c r="Y789" s="217"/>
      <c r="Z789" s="217" t="s">
        <v>1637</v>
      </c>
      <c r="AA789" s="217"/>
      <c r="AB789" s="217"/>
      <c r="AC789" s="217"/>
      <c r="AD789" s="36"/>
      <c r="AE789" s="36"/>
      <c r="AF789" s="206">
        <f t="shared" si="1"/>
        <v>1</v>
      </c>
    </row>
    <row r="790" ht="12.75" customHeight="1">
      <c r="A790" s="36"/>
      <c r="B790" s="36"/>
      <c r="C790" s="217" t="s">
        <v>2476</v>
      </c>
      <c r="D790" s="217"/>
      <c r="E790" s="217"/>
      <c r="F790" s="217"/>
      <c r="G790" s="217"/>
      <c r="H790" s="217"/>
      <c r="I790" s="217"/>
      <c r="J790" s="217"/>
      <c r="K790" s="217"/>
      <c r="L790" s="217"/>
      <c r="M790" s="217"/>
      <c r="N790" s="217"/>
      <c r="O790" s="217"/>
      <c r="P790" s="217"/>
      <c r="Q790" s="217"/>
      <c r="R790" s="217"/>
      <c r="S790" s="217"/>
      <c r="T790" s="217"/>
      <c r="U790" s="217"/>
      <c r="V790" s="217"/>
      <c r="W790" s="217"/>
      <c r="X790" s="217"/>
      <c r="Y790" s="217"/>
      <c r="Z790" s="217" t="s">
        <v>1637</v>
      </c>
      <c r="AA790" s="217"/>
      <c r="AB790" s="217"/>
      <c r="AC790" s="217"/>
      <c r="AD790" s="36"/>
      <c r="AE790" s="36"/>
      <c r="AF790" s="206">
        <f t="shared" si="1"/>
        <v>1</v>
      </c>
    </row>
    <row r="791" ht="12.75" customHeight="1">
      <c r="A791" s="36"/>
      <c r="B791" s="36"/>
      <c r="C791" s="217" t="s">
        <v>2477</v>
      </c>
      <c r="D791" s="217"/>
      <c r="E791" s="217"/>
      <c r="F791" s="217"/>
      <c r="G791" s="217"/>
      <c r="H791" s="217"/>
      <c r="I791" s="217"/>
      <c r="J791" s="217"/>
      <c r="K791" s="217"/>
      <c r="L791" s="217"/>
      <c r="M791" s="217"/>
      <c r="N791" s="217"/>
      <c r="O791" s="217"/>
      <c r="P791" s="217"/>
      <c r="Q791" s="217"/>
      <c r="R791" s="217"/>
      <c r="S791" s="217"/>
      <c r="T791" s="217"/>
      <c r="U791" s="217"/>
      <c r="V791" s="217"/>
      <c r="W791" s="217"/>
      <c r="X791" s="217"/>
      <c r="Y791" s="217"/>
      <c r="Z791" s="217" t="s">
        <v>1637</v>
      </c>
      <c r="AA791" s="217"/>
      <c r="AB791" s="217"/>
      <c r="AC791" s="217"/>
      <c r="AD791" s="36"/>
      <c r="AE791" s="36"/>
      <c r="AF791" s="206">
        <f t="shared" si="1"/>
        <v>1</v>
      </c>
    </row>
    <row r="792" ht="12.75" customHeight="1">
      <c r="A792" s="36"/>
      <c r="B792" s="36"/>
      <c r="C792" s="217" t="s">
        <v>2478</v>
      </c>
      <c r="D792" s="217" t="s">
        <v>1637</v>
      </c>
      <c r="E792" s="217"/>
      <c r="F792" s="217"/>
      <c r="G792" s="217"/>
      <c r="H792" s="217"/>
      <c r="I792" s="217"/>
      <c r="J792" s="217" t="s">
        <v>1637</v>
      </c>
      <c r="K792" s="217"/>
      <c r="L792" s="217"/>
      <c r="M792" s="217" t="s">
        <v>1637</v>
      </c>
      <c r="N792" s="217"/>
      <c r="O792" s="217"/>
      <c r="P792" s="217"/>
      <c r="Q792" s="217"/>
      <c r="R792" s="217"/>
      <c r="S792" s="217"/>
      <c r="T792" s="217"/>
      <c r="U792" s="217"/>
      <c r="V792" s="217"/>
      <c r="W792" s="217"/>
      <c r="X792" s="217"/>
      <c r="Y792" s="217"/>
      <c r="Z792" s="217"/>
      <c r="AA792" s="217"/>
      <c r="AB792" s="217" t="s">
        <v>1637</v>
      </c>
      <c r="AC792" s="217"/>
      <c r="AD792" s="36"/>
      <c r="AE792" s="36"/>
      <c r="AF792" s="206">
        <f t="shared" si="1"/>
        <v>4</v>
      </c>
    </row>
    <row r="793" ht="12.75" customHeight="1">
      <c r="A793" s="36"/>
      <c r="B793" s="36"/>
      <c r="C793" s="217" t="s">
        <v>2479</v>
      </c>
      <c r="D793" s="217"/>
      <c r="E793" s="217"/>
      <c r="F793" s="217"/>
      <c r="G793" s="217"/>
      <c r="H793" s="217"/>
      <c r="I793" s="217"/>
      <c r="J793" s="217"/>
      <c r="K793" s="217"/>
      <c r="L793" s="217"/>
      <c r="M793" s="217"/>
      <c r="N793" s="217"/>
      <c r="O793" s="217"/>
      <c r="P793" s="217"/>
      <c r="Q793" s="217"/>
      <c r="R793" s="217" t="s">
        <v>1637</v>
      </c>
      <c r="S793" s="217"/>
      <c r="T793" s="217"/>
      <c r="U793" s="217"/>
      <c r="V793" s="217"/>
      <c r="W793" s="217"/>
      <c r="X793" s="217"/>
      <c r="Y793" s="217"/>
      <c r="Z793" s="217"/>
      <c r="AA793" s="217"/>
      <c r="AB793" s="217"/>
      <c r="AC793" s="217"/>
      <c r="AD793" s="36"/>
      <c r="AE793" s="36"/>
      <c r="AF793" s="206">
        <f t="shared" si="1"/>
        <v>1</v>
      </c>
    </row>
    <row r="794" ht="12.75" customHeight="1">
      <c r="A794" s="36"/>
      <c r="B794" s="36"/>
      <c r="C794" s="217" t="s">
        <v>2480</v>
      </c>
      <c r="D794" s="217"/>
      <c r="E794" s="217"/>
      <c r="F794" s="217"/>
      <c r="G794" s="217"/>
      <c r="H794" s="217"/>
      <c r="I794" s="217"/>
      <c r="J794" s="217"/>
      <c r="K794" s="217"/>
      <c r="L794" s="217"/>
      <c r="M794" s="217"/>
      <c r="N794" s="217"/>
      <c r="O794" s="217"/>
      <c r="P794" s="217"/>
      <c r="Q794" s="217"/>
      <c r="R794" s="217" t="s">
        <v>1637</v>
      </c>
      <c r="S794" s="217"/>
      <c r="T794" s="217"/>
      <c r="U794" s="217"/>
      <c r="V794" s="217"/>
      <c r="W794" s="217"/>
      <c r="X794" s="217"/>
      <c r="Y794" s="217"/>
      <c r="Z794" s="217"/>
      <c r="AA794" s="217"/>
      <c r="AB794" s="217"/>
      <c r="AC794" s="217"/>
      <c r="AD794" s="36"/>
      <c r="AE794" s="36"/>
      <c r="AF794" s="206">
        <f t="shared" si="1"/>
        <v>1</v>
      </c>
    </row>
    <row r="795" ht="12.75" customHeight="1">
      <c r="A795" s="36"/>
      <c r="B795" s="36"/>
      <c r="C795" s="217" t="s">
        <v>2116</v>
      </c>
      <c r="D795" s="217"/>
      <c r="E795" s="217"/>
      <c r="F795" s="217"/>
      <c r="G795" s="217"/>
      <c r="H795" s="217"/>
      <c r="I795" s="217"/>
      <c r="J795" s="217"/>
      <c r="K795" s="217"/>
      <c r="L795" s="217"/>
      <c r="M795" s="217"/>
      <c r="N795" s="217"/>
      <c r="O795" s="217"/>
      <c r="P795" s="217"/>
      <c r="Q795" s="217"/>
      <c r="R795" s="217"/>
      <c r="S795" s="217"/>
      <c r="T795" s="217"/>
      <c r="U795" s="217"/>
      <c r="V795" s="217"/>
      <c r="W795" s="217"/>
      <c r="X795" s="217"/>
      <c r="Y795" s="217"/>
      <c r="Z795" s="217" t="s">
        <v>1637</v>
      </c>
      <c r="AA795" s="217"/>
      <c r="AB795" s="217"/>
      <c r="AC795" s="217"/>
      <c r="AD795" s="36"/>
      <c r="AE795" s="36"/>
      <c r="AF795" s="206">
        <f t="shared" si="1"/>
        <v>1</v>
      </c>
    </row>
    <row r="796" ht="12.75" customHeight="1">
      <c r="A796" s="36"/>
      <c r="B796" s="36"/>
      <c r="C796" s="217" t="s">
        <v>2481</v>
      </c>
      <c r="D796" s="217" t="s">
        <v>1637</v>
      </c>
      <c r="E796" s="217"/>
      <c r="F796" s="217"/>
      <c r="G796" s="217"/>
      <c r="H796" s="217"/>
      <c r="I796" s="217"/>
      <c r="J796" s="217"/>
      <c r="K796" s="217"/>
      <c r="L796" s="217"/>
      <c r="M796" s="217"/>
      <c r="N796" s="217"/>
      <c r="O796" s="217"/>
      <c r="P796" s="217"/>
      <c r="Q796" s="217"/>
      <c r="R796" s="217"/>
      <c r="S796" s="217"/>
      <c r="T796" s="217"/>
      <c r="U796" s="217"/>
      <c r="V796" s="217"/>
      <c r="W796" s="217"/>
      <c r="X796" s="217"/>
      <c r="Y796" s="217"/>
      <c r="Z796" s="217" t="s">
        <v>1637</v>
      </c>
      <c r="AA796" s="217" t="s">
        <v>1637</v>
      </c>
      <c r="AB796" s="217"/>
      <c r="AC796" s="217"/>
      <c r="AD796" s="36"/>
      <c r="AE796" s="36"/>
      <c r="AF796" s="206">
        <f t="shared" si="1"/>
        <v>3</v>
      </c>
    </row>
    <row r="797" ht="12.75" customHeight="1">
      <c r="A797" s="36"/>
      <c r="B797" s="36"/>
      <c r="C797" s="217" t="s">
        <v>2482</v>
      </c>
      <c r="D797" s="217" t="s">
        <v>1637</v>
      </c>
      <c r="E797" s="217"/>
      <c r="F797" s="217"/>
      <c r="G797" s="217"/>
      <c r="H797" s="217"/>
      <c r="I797" s="217"/>
      <c r="J797" s="217"/>
      <c r="K797" s="217"/>
      <c r="L797" s="217"/>
      <c r="M797" s="217"/>
      <c r="N797" s="217"/>
      <c r="O797" s="217"/>
      <c r="P797" s="217"/>
      <c r="Q797" s="217"/>
      <c r="R797" s="217"/>
      <c r="S797" s="217"/>
      <c r="T797" s="217"/>
      <c r="U797" s="217"/>
      <c r="V797" s="217"/>
      <c r="W797" s="217"/>
      <c r="X797" s="217"/>
      <c r="Y797" s="217"/>
      <c r="Z797" s="217" t="s">
        <v>1637</v>
      </c>
      <c r="AA797" s="217"/>
      <c r="AB797" s="217"/>
      <c r="AC797" s="217"/>
      <c r="AD797" s="36"/>
      <c r="AE797" s="36"/>
      <c r="AF797" s="206">
        <f t="shared" si="1"/>
        <v>2</v>
      </c>
    </row>
    <row r="798" ht="12.75" customHeight="1">
      <c r="A798" s="36"/>
      <c r="B798" s="36"/>
      <c r="C798" s="217" t="s">
        <v>2483</v>
      </c>
      <c r="D798" s="217"/>
      <c r="E798" s="217"/>
      <c r="F798" s="217"/>
      <c r="G798" s="217"/>
      <c r="H798" s="217"/>
      <c r="I798" s="217"/>
      <c r="J798" s="217"/>
      <c r="K798" s="217"/>
      <c r="L798" s="217"/>
      <c r="M798" s="217"/>
      <c r="N798" s="217"/>
      <c r="O798" s="217"/>
      <c r="P798" s="217"/>
      <c r="Q798" s="217"/>
      <c r="R798" s="217"/>
      <c r="S798" s="217"/>
      <c r="T798" s="217"/>
      <c r="U798" s="217"/>
      <c r="V798" s="217"/>
      <c r="W798" s="217"/>
      <c r="X798" s="217"/>
      <c r="Y798" s="217"/>
      <c r="Z798" s="217" t="s">
        <v>1637</v>
      </c>
      <c r="AA798" s="217"/>
      <c r="AB798" s="217"/>
      <c r="AC798" s="217"/>
      <c r="AD798" s="36"/>
      <c r="AE798" s="36"/>
      <c r="AF798" s="206">
        <f t="shared" si="1"/>
        <v>1</v>
      </c>
    </row>
    <row r="799" ht="12.75" customHeight="1">
      <c r="A799" s="36"/>
      <c r="B799" s="36"/>
      <c r="C799" s="217" t="s">
        <v>2484</v>
      </c>
      <c r="D799" s="217" t="s">
        <v>1637</v>
      </c>
      <c r="E799" s="217"/>
      <c r="F799" s="217"/>
      <c r="G799" s="217"/>
      <c r="H799" s="217"/>
      <c r="I799" s="217"/>
      <c r="J799" s="217"/>
      <c r="K799" s="217"/>
      <c r="L799" s="217"/>
      <c r="M799" s="217"/>
      <c r="N799" s="217"/>
      <c r="O799" s="217"/>
      <c r="P799" s="217"/>
      <c r="Q799" s="217"/>
      <c r="R799" s="217"/>
      <c r="S799" s="217"/>
      <c r="T799" s="217"/>
      <c r="U799" s="217"/>
      <c r="V799" s="217"/>
      <c r="W799" s="217"/>
      <c r="X799" s="217"/>
      <c r="Y799" s="217"/>
      <c r="Z799" s="217" t="s">
        <v>1637</v>
      </c>
      <c r="AA799" s="217"/>
      <c r="AB799" s="217"/>
      <c r="AC799" s="217"/>
      <c r="AD799" s="36"/>
      <c r="AE799" s="36"/>
      <c r="AF799" s="206">
        <f t="shared" si="1"/>
        <v>2</v>
      </c>
    </row>
    <row r="800" ht="12.75" customHeight="1">
      <c r="A800" s="36"/>
      <c r="B800" s="36"/>
      <c r="C800" s="217" t="s">
        <v>2117</v>
      </c>
      <c r="D800" s="217"/>
      <c r="E800" s="217"/>
      <c r="F800" s="217"/>
      <c r="G800" s="217"/>
      <c r="H800" s="217"/>
      <c r="I800" s="217"/>
      <c r="J800" s="217"/>
      <c r="K800" s="217"/>
      <c r="L800" s="217"/>
      <c r="M800" s="217"/>
      <c r="N800" s="217"/>
      <c r="O800" s="217"/>
      <c r="P800" s="217"/>
      <c r="Q800" s="217"/>
      <c r="R800" s="217"/>
      <c r="S800" s="217"/>
      <c r="T800" s="217"/>
      <c r="U800" s="217"/>
      <c r="V800" s="217"/>
      <c r="W800" s="217"/>
      <c r="X800" s="217"/>
      <c r="Y800" s="217"/>
      <c r="Z800" s="217" t="s">
        <v>1637</v>
      </c>
      <c r="AA800" s="217"/>
      <c r="AB800" s="217"/>
      <c r="AC800" s="217"/>
      <c r="AD800" s="36"/>
      <c r="AE800" s="36"/>
      <c r="AF800" s="206">
        <f t="shared" si="1"/>
        <v>1</v>
      </c>
    </row>
    <row r="801" ht="12.75" customHeight="1">
      <c r="A801" s="36"/>
      <c r="B801" s="36"/>
      <c r="C801" s="217" t="s">
        <v>2118</v>
      </c>
      <c r="D801" s="217"/>
      <c r="E801" s="217"/>
      <c r="F801" s="217"/>
      <c r="G801" s="217"/>
      <c r="H801" s="217"/>
      <c r="I801" s="217"/>
      <c r="J801" s="217"/>
      <c r="K801" s="217"/>
      <c r="L801" s="217"/>
      <c r="M801" s="217"/>
      <c r="N801" s="217"/>
      <c r="O801" s="217"/>
      <c r="P801" s="217"/>
      <c r="Q801" s="217"/>
      <c r="R801" s="217"/>
      <c r="S801" s="217"/>
      <c r="T801" s="217"/>
      <c r="U801" s="217"/>
      <c r="V801" s="217"/>
      <c r="W801" s="217"/>
      <c r="X801" s="217"/>
      <c r="Y801" s="217"/>
      <c r="Z801" s="217" t="s">
        <v>1637</v>
      </c>
      <c r="AA801" s="217"/>
      <c r="AB801" s="217"/>
      <c r="AC801" s="217"/>
      <c r="AD801" s="36"/>
      <c r="AE801" s="36"/>
      <c r="AF801" s="206">
        <f t="shared" si="1"/>
        <v>1</v>
      </c>
    </row>
    <row r="802" ht="12.75" customHeight="1">
      <c r="A802" s="36"/>
      <c r="B802" s="36"/>
      <c r="C802" s="217" t="s">
        <v>2119</v>
      </c>
      <c r="D802" s="217"/>
      <c r="E802" s="217"/>
      <c r="F802" s="217"/>
      <c r="G802" s="217"/>
      <c r="H802" s="217"/>
      <c r="I802" s="217"/>
      <c r="J802" s="217"/>
      <c r="K802" s="217"/>
      <c r="L802" s="217"/>
      <c r="M802" s="217"/>
      <c r="N802" s="217"/>
      <c r="O802" s="217"/>
      <c r="P802" s="217"/>
      <c r="Q802" s="217"/>
      <c r="R802" s="217"/>
      <c r="S802" s="217"/>
      <c r="T802" s="217"/>
      <c r="U802" s="217"/>
      <c r="V802" s="217"/>
      <c r="W802" s="217"/>
      <c r="X802" s="217"/>
      <c r="Y802" s="217"/>
      <c r="Z802" s="217" t="s">
        <v>1637</v>
      </c>
      <c r="AA802" s="217"/>
      <c r="AB802" s="217"/>
      <c r="AC802" s="217"/>
      <c r="AD802" s="36"/>
      <c r="AE802" s="36"/>
      <c r="AF802" s="206">
        <f t="shared" si="1"/>
        <v>1</v>
      </c>
    </row>
    <row r="803" ht="12.75" customHeight="1">
      <c r="A803" s="36"/>
      <c r="B803" s="36"/>
      <c r="C803" s="217" t="s">
        <v>2120</v>
      </c>
      <c r="D803" s="217"/>
      <c r="E803" s="217"/>
      <c r="F803" s="217"/>
      <c r="G803" s="217"/>
      <c r="H803" s="217"/>
      <c r="I803" s="217"/>
      <c r="J803" s="217"/>
      <c r="K803" s="217"/>
      <c r="L803" s="217"/>
      <c r="M803" s="217"/>
      <c r="N803" s="217"/>
      <c r="O803" s="217"/>
      <c r="P803" s="217"/>
      <c r="Q803" s="217"/>
      <c r="R803" s="217"/>
      <c r="S803" s="217"/>
      <c r="T803" s="217"/>
      <c r="U803" s="217"/>
      <c r="V803" s="217"/>
      <c r="W803" s="217"/>
      <c r="X803" s="217"/>
      <c r="Y803" s="217"/>
      <c r="Z803" s="217" t="s">
        <v>1637</v>
      </c>
      <c r="AA803" s="217"/>
      <c r="AB803" s="217"/>
      <c r="AC803" s="217"/>
      <c r="AD803" s="36"/>
      <c r="AE803" s="36"/>
      <c r="AF803" s="206">
        <f t="shared" si="1"/>
        <v>1</v>
      </c>
    </row>
    <row r="804" ht="12.75" customHeight="1">
      <c r="A804" s="36"/>
      <c r="B804" s="36"/>
      <c r="C804" s="217" t="s">
        <v>2121</v>
      </c>
      <c r="D804" s="217"/>
      <c r="E804" s="217"/>
      <c r="F804" s="217"/>
      <c r="G804" s="217"/>
      <c r="H804" s="217"/>
      <c r="I804" s="217"/>
      <c r="J804" s="217"/>
      <c r="K804" s="217"/>
      <c r="L804" s="217"/>
      <c r="M804" s="217"/>
      <c r="N804" s="217"/>
      <c r="O804" s="217"/>
      <c r="P804" s="217"/>
      <c r="Q804" s="217"/>
      <c r="R804" s="217"/>
      <c r="S804" s="217"/>
      <c r="T804" s="217"/>
      <c r="U804" s="217"/>
      <c r="V804" s="217"/>
      <c r="W804" s="217"/>
      <c r="X804" s="217"/>
      <c r="Y804" s="217"/>
      <c r="Z804" s="217" t="s">
        <v>1637</v>
      </c>
      <c r="AA804" s="217"/>
      <c r="AB804" s="217"/>
      <c r="AC804" s="217"/>
      <c r="AD804" s="36"/>
      <c r="AE804" s="36"/>
      <c r="AF804" s="206">
        <f t="shared" si="1"/>
        <v>1</v>
      </c>
    </row>
    <row r="805" ht="12.75" customHeight="1">
      <c r="A805" s="36"/>
      <c r="B805" s="36"/>
      <c r="C805" s="217" t="s">
        <v>2122</v>
      </c>
      <c r="D805" s="217"/>
      <c r="E805" s="217"/>
      <c r="F805" s="217"/>
      <c r="G805" s="217"/>
      <c r="H805" s="217"/>
      <c r="I805" s="217"/>
      <c r="J805" s="217"/>
      <c r="K805" s="217"/>
      <c r="L805" s="217"/>
      <c r="M805" s="217"/>
      <c r="N805" s="217"/>
      <c r="O805" s="217"/>
      <c r="P805" s="217"/>
      <c r="Q805" s="217"/>
      <c r="R805" s="217"/>
      <c r="S805" s="217"/>
      <c r="T805" s="217"/>
      <c r="U805" s="217"/>
      <c r="V805" s="217"/>
      <c r="W805" s="217"/>
      <c r="X805" s="217"/>
      <c r="Y805" s="217"/>
      <c r="Z805" s="217" t="s">
        <v>1637</v>
      </c>
      <c r="AA805" s="217"/>
      <c r="AB805" s="217"/>
      <c r="AC805" s="217"/>
      <c r="AD805" s="36"/>
      <c r="AE805" s="36"/>
      <c r="AF805" s="206">
        <f t="shared" si="1"/>
        <v>1</v>
      </c>
    </row>
    <row r="806" ht="12.75" customHeight="1">
      <c r="A806" s="36"/>
      <c r="B806" s="36"/>
      <c r="C806" s="217" t="s">
        <v>2123</v>
      </c>
      <c r="D806" s="217"/>
      <c r="E806" s="217"/>
      <c r="F806" s="217"/>
      <c r="G806" s="217"/>
      <c r="H806" s="217"/>
      <c r="I806" s="217"/>
      <c r="J806" s="217"/>
      <c r="K806" s="217"/>
      <c r="L806" s="217"/>
      <c r="M806" s="217"/>
      <c r="N806" s="217"/>
      <c r="O806" s="217"/>
      <c r="P806" s="217"/>
      <c r="Q806" s="217"/>
      <c r="R806" s="217"/>
      <c r="S806" s="217"/>
      <c r="T806" s="217"/>
      <c r="U806" s="217"/>
      <c r="V806" s="217"/>
      <c r="W806" s="217"/>
      <c r="X806" s="217"/>
      <c r="Y806" s="217"/>
      <c r="Z806" s="217" t="s">
        <v>1637</v>
      </c>
      <c r="AA806" s="217"/>
      <c r="AB806" s="217"/>
      <c r="AC806" s="217"/>
      <c r="AD806" s="36"/>
      <c r="AE806" s="36"/>
      <c r="AF806" s="206">
        <f t="shared" si="1"/>
        <v>1</v>
      </c>
    </row>
    <row r="807" ht="12.75" customHeight="1">
      <c r="A807" s="36"/>
      <c r="B807" s="36"/>
      <c r="C807" s="217" t="s">
        <v>2485</v>
      </c>
      <c r="D807" s="217"/>
      <c r="E807" s="217"/>
      <c r="F807" s="217"/>
      <c r="G807" s="217"/>
      <c r="H807" s="217"/>
      <c r="I807" s="217"/>
      <c r="J807" s="217"/>
      <c r="K807" s="217"/>
      <c r="L807" s="217"/>
      <c r="M807" s="217"/>
      <c r="N807" s="217"/>
      <c r="O807" s="217"/>
      <c r="P807" s="217"/>
      <c r="Q807" s="217"/>
      <c r="R807" s="217"/>
      <c r="S807" s="217"/>
      <c r="T807" s="217"/>
      <c r="U807" s="217"/>
      <c r="V807" s="217"/>
      <c r="W807" s="217"/>
      <c r="X807" s="217"/>
      <c r="Y807" s="217"/>
      <c r="Z807" s="217" t="s">
        <v>1637</v>
      </c>
      <c r="AA807" s="217"/>
      <c r="AB807" s="217"/>
      <c r="AC807" s="217"/>
      <c r="AD807" s="36"/>
      <c r="AE807" s="36"/>
      <c r="AF807" s="206">
        <f t="shared" si="1"/>
        <v>1</v>
      </c>
    </row>
    <row r="808" ht="12.75" customHeight="1">
      <c r="A808" s="36"/>
      <c r="B808" s="36"/>
      <c r="C808" s="217" t="s">
        <v>2124</v>
      </c>
      <c r="D808" s="217"/>
      <c r="E808" s="217"/>
      <c r="F808" s="217"/>
      <c r="G808" s="217"/>
      <c r="H808" s="217"/>
      <c r="I808" s="217"/>
      <c r="J808" s="217"/>
      <c r="K808" s="217"/>
      <c r="L808" s="217"/>
      <c r="M808" s="217"/>
      <c r="N808" s="217"/>
      <c r="O808" s="217"/>
      <c r="P808" s="217"/>
      <c r="Q808" s="217"/>
      <c r="R808" s="217"/>
      <c r="S808" s="217"/>
      <c r="T808" s="217"/>
      <c r="U808" s="217"/>
      <c r="V808" s="217"/>
      <c r="W808" s="217"/>
      <c r="X808" s="217"/>
      <c r="Y808" s="217"/>
      <c r="Z808" s="217" t="s">
        <v>1637</v>
      </c>
      <c r="AA808" s="217"/>
      <c r="AB808" s="217"/>
      <c r="AC808" s="217"/>
      <c r="AD808" s="36"/>
      <c r="AE808" s="36"/>
      <c r="AF808" s="206">
        <f t="shared" si="1"/>
        <v>1</v>
      </c>
    </row>
    <row r="809" ht="12.75" customHeight="1">
      <c r="A809" s="36"/>
      <c r="B809" s="36"/>
      <c r="C809" s="217" t="s">
        <v>2125</v>
      </c>
      <c r="D809" s="217"/>
      <c r="E809" s="217"/>
      <c r="F809" s="217"/>
      <c r="G809" s="217"/>
      <c r="H809" s="217"/>
      <c r="I809" s="217"/>
      <c r="J809" s="217"/>
      <c r="K809" s="217"/>
      <c r="L809" s="217"/>
      <c r="M809" s="217"/>
      <c r="N809" s="217"/>
      <c r="O809" s="217"/>
      <c r="P809" s="217"/>
      <c r="Q809" s="217"/>
      <c r="R809" s="217"/>
      <c r="S809" s="217"/>
      <c r="T809" s="217"/>
      <c r="U809" s="217"/>
      <c r="V809" s="217"/>
      <c r="W809" s="217"/>
      <c r="X809" s="217"/>
      <c r="Y809" s="217"/>
      <c r="Z809" s="217" t="s">
        <v>1637</v>
      </c>
      <c r="AA809" s="217"/>
      <c r="AB809" s="217"/>
      <c r="AC809" s="217"/>
      <c r="AD809" s="36"/>
      <c r="AE809" s="36"/>
      <c r="AF809" s="206">
        <f t="shared" si="1"/>
        <v>1</v>
      </c>
    </row>
    <row r="810" ht="12.75" customHeight="1">
      <c r="A810" s="36"/>
      <c r="B810" s="36"/>
      <c r="C810" s="217" t="s">
        <v>2126</v>
      </c>
      <c r="D810" s="217"/>
      <c r="E810" s="217"/>
      <c r="F810" s="217"/>
      <c r="G810" s="217"/>
      <c r="H810" s="217"/>
      <c r="I810" s="217"/>
      <c r="J810" s="217"/>
      <c r="K810" s="217"/>
      <c r="L810" s="217"/>
      <c r="M810" s="217"/>
      <c r="N810" s="217"/>
      <c r="O810" s="217"/>
      <c r="P810" s="217"/>
      <c r="Q810" s="217"/>
      <c r="R810" s="217"/>
      <c r="S810" s="217"/>
      <c r="T810" s="217"/>
      <c r="U810" s="217"/>
      <c r="V810" s="217"/>
      <c r="W810" s="217"/>
      <c r="X810" s="217"/>
      <c r="Y810" s="217"/>
      <c r="Z810" s="217" t="s">
        <v>1637</v>
      </c>
      <c r="AA810" s="217"/>
      <c r="AB810" s="217"/>
      <c r="AC810" s="217"/>
      <c r="AD810" s="36"/>
      <c r="AE810" s="36"/>
      <c r="AF810" s="206">
        <f t="shared" si="1"/>
        <v>1</v>
      </c>
    </row>
    <row r="811" ht="12.75" customHeight="1">
      <c r="A811" s="36"/>
      <c r="B811" s="36"/>
      <c r="C811" s="217" t="s">
        <v>2127</v>
      </c>
      <c r="D811" s="217"/>
      <c r="E811" s="217"/>
      <c r="F811" s="217"/>
      <c r="G811" s="217"/>
      <c r="H811" s="217"/>
      <c r="I811" s="217"/>
      <c r="J811" s="217"/>
      <c r="K811" s="217"/>
      <c r="L811" s="217"/>
      <c r="M811" s="217"/>
      <c r="N811" s="217"/>
      <c r="O811" s="217"/>
      <c r="P811" s="217"/>
      <c r="Q811" s="217"/>
      <c r="R811" s="217"/>
      <c r="S811" s="217"/>
      <c r="T811" s="217"/>
      <c r="U811" s="217"/>
      <c r="V811" s="217"/>
      <c r="W811" s="217"/>
      <c r="X811" s="217"/>
      <c r="Y811" s="217"/>
      <c r="Z811" s="217" t="s">
        <v>1637</v>
      </c>
      <c r="AA811" s="217"/>
      <c r="AB811" s="217"/>
      <c r="AC811" s="217"/>
      <c r="AD811" s="36"/>
      <c r="AE811" s="36"/>
      <c r="AF811" s="206">
        <f t="shared" si="1"/>
        <v>1</v>
      </c>
    </row>
    <row r="812" ht="12.75" customHeight="1">
      <c r="A812" s="36"/>
      <c r="B812" s="36"/>
      <c r="C812" s="217" t="s">
        <v>2486</v>
      </c>
      <c r="D812" s="217"/>
      <c r="E812" s="217"/>
      <c r="F812" s="217"/>
      <c r="G812" s="217"/>
      <c r="H812" s="217"/>
      <c r="I812" s="217"/>
      <c r="J812" s="217"/>
      <c r="K812" s="217"/>
      <c r="L812" s="217"/>
      <c r="M812" s="217"/>
      <c r="N812" s="217"/>
      <c r="O812" s="217"/>
      <c r="P812" s="217"/>
      <c r="Q812" s="217"/>
      <c r="R812" s="217"/>
      <c r="S812" s="217"/>
      <c r="T812" s="217"/>
      <c r="U812" s="217"/>
      <c r="V812" s="217"/>
      <c r="W812" s="217"/>
      <c r="X812" s="217"/>
      <c r="Y812" s="217"/>
      <c r="Z812" s="217" t="s">
        <v>1637</v>
      </c>
      <c r="AA812" s="217"/>
      <c r="AB812" s="217"/>
      <c r="AC812" s="217"/>
      <c r="AD812" s="36"/>
      <c r="AE812" s="36"/>
      <c r="AF812" s="206">
        <f t="shared" si="1"/>
        <v>1</v>
      </c>
    </row>
    <row r="813" ht="12.75" customHeight="1">
      <c r="A813" s="36"/>
      <c r="B813" s="36"/>
      <c r="C813" s="217" t="s">
        <v>2128</v>
      </c>
      <c r="D813" s="217" t="s">
        <v>1637</v>
      </c>
      <c r="E813" s="217"/>
      <c r="F813" s="217"/>
      <c r="G813" s="217"/>
      <c r="H813" s="217"/>
      <c r="I813" s="217"/>
      <c r="J813" s="217"/>
      <c r="K813" s="217"/>
      <c r="L813" s="217"/>
      <c r="M813" s="217"/>
      <c r="N813" s="217"/>
      <c r="O813" s="217"/>
      <c r="P813" s="217"/>
      <c r="Q813" s="217"/>
      <c r="R813" s="217"/>
      <c r="S813" s="217"/>
      <c r="T813" s="217"/>
      <c r="U813" s="217"/>
      <c r="V813" s="217"/>
      <c r="W813" s="217"/>
      <c r="X813" s="217"/>
      <c r="Y813" s="217"/>
      <c r="Z813" s="217" t="s">
        <v>1637</v>
      </c>
      <c r="AA813" s="217"/>
      <c r="AB813" s="217"/>
      <c r="AC813" s="217"/>
      <c r="AD813" s="36"/>
      <c r="AE813" s="36"/>
      <c r="AF813" s="206">
        <f t="shared" si="1"/>
        <v>2</v>
      </c>
    </row>
    <row r="814" ht="12.75" customHeight="1">
      <c r="A814" s="36"/>
      <c r="B814" s="36"/>
      <c r="C814" s="217" t="s">
        <v>2487</v>
      </c>
      <c r="D814" s="217"/>
      <c r="E814" s="217"/>
      <c r="F814" s="217"/>
      <c r="G814" s="217"/>
      <c r="H814" s="217"/>
      <c r="I814" s="217"/>
      <c r="J814" s="217"/>
      <c r="K814" s="217"/>
      <c r="L814" s="217"/>
      <c r="M814" s="217"/>
      <c r="N814" s="217"/>
      <c r="O814" s="217"/>
      <c r="P814" s="217"/>
      <c r="Q814" s="217"/>
      <c r="R814" s="217"/>
      <c r="S814" s="217"/>
      <c r="T814" s="217"/>
      <c r="U814" s="217"/>
      <c r="V814" s="217"/>
      <c r="W814" s="217"/>
      <c r="X814" s="217"/>
      <c r="Y814" s="217"/>
      <c r="Z814" s="217" t="s">
        <v>1637</v>
      </c>
      <c r="AA814" s="217"/>
      <c r="AB814" s="217"/>
      <c r="AC814" s="217"/>
      <c r="AD814" s="36"/>
      <c r="AE814" s="36"/>
      <c r="AF814" s="206">
        <f t="shared" si="1"/>
        <v>1</v>
      </c>
    </row>
    <row r="815" ht="12.75" customHeight="1">
      <c r="A815" s="36"/>
      <c r="B815" s="36"/>
      <c r="C815" s="217" t="s">
        <v>2129</v>
      </c>
      <c r="D815" s="217"/>
      <c r="E815" s="217"/>
      <c r="F815" s="217"/>
      <c r="G815" s="217"/>
      <c r="H815" s="217"/>
      <c r="I815" s="217"/>
      <c r="J815" s="217"/>
      <c r="K815" s="217"/>
      <c r="L815" s="217"/>
      <c r="M815" s="217"/>
      <c r="N815" s="217"/>
      <c r="O815" s="217"/>
      <c r="P815" s="217"/>
      <c r="Q815" s="217"/>
      <c r="R815" s="217"/>
      <c r="S815" s="217"/>
      <c r="T815" s="217"/>
      <c r="U815" s="217"/>
      <c r="V815" s="217"/>
      <c r="W815" s="217"/>
      <c r="X815" s="217"/>
      <c r="Y815" s="217"/>
      <c r="Z815" s="217" t="s">
        <v>1637</v>
      </c>
      <c r="AA815" s="217"/>
      <c r="AB815" s="217"/>
      <c r="AC815" s="217"/>
      <c r="AD815" s="36"/>
      <c r="AE815" s="36"/>
      <c r="AF815" s="206">
        <f t="shared" si="1"/>
        <v>1</v>
      </c>
    </row>
    <row r="816" ht="12.75" customHeight="1">
      <c r="A816" s="36"/>
      <c r="B816" s="36"/>
      <c r="C816" s="217" t="s">
        <v>2130</v>
      </c>
      <c r="D816" s="217" t="s">
        <v>1637</v>
      </c>
      <c r="E816" s="217"/>
      <c r="F816" s="217"/>
      <c r="G816" s="217"/>
      <c r="H816" s="217"/>
      <c r="I816" s="217"/>
      <c r="J816" s="217"/>
      <c r="K816" s="217"/>
      <c r="L816" s="217"/>
      <c r="M816" s="217"/>
      <c r="N816" s="217"/>
      <c r="O816" s="217"/>
      <c r="P816" s="217"/>
      <c r="Q816" s="217"/>
      <c r="R816" s="217"/>
      <c r="S816" s="217"/>
      <c r="T816" s="217"/>
      <c r="U816" s="217"/>
      <c r="V816" s="217"/>
      <c r="W816" s="217"/>
      <c r="X816" s="217"/>
      <c r="Y816" s="217"/>
      <c r="Z816" s="217" t="s">
        <v>1637</v>
      </c>
      <c r="AA816" s="217"/>
      <c r="AB816" s="217"/>
      <c r="AC816" s="217"/>
      <c r="AD816" s="36"/>
      <c r="AE816" s="36"/>
      <c r="AF816" s="206">
        <f t="shared" si="1"/>
        <v>2</v>
      </c>
    </row>
    <row r="817" ht="12.75" customHeight="1">
      <c r="A817" s="36"/>
      <c r="B817" s="36"/>
      <c r="C817" s="217" t="s">
        <v>2131</v>
      </c>
      <c r="D817" s="217"/>
      <c r="E817" s="217"/>
      <c r="F817" s="217"/>
      <c r="G817" s="217"/>
      <c r="H817" s="217"/>
      <c r="I817" s="217"/>
      <c r="J817" s="217"/>
      <c r="K817" s="217"/>
      <c r="L817" s="217"/>
      <c r="M817" s="217"/>
      <c r="N817" s="217"/>
      <c r="O817" s="217"/>
      <c r="P817" s="217"/>
      <c r="Q817" s="217"/>
      <c r="R817" s="217"/>
      <c r="S817" s="217"/>
      <c r="T817" s="217"/>
      <c r="U817" s="217"/>
      <c r="V817" s="217"/>
      <c r="W817" s="217"/>
      <c r="X817" s="217"/>
      <c r="Y817" s="217"/>
      <c r="Z817" s="217" t="s">
        <v>1637</v>
      </c>
      <c r="AA817" s="217"/>
      <c r="AB817" s="217"/>
      <c r="AC817" s="217"/>
      <c r="AD817" s="36"/>
      <c r="AE817" s="36"/>
      <c r="AF817" s="206">
        <f t="shared" si="1"/>
        <v>1</v>
      </c>
    </row>
    <row r="818" ht="12.75" customHeight="1">
      <c r="A818" s="36"/>
      <c r="B818" s="36"/>
      <c r="C818" s="217" t="s">
        <v>2488</v>
      </c>
      <c r="D818" s="217"/>
      <c r="E818" s="217"/>
      <c r="F818" s="217"/>
      <c r="G818" s="217"/>
      <c r="H818" s="217"/>
      <c r="I818" s="217"/>
      <c r="J818" s="217"/>
      <c r="K818" s="217"/>
      <c r="L818" s="217"/>
      <c r="M818" s="217"/>
      <c r="N818" s="217"/>
      <c r="O818" s="217"/>
      <c r="P818" s="217"/>
      <c r="Q818" s="217"/>
      <c r="R818" s="217"/>
      <c r="S818" s="217"/>
      <c r="T818" s="217"/>
      <c r="U818" s="217"/>
      <c r="V818" s="217"/>
      <c r="W818" s="217"/>
      <c r="X818" s="217"/>
      <c r="Y818" s="217"/>
      <c r="Z818" s="217" t="s">
        <v>1637</v>
      </c>
      <c r="AA818" s="217"/>
      <c r="AB818" s="217"/>
      <c r="AC818" s="217"/>
      <c r="AD818" s="36"/>
      <c r="AE818" s="36"/>
      <c r="AF818" s="206">
        <f t="shared" si="1"/>
        <v>1</v>
      </c>
    </row>
    <row r="819" ht="12.75" customHeight="1">
      <c r="A819" s="36"/>
      <c r="B819" s="36"/>
      <c r="C819" s="217" t="s">
        <v>2489</v>
      </c>
      <c r="D819" s="217"/>
      <c r="E819" s="217"/>
      <c r="F819" s="217"/>
      <c r="G819" s="217"/>
      <c r="H819" s="217"/>
      <c r="I819" s="217" t="s">
        <v>1637</v>
      </c>
      <c r="J819" s="217"/>
      <c r="K819" s="217"/>
      <c r="L819" s="217"/>
      <c r="M819" s="217"/>
      <c r="N819" s="217"/>
      <c r="O819" s="217"/>
      <c r="P819" s="217"/>
      <c r="Q819" s="217"/>
      <c r="R819" s="217"/>
      <c r="S819" s="217"/>
      <c r="T819" s="217"/>
      <c r="U819" s="217"/>
      <c r="V819" s="217"/>
      <c r="W819" s="217"/>
      <c r="X819" s="217"/>
      <c r="Y819" s="217"/>
      <c r="Z819" s="217"/>
      <c r="AA819" s="217"/>
      <c r="AB819" s="217"/>
      <c r="AC819" s="217"/>
      <c r="AD819" s="36"/>
      <c r="AE819" s="36"/>
      <c r="AF819" s="206">
        <f t="shared" si="1"/>
        <v>1</v>
      </c>
    </row>
    <row r="820" ht="12.75" customHeight="1">
      <c r="A820" s="36"/>
      <c r="B820" s="36"/>
      <c r="C820" s="217" t="s">
        <v>2132</v>
      </c>
      <c r="D820" s="217" t="s">
        <v>1637</v>
      </c>
      <c r="E820" s="217"/>
      <c r="F820" s="217"/>
      <c r="G820" s="217"/>
      <c r="H820" s="217"/>
      <c r="I820" s="217"/>
      <c r="J820" s="217"/>
      <c r="K820" s="217"/>
      <c r="L820" s="217"/>
      <c r="M820" s="217"/>
      <c r="N820" s="217"/>
      <c r="O820" s="217"/>
      <c r="P820" s="217"/>
      <c r="Q820" s="217"/>
      <c r="R820" s="217"/>
      <c r="S820" s="217"/>
      <c r="T820" s="217"/>
      <c r="U820" s="217"/>
      <c r="V820" s="217"/>
      <c r="W820" s="217"/>
      <c r="X820" s="217"/>
      <c r="Y820" s="217"/>
      <c r="Z820" s="217" t="s">
        <v>1637</v>
      </c>
      <c r="AA820" s="217"/>
      <c r="AB820" s="217"/>
      <c r="AC820" s="217"/>
      <c r="AD820" s="36"/>
      <c r="AE820" s="36"/>
      <c r="AF820" s="206">
        <f t="shared" si="1"/>
        <v>2</v>
      </c>
    </row>
    <row r="821" ht="12.75" customHeight="1">
      <c r="A821" s="36"/>
      <c r="B821" s="36"/>
      <c r="C821" s="217" t="s">
        <v>2133</v>
      </c>
      <c r="D821" s="217"/>
      <c r="E821" s="217"/>
      <c r="F821" s="217"/>
      <c r="G821" s="217"/>
      <c r="H821" s="217"/>
      <c r="I821" s="217"/>
      <c r="J821" s="217"/>
      <c r="K821" s="217"/>
      <c r="L821" s="217"/>
      <c r="M821" s="217"/>
      <c r="N821" s="217"/>
      <c r="O821" s="217"/>
      <c r="P821" s="217"/>
      <c r="Q821" s="217"/>
      <c r="R821" s="217"/>
      <c r="S821" s="217"/>
      <c r="T821" s="217"/>
      <c r="U821" s="217"/>
      <c r="V821" s="217"/>
      <c r="W821" s="217"/>
      <c r="X821" s="217"/>
      <c r="Y821" s="217"/>
      <c r="Z821" s="217" t="s">
        <v>1637</v>
      </c>
      <c r="AA821" s="217"/>
      <c r="AB821" s="217"/>
      <c r="AC821" s="217"/>
      <c r="AD821" s="36"/>
      <c r="AE821" s="36"/>
      <c r="AF821" s="206">
        <f t="shared" si="1"/>
        <v>1</v>
      </c>
    </row>
    <row r="822" ht="12.75" customHeight="1">
      <c r="A822" s="36"/>
      <c r="B822" s="36"/>
      <c r="C822" s="217" t="s">
        <v>2490</v>
      </c>
      <c r="D822" s="217"/>
      <c r="E822" s="217"/>
      <c r="F822" s="217"/>
      <c r="G822" s="217"/>
      <c r="H822" s="217"/>
      <c r="I822" s="217"/>
      <c r="J822" s="217"/>
      <c r="K822" s="217"/>
      <c r="L822" s="217"/>
      <c r="M822" s="217"/>
      <c r="N822" s="217"/>
      <c r="O822" s="217"/>
      <c r="P822" s="217"/>
      <c r="Q822" s="217"/>
      <c r="R822" s="217"/>
      <c r="S822" s="217"/>
      <c r="T822" s="217"/>
      <c r="U822" s="217"/>
      <c r="V822" s="217"/>
      <c r="W822" s="217"/>
      <c r="X822" s="217"/>
      <c r="Y822" s="217"/>
      <c r="Z822" s="217" t="s">
        <v>1637</v>
      </c>
      <c r="AA822" s="217"/>
      <c r="AB822" s="217"/>
      <c r="AC822" s="217"/>
      <c r="AD822" s="36"/>
      <c r="AE822" s="36"/>
      <c r="AF822" s="206">
        <f t="shared" si="1"/>
        <v>1</v>
      </c>
    </row>
    <row r="823" ht="12.75" customHeight="1">
      <c r="A823" s="36"/>
      <c r="B823" s="36"/>
      <c r="C823" s="217" t="s">
        <v>2491</v>
      </c>
      <c r="D823" s="217"/>
      <c r="E823" s="217"/>
      <c r="F823" s="217"/>
      <c r="G823" s="217"/>
      <c r="H823" s="217"/>
      <c r="I823" s="217"/>
      <c r="J823" s="217"/>
      <c r="K823" s="217"/>
      <c r="L823" s="217"/>
      <c r="M823" s="217"/>
      <c r="N823" s="217"/>
      <c r="O823" s="217"/>
      <c r="P823" s="217"/>
      <c r="Q823" s="217"/>
      <c r="R823" s="217"/>
      <c r="S823" s="217"/>
      <c r="T823" s="217"/>
      <c r="U823" s="217"/>
      <c r="V823" s="217"/>
      <c r="W823" s="217"/>
      <c r="X823" s="217"/>
      <c r="Y823" s="217"/>
      <c r="Z823" s="217" t="s">
        <v>1637</v>
      </c>
      <c r="AA823" s="217"/>
      <c r="AB823" s="217"/>
      <c r="AC823" s="217"/>
      <c r="AD823" s="36"/>
      <c r="AE823" s="36"/>
      <c r="AF823" s="206">
        <f t="shared" si="1"/>
        <v>1</v>
      </c>
    </row>
    <row r="824" ht="12.75" customHeight="1">
      <c r="A824" s="36"/>
      <c r="B824" s="36"/>
      <c r="C824" s="217" t="s">
        <v>2492</v>
      </c>
      <c r="D824" s="217"/>
      <c r="E824" s="217"/>
      <c r="F824" s="217"/>
      <c r="G824" s="217"/>
      <c r="H824" s="217"/>
      <c r="I824" s="217"/>
      <c r="J824" s="217"/>
      <c r="K824" s="217"/>
      <c r="L824" s="217"/>
      <c r="M824" s="217"/>
      <c r="N824" s="217"/>
      <c r="O824" s="217"/>
      <c r="P824" s="217"/>
      <c r="Q824" s="217"/>
      <c r="R824" s="217"/>
      <c r="S824" s="217"/>
      <c r="T824" s="217"/>
      <c r="U824" s="217"/>
      <c r="V824" s="217"/>
      <c r="W824" s="217"/>
      <c r="X824" s="217"/>
      <c r="Y824" s="217"/>
      <c r="Z824" s="217" t="s">
        <v>1637</v>
      </c>
      <c r="AA824" s="217"/>
      <c r="AB824" s="217"/>
      <c r="AC824" s="217"/>
      <c r="AD824" s="36"/>
      <c r="AE824" s="36"/>
      <c r="AF824" s="206">
        <f t="shared" si="1"/>
        <v>1</v>
      </c>
    </row>
    <row r="825" ht="12.75" customHeight="1">
      <c r="A825" s="36"/>
      <c r="B825" s="36"/>
      <c r="C825" s="217" t="s">
        <v>2134</v>
      </c>
      <c r="D825" s="217" t="s">
        <v>1637</v>
      </c>
      <c r="E825" s="217"/>
      <c r="F825" s="217"/>
      <c r="G825" s="217"/>
      <c r="H825" s="217"/>
      <c r="I825" s="217"/>
      <c r="J825" s="217"/>
      <c r="K825" s="217"/>
      <c r="L825" s="217"/>
      <c r="M825" s="217"/>
      <c r="N825" s="217"/>
      <c r="O825" s="217"/>
      <c r="P825" s="217"/>
      <c r="Q825" s="217"/>
      <c r="R825" s="217"/>
      <c r="S825" s="217"/>
      <c r="T825" s="217"/>
      <c r="U825" s="217"/>
      <c r="V825" s="217"/>
      <c r="W825" s="217"/>
      <c r="X825" s="217"/>
      <c r="Y825" s="217"/>
      <c r="Z825" s="217" t="s">
        <v>1637</v>
      </c>
      <c r="AA825" s="217"/>
      <c r="AB825" s="217"/>
      <c r="AC825" s="217"/>
      <c r="AD825" s="36"/>
      <c r="AE825" s="36"/>
      <c r="AF825" s="206">
        <f t="shared" si="1"/>
        <v>2</v>
      </c>
    </row>
    <row r="826" ht="12.75" customHeight="1">
      <c r="A826" s="36"/>
      <c r="B826" s="36"/>
      <c r="C826" s="217" t="s">
        <v>2135</v>
      </c>
      <c r="D826" s="217" t="s">
        <v>1637</v>
      </c>
      <c r="E826" s="217"/>
      <c r="F826" s="217"/>
      <c r="G826" s="217"/>
      <c r="H826" s="217"/>
      <c r="I826" s="217"/>
      <c r="J826" s="217"/>
      <c r="K826" s="217"/>
      <c r="L826" s="217"/>
      <c r="M826" s="217"/>
      <c r="N826" s="217"/>
      <c r="O826" s="217"/>
      <c r="P826" s="217"/>
      <c r="Q826" s="217"/>
      <c r="R826" s="217"/>
      <c r="S826" s="217"/>
      <c r="T826" s="217"/>
      <c r="U826" s="217"/>
      <c r="V826" s="217"/>
      <c r="W826" s="217"/>
      <c r="X826" s="217"/>
      <c r="Y826" s="217"/>
      <c r="Z826" s="217" t="s">
        <v>1637</v>
      </c>
      <c r="AA826" s="217"/>
      <c r="AB826" s="217"/>
      <c r="AC826" s="217"/>
      <c r="AD826" s="36"/>
      <c r="AE826" s="36"/>
      <c r="AF826" s="206">
        <f t="shared" si="1"/>
        <v>2</v>
      </c>
    </row>
    <row r="827" ht="12.75" customHeight="1">
      <c r="A827" s="36"/>
      <c r="B827" s="36"/>
      <c r="C827" s="217" t="s">
        <v>2493</v>
      </c>
      <c r="D827" s="217"/>
      <c r="E827" s="217"/>
      <c r="F827" s="217"/>
      <c r="G827" s="217"/>
      <c r="H827" s="217"/>
      <c r="I827" s="217"/>
      <c r="J827" s="217"/>
      <c r="K827" s="217"/>
      <c r="L827" s="217"/>
      <c r="M827" s="217"/>
      <c r="N827" s="217"/>
      <c r="O827" s="217"/>
      <c r="P827" s="217"/>
      <c r="Q827" s="217"/>
      <c r="R827" s="217"/>
      <c r="S827" s="217"/>
      <c r="T827" s="217"/>
      <c r="U827" s="217"/>
      <c r="V827" s="217"/>
      <c r="W827" s="217"/>
      <c r="X827" s="217"/>
      <c r="Y827" s="217"/>
      <c r="Z827" s="217" t="s">
        <v>1637</v>
      </c>
      <c r="AA827" s="217"/>
      <c r="AB827" s="217"/>
      <c r="AC827" s="217"/>
      <c r="AD827" s="36"/>
      <c r="AE827" s="36"/>
      <c r="AF827" s="206">
        <f t="shared" si="1"/>
        <v>1</v>
      </c>
    </row>
    <row r="828" ht="12.75" customHeight="1">
      <c r="A828" s="36"/>
      <c r="B828" s="36"/>
      <c r="C828" s="217" t="s">
        <v>2494</v>
      </c>
      <c r="D828" s="217"/>
      <c r="E828" s="217"/>
      <c r="F828" s="217"/>
      <c r="G828" s="217"/>
      <c r="H828" s="217"/>
      <c r="I828" s="217"/>
      <c r="J828" s="217"/>
      <c r="K828" s="217"/>
      <c r="L828" s="217"/>
      <c r="M828" s="217"/>
      <c r="N828" s="217"/>
      <c r="O828" s="217"/>
      <c r="P828" s="217"/>
      <c r="Q828" s="217"/>
      <c r="R828" s="217"/>
      <c r="S828" s="217"/>
      <c r="T828" s="217"/>
      <c r="U828" s="217"/>
      <c r="V828" s="217"/>
      <c r="W828" s="217"/>
      <c r="X828" s="217"/>
      <c r="Y828" s="217"/>
      <c r="Z828" s="217" t="s">
        <v>1637</v>
      </c>
      <c r="AA828" s="217"/>
      <c r="AB828" s="217"/>
      <c r="AC828" s="217"/>
      <c r="AD828" s="36"/>
      <c r="AE828" s="36"/>
      <c r="AF828" s="206">
        <f t="shared" si="1"/>
        <v>1</v>
      </c>
    </row>
    <row r="829" ht="12.75" customHeight="1">
      <c r="A829" s="36"/>
      <c r="B829" s="36"/>
      <c r="C829" s="217" t="s">
        <v>2136</v>
      </c>
      <c r="D829" s="217" t="s">
        <v>1637</v>
      </c>
      <c r="E829" s="217"/>
      <c r="F829" s="217"/>
      <c r="G829" s="217"/>
      <c r="H829" s="217"/>
      <c r="I829" s="217"/>
      <c r="J829" s="217"/>
      <c r="K829" s="217"/>
      <c r="L829" s="217"/>
      <c r="M829" s="217"/>
      <c r="N829" s="217"/>
      <c r="O829" s="217"/>
      <c r="P829" s="217"/>
      <c r="Q829" s="217"/>
      <c r="R829" s="217"/>
      <c r="S829" s="217"/>
      <c r="T829" s="217"/>
      <c r="U829" s="217"/>
      <c r="V829" s="217"/>
      <c r="W829" s="217"/>
      <c r="X829" s="217"/>
      <c r="Y829" s="217"/>
      <c r="Z829" s="217" t="s">
        <v>1637</v>
      </c>
      <c r="AA829" s="217"/>
      <c r="AB829" s="217"/>
      <c r="AC829" s="217"/>
      <c r="AD829" s="36"/>
      <c r="AE829" s="36"/>
      <c r="AF829" s="206">
        <f t="shared" si="1"/>
        <v>2</v>
      </c>
    </row>
    <row r="830" ht="12.75" customHeight="1">
      <c r="A830" s="36"/>
      <c r="B830" s="36"/>
      <c r="C830" s="217" t="s">
        <v>2137</v>
      </c>
      <c r="D830" s="217"/>
      <c r="E830" s="217"/>
      <c r="F830" s="217"/>
      <c r="G830" s="217"/>
      <c r="H830" s="217"/>
      <c r="I830" s="217"/>
      <c r="J830" s="217"/>
      <c r="K830" s="217"/>
      <c r="L830" s="217"/>
      <c r="M830" s="217"/>
      <c r="N830" s="217"/>
      <c r="O830" s="217"/>
      <c r="P830" s="217"/>
      <c r="Q830" s="217"/>
      <c r="R830" s="217"/>
      <c r="S830" s="217"/>
      <c r="T830" s="217"/>
      <c r="U830" s="217"/>
      <c r="V830" s="217"/>
      <c r="W830" s="217"/>
      <c r="X830" s="217"/>
      <c r="Y830" s="217"/>
      <c r="Z830" s="217" t="s">
        <v>1637</v>
      </c>
      <c r="AA830" s="217"/>
      <c r="AB830" s="217"/>
      <c r="AC830" s="217"/>
      <c r="AD830" s="36"/>
      <c r="AE830" s="36"/>
      <c r="AF830" s="206">
        <f t="shared" si="1"/>
        <v>1</v>
      </c>
    </row>
    <row r="831" ht="12.75" customHeight="1">
      <c r="A831" s="36"/>
      <c r="B831" s="36"/>
      <c r="C831" s="217" t="s">
        <v>2138</v>
      </c>
      <c r="D831" s="217"/>
      <c r="E831" s="217"/>
      <c r="F831" s="217"/>
      <c r="G831" s="217"/>
      <c r="H831" s="217"/>
      <c r="I831" s="217"/>
      <c r="J831" s="217"/>
      <c r="K831" s="217"/>
      <c r="L831" s="217"/>
      <c r="M831" s="217"/>
      <c r="N831" s="217"/>
      <c r="O831" s="217"/>
      <c r="P831" s="217"/>
      <c r="Q831" s="217"/>
      <c r="R831" s="217"/>
      <c r="S831" s="217"/>
      <c r="T831" s="217"/>
      <c r="U831" s="217"/>
      <c r="V831" s="217"/>
      <c r="W831" s="217"/>
      <c r="X831" s="217"/>
      <c r="Y831" s="217"/>
      <c r="Z831" s="217" t="s">
        <v>1637</v>
      </c>
      <c r="AA831" s="217"/>
      <c r="AB831" s="217"/>
      <c r="AC831" s="217"/>
      <c r="AD831" s="36"/>
      <c r="AE831" s="36"/>
      <c r="AF831" s="206">
        <f t="shared" si="1"/>
        <v>1</v>
      </c>
    </row>
    <row r="832" ht="12.75" customHeight="1">
      <c r="A832" s="36"/>
      <c r="B832" s="36"/>
      <c r="C832" s="217" t="s">
        <v>2139</v>
      </c>
      <c r="D832" s="217"/>
      <c r="E832" s="217"/>
      <c r="F832" s="217"/>
      <c r="G832" s="217"/>
      <c r="H832" s="217"/>
      <c r="I832" s="217"/>
      <c r="J832" s="217"/>
      <c r="K832" s="217"/>
      <c r="L832" s="217"/>
      <c r="M832" s="217"/>
      <c r="N832" s="217"/>
      <c r="O832" s="217"/>
      <c r="P832" s="217"/>
      <c r="Q832" s="217"/>
      <c r="R832" s="217"/>
      <c r="S832" s="217"/>
      <c r="T832" s="217"/>
      <c r="U832" s="217"/>
      <c r="V832" s="217"/>
      <c r="W832" s="217"/>
      <c r="X832" s="217"/>
      <c r="Y832" s="217"/>
      <c r="Z832" s="217" t="s">
        <v>1637</v>
      </c>
      <c r="AA832" s="217"/>
      <c r="AB832" s="217"/>
      <c r="AC832" s="217"/>
      <c r="AD832" s="36"/>
      <c r="AE832" s="36"/>
      <c r="AF832" s="206">
        <f t="shared" si="1"/>
        <v>1</v>
      </c>
    </row>
    <row r="833" ht="12.75" customHeight="1">
      <c r="A833" s="36"/>
      <c r="B833" s="36"/>
      <c r="C833" s="217" t="s">
        <v>2140</v>
      </c>
      <c r="D833" s="217"/>
      <c r="E833" s="217"/>
      <c r="F833" s="217"/>
      <c r="G833" s="217"/>
      <c r="H833" s="217"/>
      <c r="I833" s="217"/>
      <c r="J833" s="217"/>
      <c r="K833" s="217"/>
      <c r="L833" s="217"/>
      <c r="M833" s="217"/>
      <c r="N833" s="217"/>
      <c r="O833" s="217"/>
      <c r="P833" s="217"/>
      <c r="Q833" s="217"/>
      <c r="R833" s="217"/>
      <c r="S833" s="217"/>
      <c r="T833" s="217"/>
      <c r="U833" s="217"/>
      <c r="V833" s="217"/>
      <c r="W833" s="217"/>
      <c r="X833" s="217"/>
      <c r="Y833" s="217"/>
      <c r="Z833" s="217" t="s">
        <v>1637</v>
      </c>
      <c r="AA833" s="217"/>
      <c r="AB833" s="217"/>
      <c r="AC833" s="217"/>
      <c r="AD833" s="36"/>
      <c r="AE833" s="36"/>
      <c r="AF833" s="206">
        <f t="shared" si="1"/>
        <v>1</v>
      </c>
    </row>
    <row r="834" ht="12.75" customHeight="1">
      <c r="A834" s="36"/>
      <c r="B834" s="36"/>
      <c r="C834" s="217" t="s">
        <v>2495</v>
      </c>
      <c r="D834" s="217" t="s">
        <v>1637</v>
      </c>
      <c r="E834" s="217"/>
      <c r="F834" s="217"/>
      <c r="G834" s="217"/>
      <c r="H834" s="217"/>
      <c r="I834" s="217"/>
      <c r="J834" s="217"/>
      <c r="K834" s="217"/>
      <c r="L834" s="217"/>
      <c r="M834" s="217"/>
      <c r="N834" s="217"/>
      <c r="O834" s="217"/>
      <c r="P834" s="217"/>
      <c r="Q834" s="217"/>
      <c r="R834" s="217"/>
      <c r="S834" s="217"/>
      <c r="T834" s="217"/>
      <c r="U834" s="217"/>
      <c r="V834" s="217"/>
      <c r="W834" s="217"/>
      <c r="X834" s="217"/>
      <c r="Y834" s="217"/>
      <c r="Z834" s="217" t="s">
        <v>1637</v>
      </c>
      <c r="AA834" s="217"/>
      <c r="AB834" s="217"/>
      <c r="AC834" s="217"/>
      <c r="AD834" s="36"/>
      <c r="AE834" s="36"/>
      <c r="AF834" s="206">
        <f t="shared" si="1"/>
        <v>2</v>
      </c>
    </row>
    <row r="835" ht="12.75" customHeight="1">
      <c r="A835" s="36"/>
      <c r="B835" s="36"/>
      <c r="C835" s="217" t="s">
        <v>2496</v>
      </c>
      <c r="D835" s="217"/>
      <c r="E835" s="217"/>
      <c r="F835" s="217"/>
      <c r="G835" s="217"/>
      <c r="H835" s="217"/>
      <c r="I835" s="217"/>
      <c r="J835" s="217"/>
      <c r="K835" s="217"/>
      <c r="L835" s="217"/>
      <c r="M835" s="217"/>
      <c r="N835" s="217"/>
      <c r="O835" s="217"/>
      <c r="P835" s="217"/>
      <c r="Q835" s="217"/>
      <c r="R835" s="217"/>
      <c r="S835" s="217"/>
      <c r="T835" s="217"/>
      <c r="U835" s="217"/>
      <c r="V835" s="217"/>
      <c r="W835" s="217"/>
      <c r="X835" s="217"/>
      <c r="Y835" s="217"/>
      <c r="Z835" s="217" t="s">
        <v>1637</v>
      </c>
      <c r="AA835" s="217"/>
      <c r="AB835" s="217"/>
      <c r="AC835" s="217"/>
      <c r="AD835" s="36"/>
      <c r="AE835" s="36"/>
      <c r="AF835" s="206">
        <f t="shared" si="1"/>
        <v>1</v>
      </c>
    </row>
    <row r="836" ht="12.75" customHeight="1">
      <c r="A836" s="36"/>
      <c r="B836" s="36"/>
      <c r="C836" s="217" t="s">
        <v>2497</v>
      </c>
      <c r="D836" s="217"/>
      <c r="E836" s="217"/>
      <c r="F836" s="217"/>
      <c r="G836" s="217"/>
      <c r="H836" s="217"/>
      <c r="I836" s="217"/>
      <c r="J836" s="217"/>
      <c r="K836" s="217"/>
      <c r="L836" s="217"/>
      <c r="M836" s="217"/>
      <c r="N836" s="217"/>
      <c r="O836" s="217"/>
      <c r="P836" s="217"/>
      <c r="Q836" s="217"/>
      <c r="R836" s="217"/>
      <c r="S836" s="217"/>
      <c r="T836" s="217"/>
      <c r="U836" s="217"/>
      <c r="V836" s="217"/>
      <c r="W836" s="217"/>
      <c r="X836" s="217"/>
      <c r="Y836" s="217"/>
      <c r="Z836" s="217" t="s">
        <v>1637</v>
      </c>
      <c r="AA836" s="217"/>
      <c r="AB836" s="217"/>
      <c r="AC836" s="217"/>
      <c r="AD836" s="36"/>
      <c r="AE836" s="36"/>
      <c r="AF836" s="206">
        <f t="shared" si="1"/>
        <v>1</v>
      </c>
    </row>
    <row r="837" ht="12.75" customHeight="1">
      <c r="A837" s="36"/>
      <c r="B837" s="36"/>
      <c r="C837" s="217" t="s">
        <v>2141</v>
      </c>
      <c r="D837" s="217"/>
      <c r="E837" s="217"/>
      <c r="F837" s="217"/>
      <c r="G837" s="217"/>
      <c r="H837" s="217"/>
      <c r="I837" s="217"/>
      <c r="J837" s="217"/>
      <c r="K837" s="217"/>
      <c r="L837" s="217"/>
      <c r="M837" s="217"/>
      <c r="N837" s="217"/>
      <c r="O837" s="217"/>
      <c r="P837" s="217"/>
      <c r="Q837" s="217"/>
      <c r="R837" s="217"/>
      <c r="S837" s="217"/>
      <c r="T837" s="217"/>
      <c r="U837" s="217"/>
      <c r="V837" s="217"/>
      <c r="W837" s="217"/>
      <c r="X837" s="217"/>
      <c r="Y837" s="217"/>
      <c r="Z837" s="217" t="s">
        <v>1637</v>
      </c>
      <c r="AA837" s="217"/>
      <c r="AB837" s="217"/>
      <c r="AC837" s="217"/>
      <c r="AD837" s="36"/>
      <c r="AE837" s="36"/>
      <c r="AF837" s="206">
        <f t="shared" si="1"/>
        <v>1</v>
      </c>
    </row>
    <row r="838" ht="12.75" customHeight="1">
      <c r="A838" s="36"/>
      <c r="B838" s="36"/>
      <c r="C838" s="217" t="s">
        <v>2142</v>
      </c>
      <c r="D838" s="217"/>
      <c r="E838" s="217"/>
      <c r="F838" s="217"/>
      <c r="G838" s="217"/>
      <c r="H838" s="217"/>
      <c r="I838" s="217"/>
      <c r="J838" s="217"/>
      <c r="K838" s="217"/>
      <c r="L838" s="217"/>
      <c r="M838" s="217"/>
      <c r="N838" s="217"/>
      <c r="O838" s="217"/>
      <c r="P838" s="217"/>
      <c r="Q838" s="217"/>
      <c r="R838" s="217"/>
      <c r="S838" s="217"/>
      <c r="T838" s="217"/>
      <c r="U838" s="217"/>
      <c r="V838" s="217"/>
      <c r="W838" s="217"/>
      <c r="X838" s="217"/>
      <c r="Y838" s="217"/>
      <c r="Z838" s="217" t="s">
        <v>1637</v>
      </c>
      <c r="AA838" s="217"/>
      <c r="AB838" s="217"/>
      <c r="AC838" s="217"/>
      <c r="AD838" s="36"/>
      <c r="AE838" s="36"/>
      <c r="AF838" s="206">
        <f t="shared" si="1"/>
        <v>1</v>
      </c>
    </row>
    <row r="839" ht="12.75" customHeight="1">
      <c r="A839" s="36"/>
      <c r="B839" s="36"/>
      <c r="C839" s="217" t="s">
        <v>2143</v>
      </c>
      <c r="D839" s="217"/>
      <c r="E839" s="217"/>
      <c r="F839" s="217"/>
      <c r="G839" s="217"/>
      <c r="H839" s="217"/>
      <c r="I839" s="217"/>
      <c r="J839" s="217"/>
      <c r="K839" s="217"/>
      <c r="L839" s="217"/>
      <c r="M839" s="217"/>
      <c r="N839" s="217"/>
      <c r="O839" s="217"/>
      <c r="P839" s="217"/>
      <c r="Q839" s="217"/>
      <c r="R839" s="217"/>
      <c r="S839" s="217"/>
      <c r="T839" s="217"/>
      <c r="U839" s="217"/>
      <c r="V839" s="217"/>
      <c r="W839" s="217"/>
      <c r="X839" s="217"/>
      <c r="Y839" s="217"/>
      <c r="Z839" s="217" t="s">
        <v>1637</v>
      </c>
      <c r="AA839" s="217"/>
      <c r="AB839" s="217"/>
      <c r="AC839" s="217"/>
      <c r="AD839" s="36"/>
      <c r="AE839" s="36"/>
      <c r="AF839" s="206">
        <f t="shared" si="1"/>
        <v>1</v>
      </c>
    </row>
    <row r="840" ht="12.75" customHeight="1">
      <c r="A840" s="36"/>
      <c r="B840" s="36"/>
      <c r="C840" s="217" t="s">
        <v>2144</v>
      </c>
      <c r="D840" s="217"/>
      <c r="E840" s="217"/>
      <c r="F840" s="217"/>
      <c r="G840" s="217"/>
      <c r="H840" s="217"/>
      <c r="I840" s="217"/>
      <c r="J840" s="217"/>
      <c r="K840" s="217"/>
      <c r="L840" s="217"/>
      <c r="M840" s="217"/>
      <c r="N840" s="217" t="s">
        <v>1637</v>
      </c>
      <c r="O840" s="217"/>
      <c r="P840" s="217"/>
      <c r="Q840" s="217"/>
      <c r="R840" s="217"/>
      <c r="S840" s="217"/>
      <c r="T840" s="217"/>
      <c r="U840" s="217"/>
      <c r="V840" s="217"/>
      <c r="W840" s="217"/>
      <c r="X840" s="217"/>
      <c r="Y840" s="217"/>
      <c r="Z840" s="217"/>
      <c r="AA840" s="217"/>
      <c r="AB840" s="217"/>
      <c r="AC840" s="217"/>
      <c r="AD840" s="36"/>
      <c r="AE840" s="36"/>
      <c r="AF840" s="206">
        <f t="shared" si="1"/>
        <v>1</v>
      </c>
    </row>
    <row r="841" ht="12.75" customHeight="1">
      <c r="A841" s="36"/>
      <c r="B841" s="36"/>
      <c r="C841" s="217" t="s">
        <v>2498</v>
      </c>
      <c r="D841" s="217"/>
      <c r="E841" s="217"/>
      <c r="F841" s="217"/>
      <c r="G841" s="217"/>
      <c r="H841" s="217"/>
      <c r="I841" s="217"/>
      <c r="J841" s="217"/>
      <c r="K841" s="217"/>
      <c r="L841" s="217"/>
      <c r="M841" s="217"/>
      <c r="N841" s="217" t="s">
        <v>1637</v>
      </c>
      <c r="O841" s="217"/>
      <c r="P841" s="217"/>
      <c r="Q841" s="217"/>
      <c r="R841" s="217"/>
      <c r="S841" s="217"/>
      <c r="T841" s="217"/>
      <c r="U841" s="217"/>
      <c r="V841" s="217"/>
      <c r="W841" s="217"/>
      <c r="X841" s="217"/>
      <c r="Y841" s="217"/>
      <c r="Z841" s="217"/>
      <c r="AA841" s="217"/>
      <c r="AB841" s="217"/>
      <c r="AC841" s="217"/>
      <c r="AD841" s="36"/>
      <c r="AE841" s="36"/>
      <c r="AF841" s="206">
        <f t="shared" si="1"/>
        <v>1</v>
      </c>
    </row>
    <row r="842" ht="12.75" customHeight="1">
      <c r="A842" s="36"/>
      <c r="B842" s="36"/>
      <c r="C842" s="217" t="s">
        <v>2499</v>
      </c>
      <c r="D842" s="217" t="s">
        <v>1637</v>
      </c>
      <c r="E842" s="217"/>
      <c r="F842" s="217"/>
      <c r="G842" s="217"/>
      <c r="H842" s="217"/>
      <c r="I842" s="217"/>
      <c r="J842" s="217"/>
      <c r="K842" s="217"/>
      <c r="L842" s="217"/>
      <c r="M842" s="217"/>
      <c r="N842" s="217"/>
      <c r="O842" s="217"/>
      <c r="P842" s="217"/>
      <c r="Q842" s="217"/>
      <c r="R842" s="217"/>
      <c r="S842" s="217"/>
      <c r="T842" s="217"/>
      <c r="U842" s="217"/>
      <c r="V842" s="217"/>
      <c r="W842" s="217"/>
      <c r="X842" s="217"/>
      <c r="Y842" s="217"/>
      <c r="Z842" s="217" t="s">
        <v>1637</v>
      </c>
      <c r="AA842" s="217" t="s">
        <v>1637</v>
      </c>
      <c r="AB842" s="217"/>
      <c r="AC842" s="217"/>
      <c r="AD842" s="36"/>
      <c r="AE842" s="36"/>
      <c r="AF842" s="206">
        <f t="shared" si="1"/>
        <v>3</v>
      </c>
    </row>
    <row r="843" ht="12.75" customHeight="1">
      <c r="A843" s="36"/>
      <c r="B843" s="36"/>
      <c r="C843" s="217" t="s">
        <v>2500</v>
      </c>
      <c r="D843" s="217"/>
      <c r="E843" s="217"/>
      <c r="F843" s="217"/>
      <c r="G843" s="217"/>
      <c r="H843" s="217"/>
      <c r="I843" s="217"/>
      <c r="J843" s="217"/>
      <c r="K843" s="217"/>
      <c r="L843" s="217"/>
      <c r="M843" s="217"/>
      <c r="N843" s="217"/>
      <c r="O843" s="217"/>
      <c r="P843" s="217"/>
      <c r="Q843" s="217"/>
      <c r="R843" s="217"/>
      <c r="S843" s="217"/>
      <c r="T843" s="217"/>
      <c r="U843" s="217"/>
      <c r="V843" s="217"/>
      <c r="W843" s="217"/>
      <c r="X843" s="217"/>
      <c r="Y843" s="217"/>
      <c r="Z843" s="217" t="s">
        <v>1637</v>
      </c>
      <c r="AA843" s="217"/>
      <c r="AB843" s="217"/>
      <c r="AC843" s="217"/>
      <c r="AD843" s="36"/>
      <c r="AE843" s="36"/>
      <c r="AF843" s="206">
        <f t="shared" si="1"/>
        <v>1</v>
      </c>
    </row>
    <row r="844" ht="12.75" customHeight="1">
      <c r="A844" s="36"/>
      <c r="B844" s="36"/>
      <c r="C844" s="217" t="s">
        <v>2145</v>
      </c>
      <c r="D844" s="217"/>
      <c r="E844" s="217"/>
      <c r="F844" s="217"/>
      <c r="G844" s="217"/>
      <c r="H844" s="217"/>
      <c r="I844" s="217"/>
      <c r="J844" s="217"/>
      <c r="K844" s="217"/>
      <c r="L844" s="217"/>
      <c r="M844" s="217"/>
      <c r="N844" s="217"/>
      <c r="O844" s="217"/>
      <c r="P844" s="217"/>
      <c r="Q844" s="217"/>
      <c r="R844" s="217"/>
      <c r="S844" s="217"/>
      <c r="T844" s="217"/>
      <c r="U844" s="217"/>
      <c r="V844" s="217"/>
      <c r="W844" s="217"/>
      <c r="X844" s="217"/>
      <c r="Y844" s="217"/>
      <c r="Z844" s="217" t="s">
        <v>1637</v>
      </c>
      <c r="AA844" s="217"/>
      <c r="AB844" s="217"/>
      <c r="AC844" s="217"/>
      <c r="AD844" s="36"/>
      <c r="AE844" s="36"/>
      <c r="AF844" s="206">
        <f t="shared" si="1"/>
        <v>1</v>
      </c>
    </row>
    <row r="845" ht="12.75" customHeight="1">
      <c r="A845" s="36"/>
      <c r="B845" s="36"/>
      <c r="C845" s="217" t="s">
        <v>2501</v>
      </c>
      <c r="D845" s="217" t="s">
        <v>1637</v>
      </c>
      <c r="E845" s="217"/>
      <c r="F845" s="217"/>
      <c r="G845" s="217"/>
      <c r="H845" s="217"/>
      <c r="I845" s="217"/>
      <c r="J845" s="217"/>
      <c r="K845" s="217"/>
      <c r="L845" s="217"/>
      <c r="M845" s="217"/>
      <c r="N845" s="217"/>
      <c r="O845" s="217"/>
      <c r="P845" s="217"/>
      <c r="Q845" s="217"/>
      <c r="R845" s="217"/>
      <c r="S845" s="217"/>
      <c r="T845" s="217"/>
      <c r="U845" s="217"/>
      <c r="V845" s="217"/>
      <c r="W845" s="217"/>
      <c r="X845" s="217"/>
      <c r="Y845" s="217"/>
      <c r="Z845" s="217" t="s">
        <v>1637</v>
      </c>
      <c r="AA845" s="217"/>
      <c r="AB845" s="217"/>
      <c r="AC845" s="217"/>
      <c r="AD845" s="36"/>
      <c r="AE845" s="36"/>
      <c r="AF845" s="206">
        <f t="shared" si="1"/>
        <v>2</v>
      </c>
    </row>
    <row r="846" ht="12.75" customHeight="1">
      <c r="A846" s="36"/>
      <c r="B846" s="36"/>
      <c r="C846" s="217" t="s">
        <v>2503</v>
      </c>
      <c r="D846" s="217" t="s">
        <v>1637</v>
      </c>
      <c r="E846" s="217"/>
      <c r="F846" s="217"/>
      <c r="G846" s="217"/>
      <c r="H846" s="217"/>
      <c r="I846" s="217"/>
      <c r="J846" s="217"/>
      <c r="K846" s="217"/>
      <c r="L846" s="217"/>
      <c r="M846" s="217"/>
      <c r="N846" s="217"/>
      <c r="O846" s="217"/>
      <c r="P846" s="217"/>
      <c r="Q846" s="217"/>
      <c r="R846" s="217"/>
      <c r="S846" s="217"/>
      <c r="T846" s="217"/>
      <c r="U846" s="217"/>
      <c r="V846" s="217"/>
      <c r="W846" s="217"/>
      <c r="X846" s="217"/>
      <c r="Y846" s="217"/>
      <c r="Z846" s="217"/>
      <c r="AA846" s="217"/>
      <c r="AB846" s="217"/>
      <c r="AC846" s="217"/>
      <c r="AD846" s="36"/>
      <c r="AE846" s="36"/>
      <c r="AF846" s="206">
        <f t="shared" si="1"/>
        <v>1</v>
      </c>
    </row>
    <row r="847" ht="12.75" customHeight="1">
      <c r="A847" s="36"/>
      <c r="B847" s="36"/>
      <c r="C847" s="217" t="s">
        <v>2504</v>
      </c>
      <c r="D847" s="217"/>
      <c r="E847" s="217"/>
      <c r="F847" s="217"/>
      <c r="G847" s="217"/>
      <c r="H847" s="217"/>
      <c r="I847" s="217"/>
      <c r="J847" s="217"/>
      <c r="K847" s="217"/>
      <c r="L847" s="217"/>
      <c r="M847" s="217"/>
      <c r="N847" s="217"/>
      <c r="O847" s="217"/>
      <c r="P847" s="217"/>
      <c r="Q847" s="217"/>
      <c r="R847" s="217"/>
      <c r="S847" s="217"/>
      <c r="T847" s="217"/>
      <c r="U847" s="217"/>
      <c r="V847" s="217"/>
      <c r="W847" s="217"/>
      <c r="X847" s="217"/>
      <c r="Y847" s="217"/>
      <c r="Z847" s="217" t="s">
        <v>1637</v>
      </c>
      <c r="AA847" s="217"/>
      <c r="AB847" s="217"/>
      <c r="AC847" s="217"/>
      <c r="AD847" s="36"/>
      <c r="AE847" s="36"/>
      <c r="AF847" s="206">
        <f t="shared" si="1"/>
        <v>1</v>
      </c>
    </row>
    <row r="848" ht="12.75" customHeight="1">
      <c r="A848" s="36"/>
      <c r="B848" s="36"/>
      <c r="C848" s="217" t="s">
        <v>2505</v>
      </c>
      <c r="D848" s="217"/>
      <c r="E848" s="217"/>
      <c r="F848" s="217"/>
      <c r="G848" s="217"/>
      <c r="H848" s="217"/>
      <c r="I848" s="217"/>
      <c r="J848" s="217"/>
      <c r="K848" s="217"/>
      <c r="L848" s="217"/>
      <c r="M848" s="217"/>
      <c r="N848" s="217"/>
      <c r="O848" s="217"/>
      <c r="P848" s="217"/>
      <c r="Q848" s="217"/>
      <c r="R848" s="217"/>
      <c r="S848" s="217"/>
      <c r="T848" s="217"/>
      <c r="U848" s="217"/>
      <c r="V848" s="217"/>
      <c r="W848" s="217"/>
      <c r="X848" s="217"/>
      <c r="Y848" s="217"/>
      <c r="Z848" s="217" t="s">
        <v>1637</v>
      </c>
      <c r="AA848" s="217"/>
      <c r="AB848" s="217"/>
      <c r="AC848" s="217"/>
      <c r="AD848" s="36"/>
      <c r="AE848" s="36"/>
      <c r="AF848" s="206">
        <f t="shared" si="1"/>
        <v>1</v>
      </c>
    </row>
    <row r="849" ht="12.75" customHeight="1">
      <c r="A849" s="36"/>
      <c r="B849" s="36"/>
      <c r="C849" s="217" t="s">
        <v>2506</v>
      </c>
      <c r="D849" s="217"/>
      <c r="E849" s="217"/>
      <c r="F849" s="217"/>
      <c r="G849" s="217"/>
      <c r="H849" s="217"/>
      <c r="I849" s="217"/>
      <c r="J849" s="217"/>
      <c r="K849" s="217"/>
      <c r="L849" s="217"/>
      <c r="M849" s="217"/>
      <c r="N849" s="217"/>
      <c r="O849" s="217"/>
      <c r="P849" s="217"/>
      <c r="Q849" s="217"/>
      <c r="R849" s="217"/>
      <c r="S849" s="217"/>
      <c r="T849" s="217"/>
      <c r="U849" s="217"/>
      <c r="V849" s="217"/>
      <c r="W849" s="217"/>
      <c r="X849" s="217"/>
      <c r="Y849" s="217"/>
      <c r="Z849" s="217" t="s">
        <v>1637</v>
      </c>
      <c r="AA849" s="217"/>
      <c r="AB849" s="217"/>
      <c r="AC849" s="217"/>
      <c r="AD849" s="36"/>
      <c r="AE849" s="36"/>
      <c r="AF849" s="206">
        <f t="shared" si="1"/>
        <v>1</v>
      </c>
    </row>
    <row r="850" ht="12.75" customHeight="1">
      <c r="A850" s="36"/>
      <c r="B850" s="36"/>
      <c r="C850" s="217" t="s">
        <v>2507</v>
      </c>
      <c r="D850" s="217"/>
      <c r="E850" s="217"/>
      <c r="F850" s="217"/>
      <c r="G850" s="217"/>
      <c r="H850" s="217"/>
      <c r="I850" s="217"/>
      <c r="J850" s="217"/>
      <c r="K850" s="217"/>
      <c r="L850" s="217"/>
      <c r="M850" s="217"/>
      <c r="N850" s="217"/>
      <c r="O850" s="217"/>
      <c r="P850" s="217"/>
      <c r="Q850" s="217"/>
      <c r="R850" s="217"/>
      <c r="S850" s="217"/>
      <c r="T850" s="217"/>
      <c r="U850" s="217"/>
      <c r="V850" s="217"/>
      <c r="W850" s="217"/>
      <c r="X850" s="217"/>
      <c r="Y850" s="217"/>
      <c r="Z850" s="217" t="s">
        <v>1637</v>
      </c>
      <c r="AA850" s="217"/>
      <c r="AB850" s="217"/>
      <c r="AC850" s="217"/>
      <c r="AD850" s="36"/>
      <c r="AE850" s="36"/>
      <c r="AF850" s="206">
        <f t="shared" si="1"/>
        <v>1</v>
      </c>
    </row>
    <row r="851" ht="12.75" customHeight="1">
      <c r="A851" s="36"/>
      <c r="B851" s="36"/>
      <c r="C851" s="217" t="s">
        <v>2508</v>
      </c>
      <c r="D851" s="217" t="s">
        <v>1637</v>
      </c>
      <c r="E851" s="217"/>
      <c r="F851" s="217"/>
      <c r="G851" s="217"/>
      <c r="H851" s="217"/>
      <c r="I851" s="217"/>
      <c r="J851" s="217"/>
      <c r="K851" s="217"/>
      <c r="L851" s="217"/>
      <c r="M851" s="217"/>
      <c r="N851" s="217"/>
      <c r="O851" s="217"/>
      <c r="P851" s="217"/>
      <c r="Q851" s="217"/>
      <c r="R851" s="217"/>
      <c r="S851" s="217"/>
      <c r="T851" s="217"/>
      <c r="U851" s="217"/>
      <c r="V851" s="217"/>
      <c r="W851" s="217"/>
      <c r="X851" s="217"/>
      <c r="Y851" s="217"/>
      <c r="Z851" s="217" t="s">
        <v>1637</v>
      </c>
      <c r="AA851" s="217"/>
      <c r="AB851" s="217"/>
      <c r="AC851" s="217"/>
      <c r="AD851" s="36"/>
      <c r="AE851" s="36"/>
      <c r="AF851" s="206">
        <f t="shared" si="1"/>
        <v>2</v>
      </c>
    </row>
    <row r="852" ht="12.75" customHeight="1">
      <c r="A852" s="36"/>
      <c r="B852" s="36"/>
      <c r="C852" s="217" t="s">
        <v>2146</v>
      </c>
      <c r="D852" s="217"/>
      <c r="E852" s="217"/>
      <c r="F852" s="217"/>
      <c r="G852" s="217"/>
      <c r="H852" s="217"/>
      <c r="I852" s="217"/>
      <c r="J852" s="217"/>
      <c r="K852" s="217"/>
      <c r="L852" s="217"/>
      <c r="M852" s="217"/>
      <c r="N852" s="217"/>
      <c r="O852" s="217"/>
      <c r="P852" s="217"/>
      <c r="Q852" s="217"/>
      <c r="R852" s="217"/>
      <c r="S852" s="217"/>
      <c r="T852" s="217"/>
      <c r="U852" s="217"/>
      <c r="V852" s="217"/>
      <c r="W852" s="217"/>
      <c r="X852" s="217"/>
      <c r="Y852" s="217"/>
      <c r="Z852" s="217" t="s">
        <v>1637</v>
      </c>
      <c r="AA852" s="217"/>
      <c r="AB852" s="217"/>
      <c r="AC852" s="217"/>
      <c r="AD852" s="36"/>
      <c r="AE852" s="36"/>
      <c r="AF852" s="206">
        <f t="shared" si="1"/>
        <v>1</v>
      </c>
    </row>
    <row r="853" ht="12.75" customHeight="1">
      <c r="A853" s="36"/>
      <c r="B853" s="36"/>
      <c r="C853" s="217" t="s">
        <v>2147</v>
      </c>
      <c r="D853" s="217" t="s">
        <v>1637</v>
      </c>
      <c r="E853" s="217"/>
      <c r="F853" s="217"/>
      <c r="G853" s="217"/>
      <c r="H853" s="217"/>
      <c r="I853" s="217"/>
      <c r="J853" s="217"/>
      <c r="K853" s="217"/>
      <c r="L853" s="217"/>
      <c r="M853" s="217"/>
      <c r="N853" s="217"/>
      <c r="O853" s="217"/>
      <c r="P853" s="217"/>
      <c r="Q853" s="217"/>
      <c r="R853" s="217"/>
      <c r="S853" s="217"/>
      <c r="T853" s="217"/>
      <c r="U853" s="217"/>
      <c r="V853" s="217"/>
      <c r="W853" s="217"/>
      <c r="X853" s="217"/>
      <c r="Y853" s="217"/>
      <c r="Z853" s="217" t="s">
        <v>1637</v>
      </c>
      <c r="AA853" s="217"/>
      <c r="AB853" s="217"/>
      <c r="AC853" s="217"/>
      <c r="AD853" s="36"/>
      <c r="AE853" s="36"/>
      <c r="AF853" s="206">
        <f t="shared" si="1"/>
        <v>2</v>
      </c>
    </row>
    <row r="854" ht="12.75" customHeight="1">
      <c r="A854" s="36"/>
      <c r="B854" s="36"/>
      <c r="C854" s="217" t="s">
        <v>2509</v>
      </c>
      <c r="D854" s="217"/>
      <c r="E854" s="217"/>
      <c r="F854" s="217"/>
      <c r="G854" s="217"/>
      <c r="H854" s="217"/>
      <c r="I854" s="217"/>
      <c r="J854" s="217"/>
      <c r="K854" s="217"/>
      <c r="L854" s="217"/>
      <c r="M854" s="217"/>
      <c r="N854" s="217"/>
      <c r="O854" s="217"/>
      <c r="P854" s="217"/>
      <c r="Q854" s="217"/>
      <c r="R854" s="217" t="s">
        <v>1637</v>
      </c>
      <c r="S854" s="217"/>
      <c r="T854" s="217"/>
      <c r="U854" s="217"/>
      <c r="V854" s="217"/>
      <c r="W854" s="217"/>
      <c r="X854" s="217"/>
      <c r="Y854" s="217"/>
      <c r="Z854" s="217"/>
      <c r="AA854" s="217"/>
      <c r="AB854" s="217"/>
      <c r="AC854" s="217"/>
      <c r="AD854" s="36"/>
      <c r="AE854" s="36"/>
      <c r="AF854" s="206">
        <f t="shared" si="1"/>
        <v>1</v>
      </c>
    </row>
    <row r="855" ht="12.75" customHeight="1">
      <c r="A855" s="36"/>
      <c r="B855" s="36"/>
      <c r="C855" s="217" t="s">
        <v>2510</v>
      </c>
      <c r="D855" s="217"/>
      <c r="E855" s="217"/>
      <c r="F855" s="217"/>
      <c r="G855" s="217"/>
      <c r="H855" s="217"/>
      <c r="I855" s="217"/>
      <c r="J855" s="217"/>
      <c r="K855" s="217"/>
      <c r="L855" s="217"/>
      <c r="M855" s="217"/>
      <c r="N855" s="217"/>
      <c r="O855" s="217"/>
      <c r="P855" s="217"/>
      <c r="Q855" s="217"/>
      <c r="R855" s="217"/>
      <c r="S855" s="217"/>
      <c r="T855" s="217"/>
      <c r="U855" s="217"/>
      <c r="V855" s="217"/>
      <c r="W855" s="217"/>
      <c r="X855" s="217"/>
      <c r="Y855" s="217"/>
      <c r="Z855" s="217" t="s">
        <v>1637</v>
      </c>
      <c r="AA855" s="217"/>
      <c r="AB855" s="217"/>
      <c r="AC855" s="217"/>
      <c r="AD855" s="36"/>
      <c r="AE855" s="36"/>
      <c r="AF855" s="206">
        <f t="shared" si="1"/>
        <v>1</v>
      </c>
    </row>
    <row r="856" ht="12.75" customHeight="1">
      <c r="A856" s="36"/>
      <c r="B856" s="36"/>
      <c r="C856" s="217" t="s">
        <v>2511</v>
      </c>
      <c r="D856" s="217"/>
      <c r="E856" s="217"/>
      <c r="F856" s="217"/>
      <c r="G856" s="217"/>
      <c r="H856" s="217"/>
      <c r="I856" s="217"/>
      <c r="J856" s="217"/>
      <c r="K856" s="217"/>
      <c r="L856" s="217"/>
      <c r="M856" s="217"/>
      <c r="N856" s="217"/>
      <c r="O856" s="217"/>
      <c r="P856" s="217"/>
      <c r="Q856" s="217"/>
      <c r="R856" s="217"/>
      <c r="S856" s="217"/>
      <c r="T856" s="217"/>
      <c r="U856" s="217"/>
      <c r="V856" s="217"/>
      <c r="W856" s="217"/>
      <c r="X856" s="217"/>
      <c r="Y856" s="217"/>
      <c r="Z856" s="217" t="s">
        <v>1637</v>
      </c>
      <c r="AA856" s="217"/>
      <c r="AB856" s="217"/>
      <c r="AC856" s="217"/>
      <c r="AD856" s="36"/>
      <c r="AE856" s="36"/>
      <c r="AF856" s="206">
        <f t="shared" si="1"/>
        <v>1</v>
      </c>
    </row>
    <row r="857" ht="12.75" customHeight="1">
      <c r="A857" s="36"/>
      <c r="B857" s="36"/>
      <c r="C857" s="217" t="s">
        <v>2148</v>
      </c>
      <c r="D857" s="217"/>
      <c r="E857" s="217"/>
      <c r="F857" s="217"/>
      <c r="G857" s="217"/>
      <c r="H857" s="217"/>
      <c r="I857" s="217"/>
      <c r="J857" s="217"/>
      <c r="K857" s="217"/>
      <c r="L857" s="217"/>
      <c r="M857" s="217"/>
      <c r="N857" s="217"/>
      <c r="O857" s="217"/>
      <c r="P857" s="217"/>
      <c r="Q857" s="217"/>
      <c r="R857" s="217"/>
      <c r="S857" s="217"/>
      <c r="T857" s="217"/>
      <c r="U857" s="217"/>
      <c r="V857" s="217"/>
      <c r="W857" s="217"/>
      <c r="X857" s="217"/>
      <c r="Y857" s="217"/>
      <c r="Z857" s="217" t="s">
        <v>1637</v>
      </c>
      <c r="AA857" s="217"/>
      <c r="AB857" s="217"/>
      <c r="AC857" s="217"/>
      <c r="AD857" s="36"/>
      <c r="AE857" s="36"/>
      <c r="AF857" s="206">
        <f t="shared" si="1"/>
        <v>1</v>
      </c>
    </row>
    <row r="858" ht="12.75" customHeight="1">
      <c r="A858" s="36"/>
      <c r="B858" s="36"/>
      <c r="C858" s="217" t="s">
        <v>2512</v>
      </c>
      <c r="D858" s="217"/>
      <c r="E858" s="217"/>
      <c r="F858" s="217"/>
      <c r="G858" s="217"/>
      <c r="H858" s="217"/>
      <c r="I858" s="217"/>
      <c r="J858" s="217"/>
      <c r="K858" s="217"/>
      <c r="L858" s="217"/>
      <c r="M858" s="217"/>
      <c r="N858" s="217"/>
      <c r="O858" s="217"/>
      <c r="P858" s="217"/>
      <c r="Q858" s="217"/>
      <c r="R858" s="217"/>
      <c r="S858" s="217"/>
      <c r="T858" s="217"/>
      <c r="U858" s="217"/>
      <c r="V858" s="217"/>
      <c r="W858" s="217"/>
      <c r="X858" s="217"/>
      <c r="Y858" s="217"/>
      <c r="Z858" s="217" t="s">
        <v>1637</v>
      </c>
      <c r="AA858" s="217"/>
      <c r="AB858" s="217"/>
      <c r="AC858" s="217"/>
      <c r="AD858" s="36"/>
      <c r="AE858" s="36"/>
      <c r="AF858" s="206">
        <f t="shared" si="1"/>
        <v>1</v>
      </c>
    </row>
    <row r="859" ht="12.75" customHeight="1">
      <c r="A859" s="36"/>
      <c r="B859" s="36"/>
      <c r="C859" s="217" t="s">
        <v>2149</v>
      </c>
      <c r="D859" s="217"/>
      <c r="E859" s="217"/>
      <c r="F859" s="217"/>
      <c r="G859" s="217"/>
      <c r="H859" s="217"/>
      <c r="I859" s="217"/>
      <c r="J859" s="217"/>
      <c r="K859" s="217"/>
      <c r="L859" s="217"/>
      <c r="M859" s="217"/>
      <c r="N859" s="217"/>
      <c r="O859" s="217"/>
      <c r="P859" s="217"/>
      <c r="Q859" s="217"/>
      <c r="R859" s="217"/>
      <c r="S859" s="217"/>
      <c r="T859" s="217"/>
      <c r="U859" s="217"/>
      <c r="V859" s="217"/>
      <c r="W859" s="217"/>
      <c r="X859" s="217"/>
      <c r="Y859" s="217" t="s">
        <v>1637</v>
      </c>
      <c r="Z859" s="217"/>
      <c r="AA859" s="217"/>
      <c r="AB859" s="217"/>
      <c r="AC859" s="217"/>
      <c r="AD859" s="36"/>
      <c r="AE859" s="36"/>
      <c r="AF859" s="206">
        <f t="shared" si="1"/>
        <v>1</v>
      </c>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26.25" customHeight="1">
      <c r="A862" s="36"/>
      <c r="B862" s="36"/>
      <c r="C862" s="218" t="s">
        <v>2520</v>
      </c>
      <c r="D862" s="217">
        <f t="shared" ref="D862:AC862" si="2">COUNTIF(D6:D859,"X")</f>
        <v>104</v>
      </c>
      <c r="E862" s="217">
        <f t="shared" si="2"/>
        <v>2</v>
      </c>
      <c r="F862" s="217">
        <f t="shared" si="2"/>
        <v>1</v>
      </c>
      <c r="G862" s="217">
        <f t="shared" si="2"/>
        <v>2</v>
      </c>
      <c r="H862" s="217">
        <f t="shared" si="2"/>
        <v>5</v>
      </c>
      <c r="I862" s="217">
        <f t="shared" si="2"/>
        <v>15</v>
      </c>
      <c r="J862" s="217">
        <f t="shared" si="2"/>
        <v>8</v>
      </c>
      <c r="K862" s="217">
        <f t="shared" si="2"/>
        <v>1</v>
      </c>
      <c r="L862" s="217">
        <f t="shared" si="2"/>
        <v>0</v>
      </c>
      <c r="M862" s="217">
        <f t="shared" si="2"/>
        <v>2</v>
      </c>
      <c r="N862" s="217">
        <f t="shared" si="2"/>
        <v>4</v>
      </c>
      <c r="O862" s="217">
        <f t="shared" si="2"/>
        <v>1</v>
      </c>
      <c r="P862" s="217">
        <f t="shared" si="2"/>
        <v>2</v>
      </c>
      <c r="Q862" s="217">
        <f t="shared" si="2"/>
        <v>2</v>
      </c>
      <c r="R862" s="217">
        <f t="shared" si="2"/>
        <v>6</v>
      </c>
      <c r="S862" s="217">
        <f t="shared" si="2"/>
        <v>1</v>
      </c>
      <c r="T862" s="217">
        <f t="shared" si="2"/>
        <v>2</v>
      </c>
      <c r="U862" s="217">
        <f t="shared" si="2"/>
        <v>1</v>
      </c>
      <c r="V862" s="217">
        <f t="shared" si="2"/>
        <v>1</v>
      </c>
      <c r="W862" s="217">
        <f t="shared" si="2"/>
        <v>0</v>
      </c>
      <c r="X862" s="217">
        <f t="shared" si="2"/>
        <v>1</v>
      </c>
      <c r="Y862" s="217">
        <f t="shared" si="2"/>
        <v>18</v>
      </c>
      <c r="Z862" s="217">
        <f t="shared" si="2"/>
        <v>757</v>
      </c>
      <c r="AA862" s="217">
        <f t="shared" si="2"/>
        <v>11</v>
      </c>
      <c r="AB862" s="217">
        <f t="shared" si="2"/>
        <v>13</v>
      </c>
      <c r="AC862" s="217">
        <f t="shared" si="2"/>
        <v>8</v>
      </c>
      <c r="AD862" s="36"/>
      <c r="AE862" s="36"/>
      <c r="AF862"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2521</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2004</v>
      </c>
      <c r="B2" s="36" t="s">
        <v>322</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28" t="s">
        <v>1636</v>
      </c>
      <c r="B3" s="128" t="s">
        <v>159</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28" t="s">
        <v>1639</v>
      </c>
      <c r="B4" s="128" t="s">
        <v>395</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28" t="s">
        <v>1640</v>
      </c>
      <c r="B5" s="128" t="s">
        <v>79</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28" t="s">
        <v>1642</v>
      </c>
      <c r="B6" s="128" t="s">
        <v>157</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28" t="s">
        <v>1644</v>
      </c>
      <c r="B7" s="128" t="s">
        <v>79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28" t="s">
        <v>1645</v>
      </c>
      <c r="B8" s="128" t="s">
        <v>79</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28" t="s">
        <v>1646</v>
      </c>
      <c r="B9" s="128" t="s">
        <v>79</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28" t="s">
        <v>1647</v>
      </c>
      <c r="B10" s="128" t="s">
        <v>79</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28" t="s">
        <v>1648</v>
      </c>
      <c r="B11" s="128" t="s">
        <v>79</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28" t="s">
        <v>1649</v>
      </c>
      <c r="B12" s="128" t="s">
        <v>79</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28" t="s">
        <v>1650</v>
      </c>
      <c r="B13" s="128" t="s">
        <v>18</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28" t="s">
        <v>1651</v>
      </c>
      <c r="B14" s="128" t="s">
        <v>18</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28" t="s">
        <v>1653</v>
      </c>
      <c r="B15" s="128" t="s">
        <v>79</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28" t="s">
        <v>1654</v>
      </c>
      <c r="B16" s="128" t="s">
        <v>18</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28" t="s">
        <v>1655</v>
      </c>
      <c r="B17" s="128" t="s">
        <v>18</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28" t="s">
        <v>1656</v>
      </c>
      <c r="B18" s="128" t="s">
        <v>79</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28" t="s">
        <v>1658</v>
      </c>
      <c r="B19" s="128" t="s">
        <v>79</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28" t="s">
        <v>1659</v>
      </c>
      <c r="B20" s="128" t="s">
        <v>79</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28" t="s">
        <v>1660</v>
      </c>
      <c r="B21" s="128" t="s">
        <v>79</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28" t="s">
        <v>1663</v>
      </c>
      <c r="B22" s="128" t="s">
        <v>18</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28" t="s">
        <v>1667</v>
      </c>
      <c r="B23" s="128" t="s">
        <v>18</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28" t="s">
        <v>1668</v>
      </c>
      <c r="B24" s="128" t="s">
        <v>79</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28" t="s">
        <v>1669</v>
      </c>
      <c r="B25" s="128" t="s">
        <v>79</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28" t="s">
        <v>1670</v>
      </c>
      <c r="B26" s="128" t="s">
        <v>79</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28" t="s">
        <v>1671</v>
      </c>
      <c r="B27" s="128" t="s">
        <v>79</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28" t="s">
        <v>1672</v>
      </c>
      <c r="B28" s="128" t="s">
        <v>79</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28" t="s">
        <v>1673</v>
      </c>
      <c r="B29" s="128" t="s">
        <v>79</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28" t="s">
        <v>1674</v>
      </c>
      <c r="B30" s="128" t="s">
        <v>79</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28" t="s">
        <v>1675</v>
      </c>
      <c r="B31" s="128" t="s">
        <v>79</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28" t="s">
        <v>1676</v>
      </c>
      <c r="B32" s="128" t="s">
        <v>79</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28" t="s">
        <v>1677</v>
      </c>
      <c r="B33" s="128" t="s">
        <v>79</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28" t="s">
        <v>1678</v>
      </c>
      <c r="B34" s="128" t="s">
        <v>79</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28" t="s">
        <v>1679</v>
      </c>
      <c r="B35" s="128" t="s">
        <v>79</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28" t="s">
        <v>1680</v>
      </c>
      <c r="B36" s="128" t="s">
        <v>79</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28" t="s">
        <v>1681</v>
      </c>
      <c r="B37" s="128" t="s">
        <v>79</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28" t="s">
        <v>1682</v>
      </c>
      <c r="B38" s="128" t="s">
        <v>79</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28" t="s">
        <v>1683</v>
      </c>
      <c r="B39" s="128" t="s">
        <v>79</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28" t="s">
        <v>1684</v>
      </c>
      <c r="B40" s="128" t="s">
        <v>79</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28" t="s">
        <v>1685</v>
      </c>
      <c r="B41" s="128" t="s">
        <v>79</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28" t="s">
        <v>1686</v>
      </c>
      <c r="B42" s="128" t="s">
        <v>79</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28" t="s">
        <v>1687</v>
      </c>
      <c r="B43" s="128" t="s">
        <v>79</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28" t="s">
        <v>1688</v>
      </c>
      <c r="B44" s="128" t="s">
        <v>79</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28" t="s">
        <v>1691</v>
      </c>
      <c r="B45" s="128" t="s">
        <v>79</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28" t="s">
        <v>1692</v>
      </c>
      <c r="B46" s="128" t="s">
        <v>79</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28" t="s">
        <v>1693</v>
      </c>
      <c r="B47" s="128" t="s">
        <v>79</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28" t="s">
        <v>1694</v>
      </c>
      <c r="B48" s="128" t="s">
        <v>79</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28" t="s">
        <v>1695</v>
      </c>
      <c r="B49" s="128" t="s">
        <v>79</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28" t="s">
        <v>1696</v>
      </c>
      <c r="B50" s="128" t="s">
        <v>79</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28" t="s">
        <v>1697</v>
      </c>
      <c r="B51" s="128" t="s">
        <v>79</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28" t="s">
        <v>1698</v>
      </c>
      <c r="B52" s="128" t="s">
        <v>79</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28" t="s">
        <v>1699</v>
      </c>
      <c r="B53" s="128" t="s">
        <v>79</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28" t="s">
        <v>1700</v>
      </c>
      <c r="B54" s="128" t="s">
        <v>79</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28" t="s">
        <v>1701</v>
      </c>
      <c r="B55" s="128" t="s">
        <v>79</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28" t="s">
        <v>1702</v>
      </c>
      <c r="B56" s="128" t="s">
        <v>79</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28" t="s">
        <v>1703</v>
      </c>
      <c r="B57" s="128" t="s">
        <v>79</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28" t="s">
        <v>1704</v>
      </c>
      <c r="B58" s="128" t="s">
        <v>79</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28" t="s">
        <v>1705</v>
      </c>
      <c r="B59" s="128" t="s">
        <v>79</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28" t="s">
        <v>1706</v>
      </c>
      <c r="B60" s="128" t="s">
        <v>79</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28" t="s">
        <v>1707</v>
      </c>
      <c r="B61" s="128" t="s">
        <v>79</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28" t="s">
        <v>1708</v>
      </c>
      <c r="B62" s="128" t="s">
        <v>79</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28" t="s">
        <v>1709</v>
      </c>
      <c r="B63" s="128" t="s">
        <v>79</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28" t="s">
        <v>1710</v>
      </c>
      <c r="B64" s="128" t="s">
        <v>79</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28" t="s">
        <v>1711</v>
      </c>
      <c r="B65" s="128" t="s">
        <v>79</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28" t="s">
        <v>1712</v>
      </c>
      <c r="B66" s="128" t="s">
        <v>79</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28" t="s">
        <v>1713</v>
      </c>
      <c r="B67" s="128" t="s">
        <v>79</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28" t="s">
        <v>1714</v>
      </c>
      <c r="B68" s="128" t="s">
        <v>79</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28" t="s">
        <v>1715</v>
      </c>
      <c r="B69" s="128" t="s">
        <v>79</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28" t="s">
        <v>1716</v>
      </c>
      <c r="B70" s="128" t="s">
        <v>79</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28" t="s">
        <v>1717</v>
      </c>
      <c r="B71" s="128" t="s">
        <v>79</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28" t="s">
        <v>1718</v>
      </c>
      <c r="B72" s="128" t="s">
        <v>79</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28" t="s">
        <v>1719</v>
      </c>
      <c r="B73" s="128" t="s">
        <v>79</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28" t="s">
        <v>1720</v>
      </c>
      <c r="B74" s="128" t="s">
        <v>79</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28" t="s">
        <v>1721</v>
      </c>
      <c r="B75" s="128" t="s">
        <v>79</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28" t="s">
        <v>1722</v>
      </c>
      <c r="B76" s="128" t="s">
        <v>79</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28" t="s">
        <v>1723</v>
      </c>
      <c r="B77" s="128" t="s">
        <v>79</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28" t="s">
        <v>1724</v>
      </c>
      <c r="B78" s="128" t="s">
        <v>79</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28" t="s">
        <v>1725</v>
      </c>
      <c r="B79" s="128" t="s">
        <v>79</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28" t="s">
        <v>1726</v>
      </c>
      <c r="B80" s="128" t="s">
        <v>79</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28" t="s">
        <v>1728</v>
      </c>
      <c r="B81" s="128" t="s">
        <v>79</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28" t="s">
        <v>1729</v>
      </c>
      <c r="B82" s="128" t="s">
        <v>79</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28" t="s">
        <v>1730</v>
      </c>
      <c r="B83" s="128" t="s">
        <v>79</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28" t="s">
        <v>1731</v>
      </c>
      <c r="B84" s="128" t="s">
        <v>79</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28" t="s">
        <v>1732</v>
      </c>
      <c r="B85" s="128" t="s">
        <v>79</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28" t="s">
        <v>1733</v>
      </c>
      <c r="B86" s="128" t="s">
        <v>79</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28" t="s">
        <v>1735</v>
      </c>
      <c r="B87" s="128" t="s">
        <v>79</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28" t="s">
        <v>1736</v>
      </c>
      <c r="B88" s="128" t="s">
        <v>79</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28" t="s">
        <v>1737</v>
      </c>
      <c r="B89" s="128" t="s">
        <v>79</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28" t="s">
        <v>1738</v>
      </c>
      <c r="B90" s="128" t="s">
        <v>79</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28" t="s">
        <v>1739</v>
      </c>
      <c r="B91" s="128" t="s">
        <v>18</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28" t="s">
        <v>1740</v>
      </c>
      <c r="B92" s="128" t="s">
        <v>79</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28" t="s">
        <v>1741</v>
      </c>
      <c r="B93" s="128" t="s">
        <v>79</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28" t="s">
        <v>1742</v>
      </c>
      <c r="B94" s="128" t="s">
        <v>79</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28" t="s">
        <v>1743</v>
      </c>
      <c r="B95" s="128" t="s">
        <v>79</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28" t="s">
        <v>1744</v>
      </c>
      <c r="B96" s="128" t="s">
        <v>79</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28" t="s">
        <v>1745</v>
      </c>
      <c r="B97" s="128" t="s">
        <v>79</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28" t="s">
        <v>1746</v>
      </c>
      <c r="B98" s="128" t="s">
        <v>79</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28" t="s">
        <v>1747</v>
      </c>
      <c r="B99" s="128" t="s">
        <v>79</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28" t="s">
        <v>1748</v>
      </c>
      <c r="B100" s="128" t="s">
        <v>79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28" t="s">
        <v>1749</v>
      </c>
      <c r="B101" s="128" t="s">
        <v>79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28" t="s">
        <v>1750</v>
      </c>
      <c r="B102" s="128" t="s">
        <v>79</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28" t="s">
        <v>1751</v>
      </c>
      <c r="B103" s="128" t="s">
        <v>79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28" t="s">
        <v>1752</v>
      </c>
      <c r="B104" s="128" t="s">
        <v>79</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28" t="s">
        <v>1753</v>
      </c>
      <c r="B105" s="128" t="s">
        <v>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28" t="s">
        <v>1754</v>
      </c>
      <c r="B106" s="128" t="s">
        <v>33</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28" t="s">
        <v>1756</v>
      </c>
      <c r="B107" s="128" t="s">
        <v>79</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28" t="s">
        <v>1757</v>
      </c>
      <c r="B108" s="128" t="s">
        <v>79</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28" t="s">
        <v>1758</v>
      </c>
      <c r="B109" s="128" t="s">
        <v>79</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28" t="s">
        <v>1759</v>
      </c>
      <c r="B110" s="128" t="s">
        <v>79</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28" t="s">
        <v>1760</v>
      </c>
      <c r="B111" s="128" t="s">
        <v>79</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28" t="s">
        <v>1761</v>
      </c>
      <c r="B112" s="128" t="s">
        <v>79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28" t="s">
        <v>1762</v>
      </c>
      <c r="B113" s="128" t="s">
        <v>79</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28" t="s">
        <v>1763</v>
      </c>
      <c r="B114" s="128" t="s">
        <v>79</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28" t="s">
        <v>1764</v>
      </c>
      <c r="B115" s="128" t="s">
        <v>79</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28" t="s">
        <v>1765</v>
      </c>
      <c r="B116" s="128" t="s">
        <v>79</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28" t="s">
        <v>1766</v>
      </c>
      <c r="B117" s="128" t="s">
        <v>79</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28" t="s">
        <v>1767</v>
      </c>
      <c r="B118" s="128" t="s">
        <v>79</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28" t="s">
        <v>1768</v>
      </c>
      <c r="B119" s="128" t="s">
        <v>79</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28" t="s">
        <v>1770</v>
      </c>
      <c r="B120" s="128" t="s">
        <v>79</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28" t="s">
        <v>1771</v>
      </c>
      <c r="B121" s="128" t="s">
        <v>79</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28" t="s">
        <v>1772</v>
      </c>
      <c r="B122" s="128" t="s">
        <v>79</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28" t="s">
        <v>1773</v>
      </c>
      <c r="B123" s="128" t="s">
        <v>79</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28" t="s">
        <v>1775</v>
      </c>
      <c r="B124" s="128" t="s">
        <v>79</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28" t="s">
        <v>1776</v>
      </c>
      <c r="B125" s="128" t="s">
        <v>79</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28" t="s">
        <v>1777</v>
      </c>
      <c r="B126" s="128" t="s">
        <v>79</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28" t="s">
        <v>1779</v>
      </c>
      <c r="B127" s="128" t="s">
        <v>79</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28" t="s">
        <v>1781</v>
      </c>
      <c r="B128" s="128" t="s">
        <v>79</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28" t="s">
        <v>1783</v>
      </c>
      <c r="B129" s="128" t="s">
        <v>79</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28" t="s">
        <v>1784</v>
      </c>
      <c r="B130" s="128" t="s">
        <v>79</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28" t="s">
        <v>1785</v>
      </c>
      <c r="B131" s="128" t="s">
        <v>79</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28" t="s">
        <v>1786</v>
      </c>
      <c r="B132" s="128" t="s">
        <v>79</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28" t="s">
        <v>1787</v>
      </c>
      <c r="B133" s="128" t="s">
        <v>79</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28" t="s">
        <v>1788</v>
      </c>
      <c r="B134" s="128" t="s">
        <v>79</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28" t="s">
        <v>1789</v>
      </c>
      <c r="B135" s="128" t="s">
        <v>79</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28" t="s">
        <v>1790</v>
      </c>
      <c r="B136" s="128" t="s">
        <v>79</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28" t="s">
        <v>1791</v>
      </c>
      <c r="B137" s="128" t="s">
        <v>79</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28" t="s">
        <v>1792</v>
      </c>
      <c r="B138" s="128" t="s">
        <v>79</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28" t="s">
        <v>1793</v>
      </c>
      <c r="B139" s="128" t="s">
        <v>79</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28" t="s">
        <v>1794</v>
      </c>
      <c r="B140" s="128" t="s">
        <v>79</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28" t="s">
        <v>1795</v>
      </c>
      <c r="B141" s="128" t="s">
        <v>79</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28" t="s">
        <v>1796</v>
      </c>
      <c r="B142" s="128" t="s">
        <v>79</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28" t="s">
        <v>1797</v>
      </c>
      <c r="B143" s="128" t="s">
        <v>79</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28" t="s">
        <v>1798</v>
      </c>
      <c r="B144" s="128" t="s">
        <v>79</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28" t="s">
        <v>1799</v>
      </c>
      <c r="B145" s="128" t="s">
        <v>79</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28" t="s">
        <v>1800</v>
      </c>
      <c r="B146" s="128" t="s">
        <v>79</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28" t="s">
        <v>1801</v>
      </c>
      <c r="B147" s="128" t="s">
        <v>79</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28" t="s">
        <v>1802</v>
      </c>
      <c r="B148" s="128" t="s">
        <v>79</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28" t="s">
        <v>1803</v>
      </c>
      <c r="B149" s="128" t="s">
        <v>79</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28" t="s">
        <v>1805</v>
      </c>
      <c r="B150" s="128" t="s">
        <v>79</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28" t="s">
        <v>1806</v>
      </c>
      <c r="B151" s="128" t="s">
        <v>18</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28" t="s">
        <v>1807</v>
      </c>
      <c r="B152" s="128" t="s">
        <v>79</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28" t="s">
        <v>1808</v>
      </c>
      <c r="B153" s="128" t="s">
        <v>79</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28" t="s">
        <v>1810</v>
      </c>
      <c r="B154" s="128" t="s">
        <v>79</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28" t="s">
        <v>1811</v>
      </c>
      <c r="B155" s="128" t="s">
        <v>79</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28" t="s">
        <v>1812</v>
      </c>
      <c r="B156" s="128" t="s">
        <v>18</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28" t="s">
        <v>1813</v>
      </c>
      <c r="B157" s="128" t="s">
        <v>79</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28" t="s">
        <v>1815</v>
      </c>
      <c r="B158" s="128" t="s">
        <v>79</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28" t="s">
        <v>1816</v>
      </c>
      <c r="B159" s="128" t="s">
        <v>79</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28" t="s">
        <v>1817</v>
      </c>
      <c r="B160" s="128" t="s">
        <v>79</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28" t="s">
        <v>1818</v>
      </c>
      <c r="B161" s="128" t="s">
        <v>79</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28" t="s">
        <v>1819</v>
      </c>
      <c r="B162" s="128" t="s">
        <v>79</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28" t="s">
        <v>1820</v>
      </c>
      <c r="B163" s="128" t="s">
        <v>79</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28" t="s">
        <v>1821</v>
      </c>
      <c r="B164" s="128" t="s">
        <v>79</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28" t="s">
        <v>1822</v>
      </c>
      <c r="B165" s="128" t="s">
        <v>79</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28" t="s">
        <v>1823</v>
      </c>
      <c r="B166" s="128" t="s">
        <v>79</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28" t="s">
        <v>1826</v>
      </c>
      <c r="B167" s="128" t="s">
        <v>79</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28" t="s">
        <v>1827</v>
      </c>
      <c r="B168" s="128" t="s">
        <v>79</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28" t="s">
        <v>1828</v>
      </c>
      <c r="B169" s="128" t="s">
        <v>47</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28" t="s">
        <v>1829</v>
      </c>
      <c r="B170" s="128" t="s">
        <v>79</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28" t="s">
        <v>1830</v>
      </c>
      <c r="B171" s="128" t="s">
        <v>79</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28" t="s">
        <v>1831</v>
      </c>
      <c r="B172" s="128" t="s">
        <v>79</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28" t="s">
        <v>1832</v>
      </c>
      <c r="B173" s="128" t="s">
        <v>79</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28" t="s">
        <v>1833</v>
      </c>
      <c r="B174" s="128" t="s">
        <v>79</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28" t="s">
        <v>1834</v>
      </c>
      <c r="B175" s="128" t="s">
        <v>103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28" t="s">
        <v>2005</v>
      </c>
      <c r="B176" s="128" t="s">
        <v>103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28" t="s">
        <v>1837</v>
      </c>
      <c r="B177" s="128" t="s">
        <v>79</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28" t="s">
        <v>1841</v>
      </c>
      <c r="B178" s="128" t="s">
        <v>79</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28" t="s">
        <v>1842</v>
      </c>
      <c r="B179" s="128" t="s">
        <v>79</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28" t="s">
        <v>1843</v>
      </c>
      <c r="B180" s="128" t="s">
        <v>79</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28" t="s">
        <v>1844</v>
      </c>
      <c r="B181" s="128" t="s">
        <v>79</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28" t="s">
        <v>1845</v>
      </c>
      <c r="B182" s="128" t="s">
        <v>79</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28" t="s">
        <v>1847</v>
      </c>
      <c r="B183" s="128" t="s">
        <v>79</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28" t="s">
        <v>1848</v>
      </c>
      <c r="B184" s="128" t="s">
        <v>79</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28" t="s">
        <v>1849</v>
      </c>
      <c r="B185" s="128" t="s">
        <v>79</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28" t="s">
        <v>1850</v>
      </c>
      <c r="B186" s="128" t="s">
        <v>79</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28" t="s">
        <v>1851</v>
      </c>
      <c r="B187" s="128" t="s">
        <v>79</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28" t="s">
        <v>1854</v>
      </c>
      <c r="B188" s="128" t="s">
        <v>79</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28" t="s">
        <v>1855</v>
      </c>
      <c r="B189" s="128" t="s">
        <v>79</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28" t="s">
        <v>1856</v>
      </c>
      <c r="B190" s="128" t="s">
        <v>79</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28" t="s">
        <v>1857</v>
      </c>
      <c r="B191" s="128" t="s">
        <v>79</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28" t="s">
        <v>1858</v>
      </c>
      <c r="B192" s="128" t="s">
        <v>79</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28" t="s">
        <v>1859</v>
      </c>
      <c r="B193" s="128" t="s">
        <v>79</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28" t="s">
        <v>1860</v>
      </c>
      <c r="B194" s="128" t="s">
        <v>79</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28" t="s">
        <v>1861</v>
      </c>
      <c r="B195" s="128" t="s">
        <v>79</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28" t="s">
        <v>1862</v>
      </c>
      <c r="B196" s="128" t="s">
        <v>18</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28" t="s">
        <v>1863</v>
      </c>
      <c r="B197" s="128" t="s">
        <v>79</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28" t="s">
        <v>1865</v>
      </c>
      <c r="B198" s="128" t="s">
        <v>79</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28" t="s">
        <v>1866</v>
      </c>
      <c r="B199" s="128" t="s">
        <v>79</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28" t="s">
        <v>1867</v>
      </c>
      <c r="B200" s="128" t="s">
        <v>79</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28" t="s">
        <v>1868</v>
      </c>
      <c r="B201" s="128" t="s">
        <v>79</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28" t="s">
        <v>1869</v>
      </c>
      <c r="B202" s="128" t="s">
        <v>79</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28" t="s">
        <v>1870</v>
      </c>
      <c r="B203" s="128" t="s">
        <v>79</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28" t="s">
        <v>1871</v>
      </c>
      <c r="B204" s="128" t="s">
        <v>79</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28" t="s">
        <v>1872</v>
      </c>
      <c r="B205" s="128" t="s">
        <v>79</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28" t="s">
        <v>1873</v>
      </c>
      <c r="B206" s="128" t="s">
        <v>79</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28" t="s">
        <v>1874</v>
      </c>
      <c r="B207" s="128" t="s">
        <v>79</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28" t="s">
        <v>1875</v>
      </c>
      <c r="B208" s="128" t="s">
        <v>79</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28" t="s">
        <v>1876</v>
      </c>
      <c r="B209" s="128" t="s">
        <v>79</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28" t="s">
        <v>1877</v>
      </c>
      <c r="B210" s="128" t="s">
        <v>79</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28" t="s">
        <v>1878</v>
      </c>
      <c r="B211" s="128" t="s">
        <v>79</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28" t="s">
        <v>1879</v>
      </c>
      <c r="B212" s="128" t="s">
        <v>79</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28" t="s">
        <v>1880</v>
      </c>
      <c r="B213" s="128" t="s">
        <v>79</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28" t="s">
        <v>1881</v>
      </c>
      <c r="B214" s="128" t="s">
        <v>79</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28" t="s">
        <v>1882</v>
      </c>
      <c r="B215" s="128" t="s">
        <v>79</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28" t="s">
        <v>1883</v>
      </c>
      <c r="B216" s="128" t="s">
        <v>79</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28" t="s">
        <v>1884</v>
      </c>
      <c r="B217" s="128" t="s">
        <v>79</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28" t="s">
        <v>1885</v>
      </c>
      <c r="B218" s="128" t="s">
        <v>79</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28" t="s">
        <v>1886</v>
      </c>
      <c r="B219" s="128" t="s">
        <v>79</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28" t="s">
        <v>1887</v>
      </c>
      <c r="B220" s="128" t="s">
        <v>18</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28" t="s">
        <v>1888</v>
      </c>
      <c r="B221" s="128" t="s">
        <v>79</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28" t="s">
        <v>1889</v>
      </c>
      <c r="B222" s="128" t="s">
        <v>79</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28" t="s">
        <v>1890</v>
      </c>
      <c r="B223" s="128" t="s">
        <v>79</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28" t="s">
        <v>1891</v>
      </c>
      <c r="B224" s="128" t="s">
        <v>79</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28" t="s">
        <v>1892</v>
      </c>
      <c r="B225" s="128" t="s">
        <v>79</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28" t="s">
        <v>1893</v>
      </c>
      <c r="B226" s="128" t="s">
        <v>18</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28" t="s">
        <v>1894</v>
      </c>
      <c r="B227" s="128" t="s">
        <v>79</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28" t="s">
        <v>1895</v>
      </c>
      <c r="B228" s="128" t="s">
        <v>79</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28" t="s">
        <v>1896</v>
      </c>
      <c r="B229" s="128" t="s">
        <v>79</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28" t="s">
        <v>1897</v>
      </c>
      <c r="B230" s="128" t="s">
        <v>79</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28" t="s">
        <v>1898</v>
      </c>
      <c r="B231" s="128" t="s">
        <v>79</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28" t="s">
        <v>1899</v>
      </c>
      <c r="B232" s="128" t="s">
        <v>79</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28" t="s">
        <v>1900</v>
      </c>
      <c r="B233" s="128" t="s">
        <v>79</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28" t="s">
        <v>1901</v>
      </c>
      <c r="B234" s="128" t="s">
        <v>79</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28" t="s">
        <v>1902</v>
      </c>
      <c r="B235" s="128" t="s">
        <v>79</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28" t="s">
        <v>1903</v>
      </c>
      <c r="B236" s="128" t="s">
        <v>79</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28" t="s">
        <v>1904</v>
      </c>
      <c r="B237" s="128" t="s">
        <v>79</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28" t="s">
        <v>1905</v>
      </c>
      <c r="B238" s="128" t="s">
        <v>79</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28" t="s">
        <v>1906</v>
      </c>
      <c r="B239" s="128" t="s">
        <v>79</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28" t="s">
        <v>1907</v>
      </c>
      <c r="B240" s="128" t="s">
        <v>79</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28" t="s">
        <v>1908</v>
      </c>
      <c r="B241" s="128" t="s">
        <v>79</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28" t="s">
        <v>1909</v>
      </c>
      <c r="B242" s="128" t="s">
        <v>79</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28" t="s">
        <v>1910</v>
      </c>
      <c r="B243" s="128" t="s">
        <v>79</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28" t="s">
        <v>1912</v>
      </c>
      <c r="B244" s="128" t="s">
        <v>79</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28" t="s">
        <v>1913</v>
      </c>
      <c r="B245" s="128" t="s">
        <v>79</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28" t="s">
        <v>1914</v>
      </c>
      <c r="B246" s="128" t="s">
        <v>79</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28" t="s">
        <v>1915</v>
      </c>
      <c r="B247" s="128" t="s">
        <v>79</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28" t="s">
        <v>1916</v>
      </c>
      <c r="B248" s="128" t="s">
        <v>79</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28" t="s">
        <v>1917</v>
      </c>
      <c r="B249" s="128" t="s">
        <v>79</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28" t="s">
        <v>1918</v>
      </c>
      <c r="B250" s="128" t="s">
        <v>79</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28" t="s">
        <v>1919</v>
      </c>
      <c r="B251" s="128" t="s">
        <v>79</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28" t="s">
        <v>1921</v>
      </c>
      <c r="B252" s="128" t="s">
        <v>79</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28" t="s">
        <v>1922</v>
      </c>
      <c r="B253" s="128" t="s">
        <v>79</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28" t="s">
        <v>1923</v>
      </c>
      <c r="B254" s="128" t="s">
        <v>79</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28" t="s">
        <v>1924</v>
      </c>
      <c r="B255" s="128" t="s">
        <v>79</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28" t="s">
        <v>1925</v>
      </c>
      <c r="B256" s="128" t="s">
        <v>79</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28" t="s">
        <v>1927</v>
      </c>
      <c r="B257" s="128" t="s">
        <v>79</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28" t="s">
        <v>1928</v>
      </c>
      <c r="B258" s="128" t="s">
        <v>157</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28" t="s">
        <v>1929</v>
      </c>
      <c r="B259" s="128" t="s">
        <v>79</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28" t="s">
        <v>1930</v>
      </c>
      <c r="B260" s="128" t="s">
        <v>79</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28" t="s">
        <v>1931</v>
      </c>
      <c r="B261" s="128" t="s">
        <v>79</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28" t="s">
        <v>1932</v>
      </c>
      <c r="B262" s="128" t="s">
        <v>79</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28" t="s">
        <v>1933</v>
      </c>
      <c r="B263" s="128" t="s">
        <v>79</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28" t="s">
        <v>1934</v>
      </c>
      <c r="B264" s="128" t="s">
        <v>79</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28" t="s">
        <v>1936</v>
      </c>
      <c r="B265" s="128" t="s">
        <v>79</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28" t="s">
        <v>1937</v>
      </c>
      <c r="B266" s="128" t="s">
        <v>79</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28" t="s">
        <v>1938</v>
      </c>
      <c r="B267" s="128" t="s">
        <v>79</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28" t="s">
        <v>1939</v>
      </c>
      <c r="B268" s="128" t="s">
        <v>79</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28" t="s">
        <v>1940</v>
      </c>
      <c r="B269" s="128" t="s">
        <v>79</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28" t="s">
        <v>1941</v>
      </c>
      <c r="B270" s="128" t="s">
        <v>79</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28" t="s">
        <v>1942</v>
      </c>
      <c r="B271" s="128" t="s">
        <v>79</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28" t="s">
        <v>1943</v>
      </c>
      <c r="B272" s="128" t="s">
        <v>79</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28" t="s">
        <v>1944</v>
      </c>
      <c r="B273" s="128" t="s">
        <v>79</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28" t="s">
        <v>1945</v>
      </c>
      <c r="B274" s="128" t="s">
        <v>79</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28" t="s">
        <v>1946</v>
      </c>
      <c r="B275" s="128" t="s">
        <v>79</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28" t="s">
        <v>1947</v>
      </c>
      <c r="B276" s="128" t="s">
        <v>79</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28" t="s">
        <v>1948</v>
      </c>
      <c r="B277" s="128" t="s">
        <v>79</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28" t="s">
        <v>1949</v>
      </c>
      <c r="B278" s="128" t="s">
        <v>79</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28" t="s">
        <v>1950</v>
      </c>
      <c r="B279" s="128" t="s">
        <v>79</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28" t="s">
        <v>1951</v>
      </c>
      <c r="B280" s="128" t="s">
        <v>79</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28" t="s">
        <v>1952</v>
      </c>
      <c r="B281" s="128" t="s">
        <v>79</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28" t="s">
        <v>1953</v>
      </c>
      <c r="B282" s="128" t="s">
        <v>79</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28" t="s">
        <v>1954</v>
      </c>
      <c r="B283" s="128" t="s">
        <v>79</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28" t="s">
        <v>1955</v>
      </c>
      <c r="B284" s="128" t="s">
        <v>79</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28" t="s">
        <v>1956</v>
      </c>
      <c r="B285" s="128" t="s">
        <v>79</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28" t="s">
        <v>1957</v>
      </c>
      <c r="B286" s="128" t="s">
        <v>79</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28" t="s">
        <v>1958</v>
      </c>
      <c r="B287" s="128" t="s">
        <v>79</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28" t="s">
        <v>1959</v>
      </c>
      <c r="B288" s="128" t="s">
        <v>79</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28" t="s">
        <v>1960</v>
      </c>
      <c r="B289" s="128" t="s">
        <v>79</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28" t="s">
        <v>1961</v>
      </c>
      <c r="B290" s="128" t="s">
        <v>79</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28" t="s">
        <v>1962</v>
      </c>
      <c r="B291" s="128" t="s">
        <v>79</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28" t="s">
        <v>1963</v>
      </c>
      <c r="B292" s="128" t="s">
        <v>79</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28" t="s">
        <v>1964</v>
      </c>
      <c r="B293" s="128" t="s">
        <v>79</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28" t="s">
        <v>1965</v>
      </c>
      <c r="B294" s="128" t="s">
        <v>79</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28" t="s">
        <v>1966</v>
      </c>
      <c r="B295" s="128" t="s">
        <v>79</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28" t="s">
        <v>1967</v>
      </c>
      <c r="B296" s="128" t="s">
        <v>79</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28" t="s">
        <v>1968</v>
      </c>
      <c r="B297" s="128" t="s">
        <v>79</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28" t="s">
        <v>1969</v>
      </c>
      <c r="B298" s="128" t="s">
        <v>79</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28" t="s">
        <v>1970</v>
      </c>
      <c r="B299" s="128" t="s">
        <v>79</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28" t="s">
        <v>1971</v>
      </c>
      <c r="B300" s="128" t="s">
        <v>79</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28" t="s">
        <v>1972</v>
      </c>
      <c r="B301" s="128" t="s">
        <v>79</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28" t="s">
        <v>1973</v>
      </c>
      <c r="B302" s="128" t="s">
        <v>79</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28" t="s">
        <v>1974</v>
      </c>
      <c r="B303" s="128" t="s">
        <v>79</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28" t="s">
        <v>1975</v>
      </c>
      <c r="B304" s="128" t="s">
        <v>79</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28" t="s">
        <v>1976</v>
      </c>
      <c r="B305" s="128" t="s">
        <v>79</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28" t="s">
        <v>1977</v>
      </c>
      <c r="B306" s="128" t="s">
        <v>79</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28" t="s">
        <v>1978</v>
      </c>
      <c r="B307" s="128" t="s">
        <v>79</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28" t="s">
        <v>1979</v>
      </c>
      <c r="B308" s="128" t="s">
        <v>79</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28" t="s">
        <v>1980</v>
      </c>
      <c r="B309" s="128" t="s">
        <v>79</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28" t="s">
        <v>1981</v>
      </c>
      <c r="B310" s="128" t="s">
        <v>79</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28" t="s">
        <v>1982</v>
      </c>
      <c r="B311" s="128" t="s">
        <v>79</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28" t="s">
        <v>2150</v>
      </c>
      <c r="B312" s="128" t="s">
        <v>79</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28" t="s">
        <v>2151</v>
      </c>
      <c r="B313" s="128" t="s">
        <v>137</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28" t="s">
        <v>2152</v>
      </c>
      <c r="B314" s="128" t="s">
        <v>93</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28" t="s">
        <v>2154</v>
      </c>
      <c r="B315" s="128" t="s">
        <v>79</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28" t="s">
        <v>2155</v>
      </c>
      <c r="B316" s="128" t="s">
        <v>79</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28" t="s">
        <v>2156</v>
      </c>
      <c r="B317" s="128" t="s">
        <v>79</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28" t="s">
        <v>2157</v>
      </c>
      <c r="B318" s="128" t="s">
        <v>79</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28" t="s">
        <v>2158</v>
      </c>
      <c r="B319" s="128" t="s">
        <v>55</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28" t="s">
        <v>2160</v>
      </c>
      <c r="B320" s="128" t="s">
        <v>79</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28" t="s">
        <v>2161</v>
      </c>
      <c r="B321" s="128" t="s">
        <v>79</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28" t="s">
        <v>2163</v>
      </c>
      <c r="B322" s="128" t="s">
        <v>79</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28" t="s">
        <v>2164</v>
      </c>
      <c r="B323" s="128" t="s">
        <v>79</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28" t="s">
        <v>2165</v>
      </c>
      <c r="B324" s="128" t="s">
        <v>55</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28" t="s">
        <v>2166</v>
      </c>
      <c r="B325" s="128" t="s">
        <v>33</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28" t="s">
        <v>2167</v>
      </c>
      <c r="B326" s="128" t="s">
        <v>79</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28" t="s">
        <v>2168</v>
      </c>
      <c r="B327" s="128" t="s">
        <v>79</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28" t="s">
        <v>2169</v>
      </c>
      <c r="B328" s="128" t="s">
        <v>47</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28" t="s">
        <v>2170</v>
      </c>
      <c r="B329" s="128" t="s">
        <v>79</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28" t="s">
        <v>2171</v>
      </c>
      <c r="B330" s="128" t="s">
        <v>79</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28" t="s">
        <v>2172</v>
      </c>
      <c r="B331" s="128" t="s">
        <v>79</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28" t="s">
        <v>2173</v>
      </c>
      <c r="B332" s="128" t="s">
        <v>79</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28" t="s">
        <v>2174</v>
      </c>
      <c r="B333" s="128" t="s">
        <v>79</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28" t="s">
        <v>2175</v>
      </c>
      <c r="B334" s="128" t="s">
        <v>79</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28" t="s">
        <v>2176</v>
      </c>
      <c r="B335" s="128" t="s">
        <v>79</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28" t="s">
        <v>2177</v>
      </c>
      <c r="B336" s="128" t="s">
        <v>79</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28" t="s">
        <v>2178</v>
      </c>
      <c r="B337" s="128" t="s">
        <v>79</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28" t="s">
        <v>2179</v>
      </c>
      <c r="B338" s="128" t="s">
        <v>79</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28" t="s">
        <v>2180</v>
      </c>
      <c r="B339" s="128" t="s">
        <v>79</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28" t="s">
        <v>2181</v>
      </c>
      <c r="B340" s="128" t="s">
        <v>79</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28" t="s">
        <v>2182</v>
      </c>
      <c r="B341" s="128" t="s">
        <v>79</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28" t="s">
        <v>2183</v>
      </c>
      <c r="B342" s="128" t="s">
        <v>79</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28" t="s">
        <v>2184</v>
      </c>
      <c r="B343" s="128" t="s">
        <v>79</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28" t="s">
        <v>2185</v>
      </c>
      <c r="B344" s="128" t="s">
        <v>79</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28" t="s">
        <v>2186</v>
      </c>
      <c r="B345" s="128" t="s">
        <v>79</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28" t="s">
        <v>2187</v>
      </c>
      <c r="B346" s="128" t="s">
        <v>79</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28" t="s">
        <v>2188</v>
      </c>
      <c r="B347" s="128" t="s">
        <v>79</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28" t="s">
        <v>2189</v>
      </c>
      <c r="B348" s="128" t="s">
        <v>79</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28" t="s">
        <v>2190</v>
      </c>
      <c r="B349" s="128" t="s">
        <v>79</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28" t="s">
        <v>2191</v>
      </c>
      <c r="B350" s="128" t="s">
        <v>79</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28" t="s">
        <v>2192</v>
      </c>
      <c r="B351" s="128" t="s">
        <v>79</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28" t="s">
        <v>2193</v>
      </c>
      <c r="B352" s="128" t="s">
        <v>79</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28" t="s">
        <v>2194</v>
      </c>
      <c r="B353" s="128" t="s">
        <v>79</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28" t="s">
        <v>2195</v>
      </c>
      <c r="B354" s="128" t="s">
        <v>79</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28" t="s">
        <v>2196</v>
      </c>
      <c r="B355" s="128" t="s">
        <v>79</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28" t="s">
        <v>2197</v>
      </c>
      <c r="B356" s="128" t="s">
        <v>79</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28" t="s">
        <v>2198</v>
      </c>
      <c r="B357" s="128" t="s">
        <v>79</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28" t="s">
        <v>2199</v>
      </c>
      <c r="B358" s="128" t="s">
        <v>79</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28" t="s">
        <v>1983</v>
      </c>
      <c r="B359" s="128" t="s">
        <v>135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28" t="s">
        <v>2200</v>
      </c>
      <c r="B360" s="128" t="s">
        <v>79</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28" t="s">
        <v>2201</v>
      </c>
      <c r="B361" s="128" t="s">
        <v>79</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28" t="s">
        <v>2202</v>
      </c>
      <c r="B362" s="128" t="s">
        <v>79</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28" t="s">
        <v>2203</v>
      </c>
      <c r="B363" s="128" t="s">
        <v>79</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28" t="s">
        <v>2204</v>
      </c>
      <c r="B364" s="128" t="s">
        <v>79</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28" t="s">
        <v>2205</v>
      </c>
      <c r="B365" s="128" t="s">
        <v>79</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28" t="s">
        <v>2206</v>
      </c>
      <c r="B366" s="128" t="s">
        <v>79</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28" t="s">
        <v>2207</v>
      </c>
      <c r="B367" s="128" t="s">
        <v>135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28" t="s">
        <v>2208</v>
      </c>
      <c r="B368" s="128" t="s">
        <v>79</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28" t="s">
        <v>2210</v>
      </c>
      <c r="B369" s="128" t="s">
        <v>79</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28" t="s">
        <v>2211</v>
      </c>
      <c r="B370" s="128" t="s">
        <v>18</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28" t="s">
        <v>2212</v>
      </c>
      <c r="B371" s="128" t="s">
        <v>79</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28" t="s">
        <v>2213</v>
      </c>
      <c r="B372" s="128" t="s">
        <v>79</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28" t="s">
        <v>2214</v>
      </c>
      <c r="B373" s="128" t="s">
        <v>93</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28" t="s">
        <v>2215</v>
      </c>
      <c r="B374" s="128" t="s">
        <v>93</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28" t="s">
        <v>2216</v>
      </c>
      <c r="B375" s="128" t="s">
        <v>93</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28" t="s">
        <v>2217</v>
      </c>
      <c r="B376" s="128" t="s">
        <v>79</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28" t="s">
        <v>2218</v>
      </c>
      <c r="B377" s="128" t="s">
        <v>79</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28" t="s">
        <v>2219</v>
      </c>
      <c r="B378" s="128" t="s">
        <v>79</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28" t="s">
        <v>2220</v>
      </c>
      <c r="B379" s="128" t="s">
        <v>79</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28" t="s">
        <v>1984</v>
      </c>
      <c r="B380" s="128" t="s">
        <v>155</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28" t="s">
        <v>2222</v>
      </c>
      <c r="B381" s="128" t="s">
        <v>79</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28" t="s">
        <v>2223</v>
      </c>
      <c r="B382" s="128" t="s">
        <v>79</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28" t="s">
        <v>2224</v>
      </c>
      <c r="B383" s="128" t="s">
        <v>79</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28" t="s">
        <v>2226</v>
      </c>
      <c r="B384" s="128" t="s">
        <v>18</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28" t="s">
        <v>2227</v>
      </c>
      <c r="B385" s="128" t="s">
        <v>79</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28" t="s">
        <v>2229</v>
      </c>
      <c r="B386" s="128" t="s">
        <v>79</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28" t="s">
        <v>2230</v>
      </c>
      <c r="B387" s="128" t="s">
        <v>79</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28" t="s">
        <v>1985</v>
      </c>
      <c r="B388" s="128" t="s">
        <v>93</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28" t="s">
        <v>2231</v>
      </c>
      <c r="B389" s="128" t="s">
        <v>79</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28" t="s">
        <v>1987</v>
      </c>
      <c r="B390" s="128" t="s">
        <v>79</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28" t="s">
        <v>2232</v>
      </c>
      <c r="B391" s="128" t="s">
        <v>79</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28" t="s">
        <v>2233</v>
      </c>
      <c r="B392" s="128" t="s">
        <v>79</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28" t="s">
        <v>2234</v>
      </c>
      <c r="B393" s="128" t="s">
        <v>79</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28" t="s">
        <v>2235</v>
      </c>
      <c r="B394" s="128" t="s">
        <v>79</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28" t="s">
        <v>2236</v>
      </c>
      <c r="B395" s="128" t="s">
        <v>79</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28" t="s">
        <v>2237</v>
      </c>
      <c r="B396" s="128" t="s">
        <v>79</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28" t="s">
        <v>2238</v>
      </c>
      <c r="B397" s="128" t="s">
        <v>18</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28" t="s">
        <v>2242</v>
      </c>
      <c r="B398" s="128" t="s">
        <v>79</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28" t="s">
        <v>2243</v>
      </c>
      <c r="B399" s="128" t="s">
        <v>55</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28" t="s">
        <v>2245</v>
      </c>
      <c r="B400" s="128" t="s">
        <v>79</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28" t="s">
        <v>2246</v>
      </c>
      <c r="B401" s="128" t="s">
        <v>79</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28" t="s">
        <v>2247</v>
      </c>
      <c r="B402" s="128" t="s">
        <v>79</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28" t="s">
        <v>2248</v>
      </c>
      <c r="B403" s="128" t="s">
        <v>79</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28" t="s">
        <v>2249</v>
      </c>
      <c r="B404" s="128" t="s">
        <v>79</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28" t="s">
        <v>2250</v>
      </c>
      <c r="B405" s="128" t="s">
        <v>79</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28" t="s">
        <v>2251</v>
      </c>
      <c r="B406" s="128" t="s">
        <v>105</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28" t="s">
        <v>2252</v>
      </c>
      <c r="B407" s="128" t="s">
        <v>79</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28" t="s">
        <v>2253</v>
      </c>
      <c r="B408" s="128" t="s">
        <v>79</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28" t="s">
        <v>2254</v>
      </c>
      <c r="B409" s="128" t="s">
        <v>79</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28" t="s">
        <v>2256</v>
      </c>
      <c r="B410" s="128" t="s">
        <v>79</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28" t="s">
        <v>2257</v>
      </c>
      <c r="B411" s="128" t="s">
        <v>79</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28" t="s">
        <v>2258</v>
      </c>
      <c r="B412" s="128" t="s">
        <v>79</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28" t="s">
        <v>2259</v>
      </c>
      <c r="B413" s="128" t="s">
        <v>79</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28" t="s">
        <v>2260</v>
      </c>
      <c r="B414" s="128" t="s">
        <v>79</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28" t="s">
        <v>2261</v>
      </c>
      <c r="B415" s="128" t="s">
        <v>18</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28" t="s">
        <v>2262</v>
      </c>
      <c r="B416" s="128" t="s">
        <v>79</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28" t="s">
        <v>2263</v>
      </c>
      <c r="B417" s="128" t="s">
        <v>79</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28" t="s">
        <v>2265</v>
      </c>
      <c r="B418" s="128" t="s">
        <v>79</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28" t="s">
        <v>2267</v>
      </c>
      <c r="B419" s="128" t="s">
        <v>79</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28" t="s">
        <v>2268</v>
      </c>
      <c r="B420" s="128" t="s">
        <v>79</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28" t="s">
        <v>2006</v>
      </c>
      <c r="B421" s="128" t="s">
        <v>79</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28" t="s">
        <v>2269</v>
      </c>
      <c r="B422" s="128" t="s">
        <v>79</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28" t="s">
        <v>2270</v>
      </c>
      <c r="B423" s="128" t="s">
        <v>79</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28" t="s">
        <v>2273</v>
      </c>
      <c r="B424" s="128" t="s">
        <v>79</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28" t="s">
        <v>2274</v>
      </c>
      <c r="B425" s="128" t="s">
        <v>79</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28" t="s">
        <v>2275</v>
      </c>
      <c r="B426" s="128" t="s">
        <v>137</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28" t="s">
        <v>2007</v>
      </c>
      <c r="B427" s="128" t="s">
        <v>79</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28" t="s">
        <v>2276</v>
      </c>
      <c r="B428" s="128" t="s">
        <v>79</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28" t="s">
        <v>2008</v>
      </c>
      <c r="B429" s="128" t="s">
        <v>79</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28" t="s">
        <v>2277</v>
      </c>
      <c r="B430" s="128" t="s">
        <v>79</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28" t="s">
        <v>2278</v>
      </c>
      <c r="B431" s="128" t="s">
        <v>79</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28" t="s">
        <v>2280</v>
      </c>
      <c r="B432" s="128" t="s">
        <v>135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28" t="s">
        <v>2281</v>
      </c>
      <c r="B433" s="128" t="s">
        <v>79</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28" t="s">
        <v>2282</v>
      </c>
      <c r="B434" s="128" t="s">
        <v>79</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28" t="s">
        <v>2283</v>
      </c>
      <c r="B435" s="128" t="s">
        <v>135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28" t="s">
        <v>2284</v>
      </c>
      <c r="B436" s="128" t="s">
        <v>79</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28" t="s">
        <v>2285</v>
      </c>
      <c r="B437" s="128" t="s">
        <v>79</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28" t="s">
        <v>2286</v>
      </c>
      <c r="B438" s="128" t="s">
        <v>79</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28" t="s">
        <v>2287</v>
      </c>
      <c r="B439" s="128" t="s">
        <v>79</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28" t="s">
        <v>2288</v>
      </c>
      <c r="B440" s="128" t="s">
        <v>79</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28" t="s">
        <v>2289</v>
      </c>
      <c r="B441" s="128" t="s">
        <v>79</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28" t="s">
        <v>2290</v>
      </c>
      <c r="B442" s="128" t="s">
        <v>79</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28" t="s">
        <v>2291</v>
      </c>
      <c r="B443" s="128" t="s">
        <v>79</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28" t="s">
        <v>2292</v>
      </c>
      <c r="B444" s="128" t="s">
        <v>79</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28" t="s">
        <v>2293</v>
      </c>
      <c r="B445" s="128" t="s">
        <v>79</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28" t="s">
        <v>2294</v>
      </c>
      <c r="B446" s="128" t="s">
        <v>79</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28" t="s">
        <v>2295</v>
      </c>
      <c r="B447" s="128" t="s">
        <v>79</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28" t="s">
        <v>2296</v>
      </c>
      <c r="B448" s="128" t="s">
        <v>79</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28" t="s">
        <v>2297</v>
      </c>
      <c r="B449" s="128" t="s">
        <v>79</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28" t="s">
        <v>2298</v>
      </c>
      <c r="B450" s="128" t="s">
        <v>79</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28" t="s">
        <v>2299</v>
      </c>
      <c r="B451" s="128" t="s">
        <v>79</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28" t="s">
        <v>2300</v>
      </c>
      <c r="B452" s="128" t="s">
        <v>79</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28" t="s">
        <v>2301</v>
      </c>
      <c r="B453" s="128" t="s">
        <v>79</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28" t="s">
        <v>2302</v>
      </c>
      <c r="B454" s="128" t="s">
        <v>79</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28" t="s">
        <v>2303</v>
      </c>
      <c r="B455" s="128" t="s">
        <v>79</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28" t="s">
        <v>2304</v>
      </c>
      <c r="B456" s="128" t="s">
        <v>79</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28" t="s">
        <v>2305</v>
      </c>
      <c r="B457" s="128" t="s">
        <v>79</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28" t="s">
        <v>2306</v>
      </c>
      <c r="B458" s="128" t="s">
        <v>79</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28" t="s">
        <v>2307</v>
      </c>
      <c r="B459" s="128" t="s">
        <v>79</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28" t="s">
        <v>2308</v>
      </c>
      <c r="B460" s="128" t="s">
        <v>79</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28" t="s">
        <v>2309</v>
      </c>
      <c r="B461" s="128" t="s">
        <v>79</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28" t="s">
        <v>2310</v>
      </c>
      <c r="B462" s="128" t="s">
        <v>79</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28" t="s">
        <v>2311</v>
      </c>
      <c r="B463" s="128" t="s">
        <v>79</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28" t="s">
        <v>2312</v>
      </c>
      <c r="B464" s="128" t="s">
        <v>79</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28" t="s">
        <v>2313</v>
      </c>
      <c r="B465" s="128" t="s">
        <v>79</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28" t="s">
        <v>2314</v>
      </c>
      <c r="B466" s="128" t="s">
        <v>79</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28" t="s">
        <v>2315</v>
      </c>
      <c r="B467" s="128" t="s">
        <v>79</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28" t="s">
        <v>2316</v>
      </c>
      <c r="B468" s="128" t="s">
        <v>79</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28" t="s">
        <v>2317</v>
      </c>
      <c r="B469" s="128" t="s">
        <v>79</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28" t="s">
        <v>2318</v>
      </c>
      <c r="B470" s="128" t="s">
        <v>79</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28" t="s">
        <v>2319</v>
      </c>
      <c r="B471" s="128" t="s">
        <v>79</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28" t="s">
        <v>2320</v>
      </c>
      <c r="B472" s="128" t="s">
        <v>79</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28" t="s">
        <v>2321</v>
      </c>
      <c r="B473" s="128" t="s">
        <v>79</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28" t="s">
        <v>2322</v>
      </c>
      <c r="B474" s="128" t="s">
        <v>79</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28" t="s">
        <v>2323</v>
      </c>
      <c r="B475" s="128" t="s">
        <v>79</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28" t="s">
        <v>2324</v>
      </c>
      <c r="B476" s="128" t="s">
        <v>79</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28" t="s">
        <v>2325</v>
      </c>
      <c r="B477" s="128" t="s">
        <v>79</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28" t="s">
        <v>2326</v>
      </c>
      <c r="B478" s="128" t="s">
        <v>79</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28" t="s">
        <v>2327</v>
      </c>
      <c r="B479" s="128" t="s">
        <v>79</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28" t="s">
        <v>2328</v>
      </c>
      <c r="B480" s="128" t="s">
        <v>79</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28" t="s">
        <v>2329</v>
      </c>
      <c r="B481" s="128" t="s">
        <v>79</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28" t="s">
        <v>2330</v>
      </c>
      <c r="B482" s="128" t="s">
        <v>79</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28" t="s">
        <v>2331</v>
      </c>
      <c r="B483" s="128" t="s">
        <v>79</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28" t="s">
        <v>2332</v>
      </c>
      <c r="B484" s="128" t="s">
        <v>79</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28" t="s">
        <v>2333</v>
      </c>
      <c r="B485" s="128" t="s">
        <v>79</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28" t="s">
        <v>2334</v>
      </c>
      <c r="B486" s="128" t="s">
        <v>79</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28" t="s">
        <v>2335</v>
      </c>
      <c r="B487" s="128" t="s">
        <v>79</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28" t="s">
        <v>2336</v>
      </c>
      <c r="B488" s="128" t="s">
        <v>79</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28" t="s">
        <v>2337</v>
      </c>
      <c r="B489" s="128" t="s">
        <v>79</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28" t="s">
        <v>2338</v>
      </c>
      <c r="B490" s="128" t="s">
        <v>79</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28" t="s">
        <v>2339</v>
      </c>
      <c r="B491" s="128" t="s">
        <v>79</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28" t="s">
        <v>2340</v>
      </c>
      <c r="B492" s="128" t="s">
        <v>79</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28" t="s">
        <v>2341</v>
      </c>
      <c r="B493" s="128" t="s">
        <v>79</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28" t="s">
        <v>2342</v>
      </c>
      <c r="B494" s="128" t="s">
        <v>79</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28" t="s">
        <v>2343</v>
      </c>
      <c r="B495" s="128" t="s">
        <v>79</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28" t="s">
        <v>2344</v>
      </c>
      <c r="B496" s="128" t="s">
        <v>79</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28" t="s">
        <v>2345</v>
      </c>
      <c r="B497" s="128" t="s">
        <v>79</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28" t="s">
        <v>2346</v>
      </c>
      <c r="B498" s="128" t="s">
        <v>79</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28" t="s">
        <v>2347</v>
      </c>
      <c r="B499" s="128" t="s">
        <v>79</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28" t="s">
        <v>2348</v>
      </c>
      <c r="B500" s="128" t="s">
        <v>79</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28" t="s">
        <v>2349</v>
      </c>
      <c r="B501" s="128" t="s">
        <v>79</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28" t="s">
        <v>2350</v>
      </c>
      <c r="B502" s="128" t="s">
        <v>79</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28" t="s">
        <v>2351</v>
      </c>
      <c r="B503" s="128" t="s">
        <v>79</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28" t="s">
        <v>2352</v>
      </c>
      <c r="B504" s="128" t="s">
        <v>79</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28" t="s">
        <v>2353</v>
      </c>
      <c r="B505" s="128" t="s">
        <v>79</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28" t="s">
        <v>2354</v>
      </c>
      <c r="B506" s="128" t="s">
        <v>79</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28" t="s">
        <v>2355</v>
      </c>
      <c r="B507" s="128" t="s">
        <v>79</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28" t="s">
        <v>2356</v>
      </c>
      <c r="B508" s="128" t="s">
        <v>79</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28" t="s">
        <v>2357</v>
      </c>
      <c r="B509" s="128" t="s">
        <v>79</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28" t="s">
        <v>2358</v>
      </c>
      <c r="B510" s="128" t="s">
        <v>79</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28" t="s">
        <v>2011</v>
      </c>
      <c r="B511" s="128" t="s">
        <v>153</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28" t="s">
        <v>2012</v>
      </c>
      <c r="B512" s="128" t="s">
        <v>55</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28" t="s">
        <v>2361</v>
      </c>
      <c r="B513" s="128" t="s">
        <v>18</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28" t="s">
        <v>2362</v>
      </c>
      <c r="B514" s="128" t="s">
        <v>18</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28" t="s">
        <v>2015</v>
      </c>
      <c r="B515" s="128" t="s">
        <v>33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28" t="s">
        <v>2363</v>
      </c>
      <c r="B516" s="128" t="s">
        <v>79</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28" t="s">
        <v>2016</v>
      </c>
      <c r="B517" s="128" t="s">
        <v>79</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28" t="s">
        <v>2364</v>
      </c>
      <c r="B518" s="128" t="s">
        <v>79</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28" t="s">
        <v>2365</v>
      </c>
      <c r="B519" s="128" t="s">
        <v>79</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28" t="s">
        <v>2017</v>
      </c>
      <c r="B520" s="128" t="s">
        <v>79</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28" t="s">
        <v>2366</v>
      </c>
      <c r="B521" s="128" t="s">
        <v>79</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28" t="s">
        <v>2367</v>
      </c>
      <c r="B522" s="128" t="s">
        <v>79</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28" t="s">
        <v>2368</v>
      </c>
      <c r="B523" s="128" t="s">
        <v>79</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28" t="s">
        <v>2369</v>
      </c>
      <c r="B524" s="128" t="s">
        <v>79</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28" t="s">
        <v>2370</v>
      </c>
      <c r="B525" s="128" t="s">
        <v>79</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28" t="s">
        <v>2371</v>
      </c>
      <c r="B526" s="128" t="s">
        <v>79</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28" t="s">
        <v>2372</v>
      </c>
      <c r="B527" s="128" t="s">
        <v>79</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28" t="s">
        <v>2373</v>
      </c>
      <c r="B528" s="128" t="s">
        <v>79</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28" t="s">
        <v>2374</v>
      </c>
      <c r="B529" s="128" t="s">
        <v>79</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28" t="s">
        <v>2375</v>
      </c>
      <c r="B530" s="128" t="s">
        <v>79</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28" t="s">
        <v>2376</v>
      </c>
      <c r="B531" s="128" t="s">
        <v>79</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28" t="s">
        <v>2377</v>
      </c>
      <c r="B532" s="128" t="s">
        <v>25</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28" t="s">
        <v>2018</v>
      </c>
      <c r="B533" s="128" t="s">
        <v>79</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28" t="s">
        <v>2378</v>
      </c>
      <c r="B534" s="128" t="s">
        <v>79</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28" t="s">
        <v>2379</v>
      </c>
      <c r="B535" s="128" t="s">
        <v>79</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28" t="s">
        <v>2380</v>
      </c>
      <c r="B536" s="128" t="s">
        <v>79</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28" t="s">
        <v>2381</v>
      </c>
      <c r="B537" s="128" t="s">
        <v>79</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28" t="s">
        <v>2019</v>
      </c>
      <c r="B538" s="128" t="s">
        <v>79</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28" t="s">
        <v>2382</v>
      </c>
      <c r="B539" s="128" t="s">
        <v>79</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28" t="s">
        <v>2383</v>
      </c>
      <c r="B540" s="128" t="s">
        <v>79</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28" t="s">
        <v>2384</v>
      </c>
      <c r="B541" s="128" t="s">
        <v>79</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28" t="s">
        <v>2385</v>
      </c>
      <c r="B542" s="128" t="s">
        <v>79</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28" t="s">
        <v>2386</v>
      </c>
      <c r="B543" s="128" t="s">
        <v>79</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28" t="s">
        <v>2387</v>
      </c>
      <c r="B544" s="128" t="s">
        <v>79</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28" t="s">
        <v>2388</v>
      </c>
      <c r="B545" s="128" t="s">
        <v>79</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28" t="s">
        <v>2389</v>
      </c>
      <c r="B546" s="128" t="s">
        <v>79</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28" t="s">
        <v>2390</v>
      </c>
      <c r="B547" s="128" t="s">
        <v>79</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28" t="s">
        <v>2391</v>
      </c>
      <c r="B548" s="128" t="s">
        <v>79</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28" t="s">
        <v>2392</v>
      </c>
      <c r="B549" s="128" t="s">
        <v>79</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28" t="s">
        <v>2393</v>
      </c>
      <c r="B550" s="128" t="s">
        <v>79</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28" t="s">
        <v>2394</v>
      </c>
      <c r="B551" s="128" t="s">
        <v>79</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28" t="s">
        <v>2020</v>
      </c>
      <c r="B552" s="128" t="s">
        <v>79</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28" t="s">
        <v>2395</v>
      </c>
      <c r="B553" s="128" t="s">
        <v>79</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28" t="s">
        <v>2396</v>
      </c>
      <c r="B554" s="128" t="s">
        <v>79</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28" t="s">
        <v>2397</v>
      </c>
      <c r="B555" s="128" t="s">
        <v>79</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28" t="s">
        <v>2021</v>
      </c>
      <c r="B556" s="128" t="s">
        <v>79</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28" t="s">
        <v>2022</v>
      </c>
      <c r="B557" s="128" t="s">
        <v>79</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28" t="s">
        <v>2023</v>
      </c>
      <c r="B558" s="128" t="s">
        <v>79</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28" t="s">
        <v>2398</v>
      </c>
      <c r="B559" s="128" t="s">
        <v>79</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28" t="s">
        <v>2024</v>
      </c>
      <c r="B560" s="128" t="s">
        <v>79</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28" t="s">
        <v>2025</v>
      </c>
      <c r="B561" s="128" t="s">
        <v>79</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28" t="s">
        <v>2399</v>
      </c>
      <c r="B562" s="128" t="s">
        <v>79</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28" t="s">
        <v>2027</v>
      </c>
      <c r="B563" s="128" t="s">
        <v>79</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28" t="s">
        <v>2028</v>
      </c>
      <c r="B564" s="128" t="s">
        <v>79</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28" t="s">
        <v>2400</v>
      </c>
      <c r="B565" s="128" t="s">
        <v>79</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28" t="s">
        <v>2401</v>
      </c>
      <c r="B566" s="128" t="s">
        <v>79</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28" t="s">
        <v>2029</v>
      </c>
      <c r="B567" s="128" t="s">
        <v>79</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28" t="s">
        <v>2402</v>
      </c>
      <c r="B568" s="128" t="s">
        <v>79</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28" t="s">
        <v>2403</v>
      </c>
      <c r="B569" s="128" t="s">
        <v>79</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28" t="s">
        <v>2404</v>
      </c>
      <c r="B570" s="128" t="s">
        <v>79</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28" t="s">
        <v>2405</v>
      </c>
      <c r="B571" s="128" t="s">
        <v>79</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28" t="s">
        <v>2406</v>
      </c>
      <c r="B572" s="128" t="s">
        <v>79</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28" t="s">
        <v>2407</v>
      </c>
      <c r="B573" s="128" t="s">
        <v>79</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28" t="s">
        <v>2408</v>
      </c>
      <c r="B574" s="128" t="s">
        <v>79</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28" t="s">
        <v>2030</v>
      </c>
      <c r="B575" s="128" t="s">
        <v>79</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28" t="s">
        <v>2409</v>
      </c>
      <c r="B576" s="128" t="s">
        <v>79</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28" t="s">
        <v>2031</v>
      </c>
      <c r="B577" s="128" t="s">
        <v>79</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28" t="s">
        <v>2410</v>
      </c>
      <c r="B578" s="128" t="s">
        <v>79</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28" t="s">
        <v>2411</v>
      </c>
      <c r="B579" s="128" t="s">
        <v>79</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28" t="s">
        <v>2412</v>
      </c>
      <c r="B580" s="128" t="s">
        <v>79</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28" t="s">
        <v>2413</v>
      </c>
      <c r="B581" s="128" t="s">
        <v>79</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28" t="s">
        <v>2414</v>
      </c>
      <c r="B582" s="128" t="s">
        <v>79</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28" t="s">
        <v>2415</v>
      </c>
      <c r="B583" s="128" t="s">
        <v>79</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28" t="s">
        <v>2416</v>
      </c>
      <c r="B584" s="128" t="s">
        <v>79</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28" t="s">
        <v>2417</v>
      </c>
      <c r="B585" s="128" t="s">
        <v>79</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28" t="s">
        <v>2418</v>
      </c>
      <c r="B586" s="128" t="s">
        <v>79</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28" t="s">
        <v>2032</v>
      </c>
      <c r="B587" s="128" t="s">
        <v>79</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28" t="s">
        <v>2419</v>
      </c>
      <c r="B588" s="128" t="s">
        <v>79</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28" t="s">
        <v>2420</v>
      </c>
      <c r="B589" s="128" t="s">
        <v>79</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28" t="s">
        <v>2421</v>
      </c>
      <c r="B590" s="128" t="s">
        <v>79</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28" t="s">
        <v>2422</v>
      </c>
      <c r="B591" s="128" t="s">
        <v>79</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28" t="s">
        <v>2423</v>
      </c>
      <c r="B592" s="128" t="s">
        <v>79</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28" t="s">
        <v>2424</v>
      </c>
      <c r="B593" s="128" t="s">
        <v>79</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28" t="s">
        <v>2425</v>
      </c>
      <c r="B594" s="128" t="s">
        <v>79</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28" t="s">
        <v>2426</v>
      </c>
      <c r="B595" s="128" t="s">
        <v>79</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28" t="s">
        <v>2427</v>
      </c>
      <c r="B596" s="128" t="s">
        <v>79</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28" t="s">
        <v>2428</v>
      </c>
      <c r="B597" s="128" t="s">
        <v>18</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28" t="s">
        <v>2429</v>
      </c>
      <c r="B598" s="128" t="s">
        <v>79</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28" t="s">
        <v>2430</v>
      </c>
      <c r="B599" s="128" t="s">
        <v>79</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28" t="s">
        <v>2431</v>
      </c>
      <c r="B600" s="128" t="s">
        <v>79</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28" t="s">
        <v>2432</v>
      </c>
      <c r="B601" s="128" t="s">
        <v>79</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28" t="s">
        <v>2433</v>
      </c>
      <c r="B602" s="128" t="s">
        <v>79</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28" t="s">
        <v>2434</v>
      </c>
      <c r="B603" s="128" t="s">
        <v>79</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28" t="s">
        <v>2435</v>
      </c>
      <c r="B604" s="128" t="s">
        <v>79</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28" t="s">
        <v>2436</v>
      </c>
      <c r="B605" s="128" t="s">
        <v>79</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28" t="s">
        <v>2437</v>
      </c>
      <c r="B606" s="128" t="s">
        <v>79</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28" t="s">
        <v>2034</v>
      </c>
      <c r="B607" s="128" t="s">
        <v>33</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28" t="s">
        <v>2438</v>
      </c>
      <c r="B608" s="128" t="s">
        <v>79</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28" t="s">
        <v>2439</v>
      </c>
      <c r="B609" s="128" t="s">
        <v>79</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28" t="s">
        <v>2440</v>
      </c>
      <c r="B610" s="128" t="s">
        <v>79</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28" t="s">
        <v>2441</v>
      </c>
      <c r="B611" s="128" t="s">
        <v>79</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28" t="s">
        <v>2442</v>
      </c>
      <c r="B612" s="128" t="s">
        <v>79</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28" t="s">
        <v>2443</v>
      </c>
      <c r="B613" s="128" t="s">
        <v>79</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28" t="s">
        <v>2035</v>
      </c>
      <c r="B614" s="128" t="s">
        <v>79</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28" t="s">
        <v>2036</v>
      </c>
      <c r="B615" s="128" t="s">
        <v>79</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28" t="s">
        <v>2445</v>
      </c>
      <c r="B616" s="128" t="s">
        <v>79</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28" t="s">
        <v>2446</v>
      </c>
      <c r="B617" s="128" t="s">
        <v>79</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28" t="s">
        <v>2037</v>
      </c>
      <c r="B618" s="128" t="s">
        <v>79</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28" t="s">
        <v>2038</v>
      </c>
      <c r="B619" s="128" t="s">
        <v>79</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28" t="s">
        <v>2039</v>
      </c>
      <c r="B620" s="128" t="s">
        <v>79</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28" t="s">
        <v>2447</v>
      </c>
      <c r="B621" s="128" t="s">
        <v>79</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28" t="s">
        <v>2448</v>
      </c>
      <c r="B622" s="128" t="s">
        <v>79</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28" t="s">
        <v>2449</v>
      </c>
      <c r="B623" s="128" t="s">
        <v>79</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28" t="s">
        <v>2040</v>
      </c>
      <c r="B624" s="128" t="s">
        <v>79</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28" t="s">
        <v>2041</v>
      </c>
      <c r="B625" s="128" t="s">
        <v>79</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28" t="s">
        <v>2450</v>
      </c>
      <c r="B626" s="128" t="s">
        <v>79</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28" t="s">
        <v>2042</v>
      </c>
      <c r="B627" s="128" t="s">
        <v>79</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28" t="s">
        <v>2043</v>
      </c>
      <c r="B628" s="128" t="s">
        <v>18</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28" t="s">
        <v>2451</v>
      </c>
      <c r="B629" s="128" t="s">
        <v>79</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28" t="s">
        <v>2044</v>
      </c>
      <c r="B630" s="128" t="s">
        <v>79</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28" t="s">
        <v>2045</v>
      </c>
      <c r="B631" s="128" t="s">
        <v>79</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28" t="s">
        <v>2046</v>
      </c>
      <c r="B632" s="128" t="s">
        <v>79</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28" t="s">
        <v>2047</v>
      </c>
      <c r="B633" s="128" t="s">
        <v>79</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28" t="s">
        <v>2048</v>
      </c>
      <c r="B634" s="128" t="s">
        <v>79</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28" t="s">
        <v>2049</v>
      </c>
      <c r="B635" s="128" t="s">
        <v>79</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28" t="s">
        <v>2050</v>
      </c>
      <c r="B636" s="128" t="s">
        <v>79</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28" t="s">
        <v>2051</v>
      </c>
      <c r="B637" s="128" t="s">
        <v>79</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28" t="s">
        <v>2052</v>
      </c>
      <c r="B638" s="128" t="s">
        <v>79</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28" t="s">
        <v>2053</v>
      </c>
      <c r="B639" s="128" t="s">
        <v>79</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28" t="s">
        <v>2054</v>
      </c>
      <c r="B640" s="128" t="s">
        <v>79</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28" t="s">
        <v>2055</v>
      </c>
      <c r="B641" s="128" t="s">
        <v>79</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28" t="s">
        <v>2453</v>
      </c>
      <c r="B642" s="128" t="s">
        <v>18</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28" t="s">
        <v>2056</v>
      </c>
      <c r="B643" s="128" t="s">
        <v>79</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28" t="s">
        <v>2455</v>
      </c>
      <c r="B644" s="128" t="s">
        <v>79</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28" t="s">
        <v>2057</v>
      </c>
      <c r="B645" s="128" t="s">
        <v>79</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28" t="s">
        <v>2061</v>
      </c>
      <c r="B646" s="128" t="s">
        <v>79</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28" t="s">
        <v>2063</v>
      </c>
      <c r="B647" s="128" t="s">
        <v>79</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28" t="s">
        <v>2456</v>
      </c>
      <c r="B648" s="128" t="s">
        <v>79</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28" t="s">
        <v>2064</v>
      </c>
      <c r="B649" s="128" t="s">
        <v>55</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28" t="s">
        <v>2457</v>
      </c>
      <c r="B650" s="128" t="s">
        <v>79</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28" t="s">
        <v>2065</v>
      </c>
      <c r="B651" s="128" t="s">
        <v>79</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28" t="s">
        <v>2458</v>
      </c>
      <c r="B652" s="128" t="s">
        <v>25</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28" t="s">
        <v>2066</v>
      </c>
      <c r="B653" s="128" t="s">
        <v>79</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28" t="s">
        <v>2067</v>
      </c>
      <c r="B654" s="128" t="s">
        <v>79</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28" t="s">
        <v>2068</v>
      </c>
      <c r="B655" s="128" t="s">
        <v>79</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28" t="s">
        <v>2069</v>
      </c>
      <c r="B656" s="128" t="s">
        <v>79</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28" t="s">
        <v>2459</v>
      </c>
      <c r="B657" s="128" t="s">
        <v>79</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28" t="s">
        <v>2070</v>
      </c>
      <c r="B658" s="128" t="s">
        <v>79</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28" t="s">
        <v>2071</v>
      </c>
      <c r="B659" s="128" t="s">
        <v>79</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28" t="s">
        <v>2072</v>
      </c>
      <c r="B660" s="128" t="s">
        <v>79</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28" t="s">
        <v>2073</v>
      </c>
      <c r="B661" s="128" t="s">
        <v>79</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28" t="s">
        <v>2074</v>
      </c>
      <c r="B662" s="128" t="s">
        <v>79</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28" t="s">
        <v>2075</v>
      </c>
      <c r="B663" s="128" t="s">
        <v>79</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28" t="s">
        <v>2076</v>
      </c>
      <c r="B664" s="128" t="s">
        <v>79</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28" t="s">
        <v>2077</v>
      </c>
      <c r="B665" s="128" t="s">
        <v>79</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28" t="s">
        <v>2078</v>
      </c>
      <c r="B666" s="128" t="s">
        <v>155</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28" t="s">
        <v>2461</v>
      </c>
      <c r="B667" s="128" t="s">
        <v>79</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28" t="s">
        <v>2462</v>
      </c>
      <c r="B668" s="128" t="s">
        <v>79</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28" t="s">
        <v>2079</v>
      </c>
      <c r="B669" s="128" t="s">
        <v>137</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28" t="s">
        <v>2080</v>
      </c>
      <c r="B670" s="128" t="s">
        <v>18</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28" t="s">
        <v>2081</v>
      </c>
      <c r="B671" s="128" t="s">
        <v>79</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28" t="s">
        <v>2464</v>
      </c>
      <c r="B672" s="128" t="s">
        <v>79</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28" t="s">
        <v>2465</v>
      </c>
      <c r="B673" s="128" t="s">
        <v>135</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28" t="s">
        <v>2082</v>
      </c>
      <c r="B674" s="128" t="s">
        <v>79</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28" t="s">
        <v>2083</v>
      </c>
      <c r="B675" s="128" t="s">
        <v>79</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28" t="s">
        <v>2084</v>
      </c>
      <c r="B676" s="128" t="s">
        <v>79</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28" t="s">
        <v>2085</v>
      </c>
      <c r="B677" s="128" t="s">
        <v>137</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28" t="s">
        <v>2086</v>
      </c>
      <c r="B678" s="128" t="s">
        <v>79</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28" t="s">
        <v>2087</v>
      </c>
      <c r="B679" s="128" t="s">
        <v>79</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28" t="s">
        <v>2088</v>
      </c>
      <c r="B680" s="128" t="s">
        <v>79</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28" t="s">
        <v>2089</v>
      </c>
      <c r="B681" s="128" t="s">
        <v>79</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28" t="s">
        <v>2090</v>
      </c>
      <c r="B682" s="128" t="s">
        <v>33</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28" t="s">
        <v>2091</v>
      </c>
      <c r="B683" s="128" t="s">
        <v>18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28" t="s">
        <v>2092</v>
      </c>
      <c r="B684" s="128" t="s">
        <v>18</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28" t="s">
        <v>2093</v>
      </c>
      <c r="B685" s="128" t="s">
        <v>79</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28" t="s">
        <v>2094</v>
      </c>
      <c r="B686" s="128" t="s">
        <v>79</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28" t="s">
        <v>2096</v>
      </c>
      <c r="B687" s="128" t="s">
        <v>79</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28" t="s">
        <v>2466</v>
      </c>
      <c r="B688" s="128" t="s">
        <v>79</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28" t="s">
        <v>2097</v>
      </c>
      <c r="B689" s="128" t="s">
        <v>79</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28" t="s">
        <v>2098</v>
      </c>
      <c r="B690" s="128" t="s">
        <v>18</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28" t="s">
        <v>2099</v>
      </c>
      <c r="B691" s="128" t="s">
        <v>18</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28" t="s">
        <v>2467</v>
      </c>
      <c r="B692" s="128" t="s">
        <v>93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28" t="s">
        <v>2468</v>
      </c>
      <c r="B693" s="128" t="s">
        <v>93</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28" t="s">
        <v>2101</v>
      </c>
      <c r="B694" s="128" t="s">
        <v>93</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28" t="s">
        <v>2102</v>
      </c>
      <c r="B695" s="128" t="s">
        <v>93</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28" t="s">
        <v>2103</v>
      </c>
      <c r="B696" s="128" t="s">
        <v>93</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28" t="s">
        <v>2105</v>
      </c>
      <c r="B697" s="128" t="s">
        <v>79</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28" t="s">
        <v>2106</v>
      </c>
      <c r="B698" s="128" t="s">
        <v>18</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28" t="s">
        <v>2107</v>
      </c>
      <c r="B699" s="128" t="s">
        <v>79</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28" t="s">
        <v>2109</v>
      </c>
      <c r="B700" s="128" t="s">
        <v>79</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28" t="s">
        <v>2110</v>
      </c>
      <c r="B701" s="128" t="s">
        <v>79</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28" t="s">
        <v>2111</v>
      </c>
      <c r="B702" s="128" t="s">
        <v>137</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28" t="s">
        <v>2112</v>
      </c>
      <c r="B703" s="128" t="s">
        <v>18</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28" t="s">
        <v>2113</v>
      </c>
      <c r="B704" s="128" t="s">
        <v>18</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28" t="s">
        <v>2469</v>
      </c>
      <c r="B705" s="128" t="s">
        <v>93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28" t="s">
        <v>2471</v>
      </c>
      <c r="B706" s="128" t="s">
        <v>395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28" t="s">
        <v>2115</v>
      </c>
      <c r="B707" s="128" t="s">
        <v>79</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28" t="s">
        <v>2473</v>
      </c>
      <c r="B708" s="128" t="s">
        <v>157</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28" t="s">
        <v>2475</v>
      </c>
      <c r="B709" s="128" t="s">
        <v>79</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28" t="s">
        <v>2476</v>
      </c>
      <c r="B710" s="128" t="s">
        <v>79</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28" t="s">
        <v>2477</v>
      </c>
      <c r="B711" s="128" t="s">
        <v>79</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28" t="s">
        <v>2479</v>
      </c>
      <c r="B712" s="128" t="s">
        <v>157</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28" t="s">
        <v>2480</v>
      </c>
      <c r="B713" s="128" t="s">
        <v>157</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28" t="s">
        <v>2116</v>
      </c>
      <c r="B714" s="128" t="s">
        <v>79</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28" t="s">
        <v>2483</v>
      </c>
      <c r="B715" s="128" t="s">
        <v>79</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28" t="s">
        <v>2117</v>
      </c>
      <c r="B716" s="128" t="s">
        <v>79</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28" t="s">
        <v>2118</v>
      </c>
      <c r="B717" s="128" t="s">
        <v>79</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28" t="s">
        <v>2119</v>
      </c>
      <c r="B718" s="128" t="s">
        <v>79</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28" t="s">
        <v>2120</v>
      </c>
      <c r="B719" s="128" t="s">
        <v>79</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28" t="s">
        <v>2121</v>
      </c>
      <c r="B720" s="128" t="s">
        <v>79</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28" t="s">
        <v>2122</v>
      </c>
      <c r="B721" s="128" t="s">
        <v>79</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28" t="s">
        <v>2123</v>
      </c>
      <c r="B722" s="128" t="s">
        <v>79</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28" t="s">
        <v>2485</v>
      </c>
      <c r="B723" s="128" t="s">
        <v>79</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28" t="s">
        <v>2124</v>
      </c>
      <c r="B724" s="128" t="s">
        <v>79</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28" t="s">
        <v>2125</v>
      </c>
      <c r="B725" s="128" t="s">
        <v>79</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28" t="s">
        <v>2126</v>
      </c>
      <c r="B726" s="128" t="s">
        <v>79</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28" t="s">
        <v>2127</v>
      </c>
      <c r="B727" s="128" t="s">
        <v>79</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28" t="s">
        <v>2486</v>
      </c>
      <c r="B728" s="128" t="s">
        <v>79</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28" t="s">
        <v>2487</v>
      </c>
      <c r="B729" s="128" t="s">
        <v>79</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28" t="s">
        <v>2129</v>
      </c>
      <c r="B730" s="128" t="s">
        <v>79</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28" t="s">
        <v>2131</v>
      </c>
      <c r="B731" s="128" t="s">
        <v>79</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28" t="s">
        <v>2488</v>
      </c>
      <c r="B732" s="128" t="s">
        <v>79</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28" t="s">
        <v>2489</v>
      </c>
      <c r="B733" s="128" t="s">
        <v>33</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28" t="s">
        <v>2133</v>
      </c>
      <c r="B734" s="128" t="s">
        <v>79</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28" t="s">
        <v>2490</v>
      </c>
      <c r="B735" s="128" t="s">
        <v>79</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28" t="s">
        <v>2491</v>
      </c>
      <c r="B736" s="128" t="s">
        <v>79</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28" t="s">
        <v>2492</v>
      </c>
      <c r="B737" s="128" t="s">
        <v>79</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28" t="s">
        <v>2493</v>
      </c>
      <c r="B738" s="128" t="s">
        <v>79</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28" t="s">
        <v>2494</v>
      </c>
      <c r="B739" s="128" t="s">
        <v>79</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28" t="s">
        <v>2137</v>
      </c>
      <c r="B740" s="128" t="s">
        <v>79</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28" t="s">
        <v>2138</v>
      </c>
      <c r="B741" s="128" t="s">
        <v>79</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28" t="s">
        <v>2139</v>
      </c>
      <c r="B742" s="128" t="s">
        <v>79</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28" t="s">
        <v>2140</v>
      </c>
      <c r="B743" s="128" t="s">
        <v>79</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28" t="s">
        <v>2496</v>
      </c>
      <c r="B744" s="128" t="s">
        <v>79</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28" t="s">
        <v>2497</v>
      </c>
      <c r="B745" s="128" t="s">
        <v>79</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28" t="s">
        <v>2141</v>
      </c>
      <c r="B746" s="128" t="s">
        <v>79</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28" t="s">
        <v>2142</v>
      </c>
      <c r="B747" s="128" t="s">
        <v>79</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28" t="s">
        <v>2143</v>
      </c>
      <c r="B748" s="128" t="s">
        <v>79</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28" t="s">
        <v>2144</v>
      </c>
      <c r="B749" s="128" t="s">
        <v>103</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28" t="s">
        <v>2498</v>
      </c>
      <c r="B750" s="128" t="s">
        <v>103</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28" t="s">
        <v>2500</v>
      </c>
      <c r="B751" s="128" t="s">
        <v>79</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28" t="s">
        <v>2145</v>
      </c>
      <c r="B752" s="128" t="s">
        <v>79</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28" t="s">
        <v>2503</v>
      </c>
      <c r="B753" s="128" t="s">
        <v>18</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28" t="s">
        <v>2504</v>
      </c>
      <c r="B754" s="128" t="s">
        <v>79</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28" t="s">
        <v>2505</v>
      </c>
      <c r="B755" s="128" t="s">
        <v>79</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28" t="s">
        <v>2506</v>
      </c>
      <c r="B756" s="128" t="s">
        <v>79</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28" t="s">
        <v>2507</v>
      </c>
      <c r="B757" s="128" t="s">
        <v>79</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28" t="s">
        <v>2146</v>
      </c>
      <c r="B758" s="128" t="s">
        <v>79</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28" t="s">
        <v>2509</v>
      </c>
      <c r="B759" s="128" t="s">
        <v>157</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28" t="s">
        <v>2510</v>
      </c>
      <c r="B760" s="128" t="s">
        <v>79</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28" t="s">
        <v>2511</v>
      </c>
      <c r="B761" s="128" t="s">
        <v>79</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28" t="s">
        <v>2148</v>
      </c>
      <c r="B762" s="128" t="s">
        <v>79</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28" t="s">
        <v>2512</v>
      </c>
      <c r="B763" s="128" t="s">
        <v>79</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28" t="s">
        <v>2149</v>
      </c>
      <c r="B764" s="128" t="s">
        <v>93</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19" max="19" width="15.13"/>
  </cols>
  <sheetData>
    <row r="4">
      <c r="B4" s="219" t="s">
        <v>2522</v>
      </c>
      <c r="C4" s="200" t="s">
        <v>1633</v>
      </c>
      <c r="D4" s="84"/>
      <c r="E4" s="84"/>
      <c r="F4" s="84"/>
      <c r="G4" s="84"/>
      <c r="H4" s="84"/>
      <c r="I4" s="84"/>
      <c r="J4" s="84"/>
      <c r="K4" s="84"/>
      <c r="L4" s="84"/>
      <c r="M4" s="84"/>
      <c r="N4" s="84"/>
      <c r="O4" s="84"/>
      <c r="P4" s="201"/>
      <c r="Q4" s="36"/>
      <c r="R4" s="36"/>
      <c r="S4" s="220" t="s">
        <v>2523</v>
      </c>
    </row>
    <row r="5">
      <c r="B5" s="203"/>
      <c r="C5" s="204" t="s">
        <v>3</v>
      </c>
      <c r="D5" s="204" t="s">
        <v>6</v>
      </c>
      <c r="E5" s="204" t="s">
        <v>4</v>
      </c>
      <c r="F5" s="204" t="s">
        <v>1635</v>
      </c>
      <c r="G5" s="204" t="s">
        <v>7</v>
      </c>
      <c r="H5" s="221" t="s">
        <v>8</v>
      </c>
      <c r="I5" s="204" t="s">
        <v>10</v>
      </c>
      <c r="J5" s="204" t="s">
        <v>13</v>
      </c>
      <c r="K5" s="204" t="s">
        <v>16</v>
      </c>
      <c r="L5" s="204" t="s">
        <v>14</v>
      </c>
      <c r="M5" s="204" t="s">
        <v>9</v>
      </c>
      <c r="N5" s="204" t="s">
        <v>12</v>
      </c>
      <c r="O5" s="204" t="s">
        <v>11</v>
      </c>
      <c r="P5" s="204" t="s">
        <v>15</v>
      </c>
      <c r="Q5" s="36"/>
      <c r="R5" s="36"/>
      <c r="S5" s="205"/>
    </row>
    <row r="6" ht="23.25" customHeight="1">
      <c r="B6" s="222">
        <v>10181.0</v>
      </c>
      <c r="C6" s="223"/>
      <c r="D6" s="224"/>
      <c r="E6" s="223"/>
      <c r="F6" s="223"/>
      <c r="G6" s="224"/>
      <c r="H6" s="224"/>
      <c r="I6" s="224"/>
      <c r="J6" s="224"/>
      <c r="K6" s="224"/>
      <c r="L6" s="223"/>
      <c r="M6" s="224"/>
      <c r="N6" s="223"/>
      <c r="O6" s="223" t="s">
        <v>1637</v>
      </c>
      <c r="P6" s="225"/>
      <c r="S6" s="80">
        <f t="shared" ref="S6:S77" si="1">COUNTA(C6:P6)</f>
        <v>1</v>
      </c>
    </row>
    <row r="7" ht="23.25" customHeight="1">
      <c r="B7" s="94">
        <v>10574.0</v>
      </c>
      <c r="C7" s="80"/>
      <c r="D7" s="168"/>
      <c r="E7" s="80"/>
      <c r="F7" s="80"/>
      <c r="G7" s="168"/>
      <c r="H7" s="168"/>
      <c r="I7" s="168"/>
      <c r="J7" s="168"/>
      <c r="K7" s="168"/>
      <c r="L7" s="80"/>
      <c r="M7" s="168"/>
      <c r="N7" s="80"/>
      <c r="O7" s="80" t="s">
        <v>1637</v>
      </c>
      <c r="P7" s="108"/>
      <c r="S7" s="80">
        <f t="shared" si="1"/>
        <v>1</v>
      </c>
    </row>
    <row r="8" ht="23.25" customHeight="1">
      <c r="B8" s="94">
        <v>10819.0</v>
      </c>
      <c r="C8" s="80"/>
      <c r="D8" s="168"/>
      <c r="E8" s="80"/>
      <c r="F8" s="80"/>
      <c r="G8" s="168"/>
      <c r="H8" s="168"/>
      <c r="I8" s="168"/>
      <c r="J8" s="168"/>
      <c r="K8" s="168"/>
      <c r="L8" s="80"/>
      <c r="M8" s="168"/>
      <c r="N8" s="80"/>
      <c r="O8" s="80" t="s">
        <v>1637</v>
      </c>
      <c r="P8" s="108"/>
      <c r="S8" s="80">
        <f t="shared" si="1"/>
        <v>1</v>
      </c>
    </row>
    <row r="9" ht="23.25" customHeight="1">
      <c r="B9" s="94">
        <v>12015.0</v>
      </c>
      <c r="C9" s="80"/>
      <c r="D9" s="168"/>
      <c r="E9" s="80"/>
      <c r="F9" s="80"/>
      <c r="G9" s="168"/>
      <c r="H9" s="168"/>
      <c r="I9" s="168"/>
      <c r="J9" s="168"/>
      <c r="K9" s="168"/>
      <c r="L9" s="80"/>
      <c r="M9" s="168"/>
      <c r="N9" s="80"/>
      <c r="O9" s="80" t="s">
        <v>1637</v>
      </c>
      <c r="P9" s="108"/>
      <c r="S9" s="80">
        <f t="shared" si="1"/>
        <v>1</v>
      </c>
    </row>
    <row r="10" ht="23.25" customHeight="1">
      <c r="B10" s="94">
        <v>12449.0</v>
      </c>
      <c r="C10" s="80"/>
      <c r="D10" s="168"/>
      <c r="E10" s="80"/>
      <c r="F10" s="80" t="s">
        <v>1637</v>
      </c>
      <c r="G10" s="168"/>
      <c r="H10" s="168"/>
      <c r="I10" s="168"/>
      <c r="J10" s="168"/>
      <c r="K10" s="168"/>
      <c r="L10" s="80" t="s">
        <v>1637</v>
      </c>
      <c r="M10" s="168"/>
      <c r="N10" s="80" t="s">
        <v>1637</v>
      </c>
      <c r="O10" s="80" t="s">
        <v>1637</v>
      </c>
      <c r="P10" s="108"/>
      <c r="S10" s="80">
        <f t="shared" si="1"/>
        <v>4</v>
      </c>
    </row>
    <row r="11" ht="23.25" customHeight="1">
      <c r="B11" s="94">
        <v>12577.0</v>
      </c>
      <c r="C11" s="80"/>
      <c r="D11" s="168"/>
      <c r="E11" s="80"/>
      <c r="F11" s="80"/>
      <c r="G11" s="168"/>
      <c r="H11" s="168"/>
      <c r="I11" s="168"/>
      <c r="J11" s="168"/>
      <c r="K11" s="168"/>
      <c r="L11" s="80"/>
      <c r="M11" s="168"/>
      <c r="N11" s="80"/>
      <c r="O11" s="80" t="s">
        <v>1637</v>
      </c>
      <c r="P11" s="108"/>
      <c r="S11" s="80">
        <f t="shared" si="1"/>
        <v>1</v>
      </c>
    </row>
    <row r="12" ht="23.25" customHeight="1">
      <c r="B12" s="94">
        <v>12648.0</v>
      </c>
      <c r="C12" s="80" t="s">
        <v>1637</v>
      </c>
      <c r="D12" s="168"/>
      <c r="E12" s="80" t="s">
        <v>1637</v>
      </c>
      <c r="F12" s="168"/>
      <c r="G12" s="168"/>
      <c r="H12" s="168"/>
      <c r="I12" s="168"/>
      <c r="J12" s="168"/>
      <c r="K12" s="168"/>
      <c r="L12" s="168"/>
      <c r="M12" s="168"/>
      <c r="N12" s="168"/>
      <c r="O12" s="80" t="s">
        <v>1637</v>
      </c>
      <c r="P12" s="108"/>
      <c r="S12" s="80">
        <f t="shared" si="1"/>
        <v>3</v>
      </c>
    </row>
    <row r="13" ht="23.25" customHeight="1">
      <c r="B13" s="94">
        <v>12709.0</v>
      </c>
      <c r="C13" s="80"/>
      <c r="D13" s="168"/>
      <c r="E13" s="80"/>
      <c r="F13" s="168"/>
      <c r="G13" s="168"/>
      <c r="H13" s="168"/>
      <c r="I13" s="168"/>
      <c r="J13" s="168"/>
      <c r="K13" s="168"/>
      <c r="L13" s="168"/>
      <c r="M13" s="168"/>
      <c r="N13" s="168"/>
      <c r="O13" s="80" t="s">
        <v>1637</v>
      </c>
      <c r="P13" s="108"/>
      <c r="S13" s="80">
        <f t="shared" si="1"/>
        <v>1</v>
      </c>
    </row>
    <row r="14" ht="23.25" customHeight="1">
      <c r="B14" s="94">
        <v>12758.0</v>
      </c>
      <c r="C14" s="80"/>
      <c r="D14" s="168"/>
      <c r="E14" s="80"/>
      <c r="F14" s="168"/>
      <c r="G14" s="168"/>
      <c r="H14" s="168"/>
      <c r="I14" s="168"/>
      <c r="J14" s="168"/>
      <c r="K14" s="168"/>
      <c r="L14" s="168"/>
      <c r="M14" s="168"/>
      <c r="N14" s="168"/>
      <c r="O14" s="80" t="s">
        <v>1637</v>
      </c>
      <c r="P14" s="108"/>
      <c r="S14" s="80">
        <f t="shared" si="1"/>
        <v>1</v>
      </c>
    </row>
    <row r="15" ht="23.25" customHeight="1">
      <c r="B15" s="94">
        <v>12979.0</v>
      </c>
      <c r="C15" s="80"/>
      <c r="D15" s="168"/>
      <c r="E15" s="80"/>
      <c r="F15" s="168"/>
      <c r="G15" s="168"/>
      <c r="H15" s="168"/>
      <c r="I15" s="168"/>
      <c r="J15" s="168"/>
      <c r="K15" s="168"/>
      <c r="L15" s="168"/>
      <c r="M15" s="168"/>
      <c r="N15" s="168"/>
      <c r="O15" s="80" t="s">
        <v>1637</v>
      </c>
      <c r="P15" s="108"/>
      <c r="S15" s="80">
        <f t="shared" si="1"/>
        <v>1</v>
      </c>
    </row>
    <row r="16" ht="23.25" customHeight="1">
      <c r="B16" s="94">
        <v>12980.0</v>
      </c>
      <c r="C16" s="80"/>
      <c r="D16" s="168"/>
      <c r="E16" s="80"/>
      <c r="F16" s="168"/>
      <c r="G16" s="168"/>
      <c r="H16" s="168"/>
      <c r="I16" s="168"/>
      <c r="J16" s="168"/>
      <c r="K16" s="168"/>
      <c r="L16" s="168"/>
      <c r="M16" s="168"/>
      <c r="N16" s="168"/>
      <c r="O16" s="80" t="s">
        <v>1637</v>
      </c>
      <c r="P16" s="108"/>
      <c r="S16" s="80">
        <f t="shared" si="1"/>
        <v>1</v>
      </c>
    </row>
    <row r="17" ht="23.25" customHeight="1">
      <c r="B17" s="94">
        <v>13011.0</v>
      </c>
      <c r="C17" s="80"/>
      <c r="D17" s="168"/>
      <c r="E17" s="80"/>
      <c r="F17" s="168"/>
      <c r="G17" s="168"/>
      <c r="H17" s="168"/>
      <c r="I17" s="168"/>
      <c r="J17" s="168"/>
      <c r="K17" s="168"/>
      <c r="L17" s="168"/>
      <c r="M17" s="168"/>
      <c r="N17" s="168"/>
      <c r="O17" s="80" t="s">
        <v>1637</v>
      </c>
      <c r="P17" s="108"/>
      <c r="S17" s="80">
        <f t="shared" si="1"/>
        <v>1</v>
      </c>
    </row>
    <row r="18" ht="23.25" customHeight="1">
      <c r="B18" s="94">
        <v>13106.0</v>
      </c>
      <c r="C18" s="80"/>
      <c r="D18" s="168"/>
      <c r="E18" s="80"/>
      <c r="F18" s="168"/>
      <c r="G18" s="168"/>
      <c r="H18" s="168"/>
      <c r="I18" s="168"/>
      <c r="J18" s="168"/>
      <c r="K18" s="168"/>
      <c r="L18" s="168"/>
      <c r="M18" s="168"/>
      <c r="N18" s="168"/>
      <c r="O18" s="80" t="s">
        <v>1637</v>
      </c>
      <c r="P18" s="108"/>
      <c r="S18" s="80">
        <f t="shared" si="1"/>
        <v>1</v>
      </c>
    </row>
    <row r="19" ht="23.25" customHeight="1">
      <c r="B19" s="94">
        <v>13825.0</v>
      </c>
      <c r="C19" s="80"/>
      <c r="D19" s="168"/>
      <c r="E19" s="80"/>
      <c r="F19" s="168"/>
      <c r="G19" s="168"/>
      <c r="H19" s="168"/>
      <c r="I19" s="168"/>
      <c r="J19" s="168"/>
      <c r="K19" s="168"/>
      <c r="L19" s="168"/>
      <c r="M19" s="168"/>
      <c r="N19" s="168"/>
      <c r="O19" s="80" t="s">
        <v>1637</v>
      </c>
      <c r="P19" s="108"/>
      <c r="S19" s="80">
        <f t="shared" si="1"/>
        <v>1</v>
      </c>
    </row>
    <row r="20" ht="23.25" customHeight="1">
      <c r="B20" s="94">
        <v>14157.0</v>
      </c>
      <c r="C20" s="80"/>
      <c r="D20" s="168"/>
      <c r="E20" s="80"/>
      <c r="F20" s="168"/>
      <c r="G20" s="168"/>
      <c r="H20" s="168"/>
      <c r="I20" s="168"/>
      <c r="J20" s="168"/>
      <c r="K20" s="168"/>
      <c r="L20" s="168"/>
      <c r="M20" s="168"/>
      <c r="N20" s="168"/>
      <c r="O20" s="80" t="s">
        <v>1637</v>
      </c>
      <c r="P20" s="108"/>
      <c r="S20" s="80">
        <f t="shared" si="1"/>
        <v>1</v>
      </c>
    </row>
    <row r="21" ht="23.25" customHeight="1">
      <c r="B21" s="94">
        <v>14230.0</v>
      </c>
      <c r="C21" s="80"/>
      <c r="D21" s="168"/>
      <c r="E21" s="80"/>
      <c r="F21" s="168"/>
      <c r="G21" s="168"/>
      <c r="H21" s="168"/>
      <c r="I21" s="168"/>
      <c r="J21" s="168"/>
      <c r="K21" s="168"/>
      <c r="L21" s="168"/>
      <c r="M21" s="168"/>
      <c r="N21" s="168"/>
      <c r="O21" s="80" t="s">
        <v>1637</v>
      </c>
      <c r="P21" s="108"/>
      <c r="S21" s="80">
        <f t="shared" si="1"/>
        <v>1</v>
      </c>
    </row>
    <row r="22" ht="23.25" customHeight="1">
      <c r="B22" s="94">
        <v>14341.0</v>
      </c>
      <c r="C22" s="80"/>
      <c r="D22" s="168"/>
      <c r="E22" s="80"/>
      <c r="F22" s="168"/>
      <c r="G22" s="168"/>
      <c r="H22" s="168"/>
      <c r="I22" s="168"/>
      <c r="J22" s="168"/>
      <c r="K22" s="168"/>
      <c r="L22" s="168"/>
      <c r="M22" s="168"/>
      <c r="N22" s="168"/>
      <c r="O22" s="80" t="s">
        <v>1637</v>
      </c>
      <c r="P22" s="108"/>
      <c r="S22" s="80">
        <f t="shared" si="1"/>
        <v>1</v>
      </c>
    </row>
    <row r="23" ht="23.25" customHeight="1">
      <c r="B23" s="94">
        <v>14737.0</v>
      </c>
      <c r="C23" s="80"/>
      <c r="D23" s="168"/>
      <c r="E23" s="80"/>
      <c r="F23" s="168"/>
      <c r="G23" s="168"/>
      <c r="H23" s="168"/>
      <c r="I23" s="168"/>
      <c r="J23" s="168"/>
      <c r="K23" s="168"/>
      <c r="L23" s="168"/>
      <c r="M23" s="168"/>
      <c r="N23" s="168"/>
      <c r="O23" s="80" t="s">
        <v>1637</v>
      </c>
      <c r="P23" s="108"/>
      <c r="S23" s="80">
        <f t="shared" si="1"/>
        <v>1</v>
      </c>
    </row>
    <row r="24" ht="23.25" customHeight="1">
      <c r="B24" s="94">
        <v>14740.0</v>
      </c>
      <c r="C24" s="80"/>
      <c r="D24" s="168"/>
      <c r="E24" s="80"/>
      <c r="F24" s="168"/>
      <c r="G24" s="168"/>
      <c r="H24" s="168"/>
      <c r="I24" s="168"/>
      <c r="J24" s="168"/>
      <c r="K24" s="168"/>
      <c r="L24" s="168"/>
      <c r="M24" s="168"/>
      <c r="N24" s="168"/>
      <c r="O24" s="80" t="s">
        <v>1637</v>
      </c>
      <c r="P24" s="108"/>
      <c r="S24" s="80">
        <f t="shared" si="1"/>
        <v>1</v>
      </c>
    </row>
    <row r="25" ht="23.25" customHeight="1">
      <c r="B25" s="94">
        <v>14742.0</v>
      </c>
      <c r="C25" s="80"/>
      <c r="D25" s="168"/>
      <c r="E25" s="80"/>
      <c r="F25" s="168"/>
      <c r="G25" s="168"/>
      <c r="H25" s="168"/>
      <c r="I25" s="168"/>
      <c r="J25" s="168"/>
      <c r="K25" s="168"/>
      <c r="L25" s="168"/>
      <c r="M25" s="168"/>
      <c r="N25" s="168"/>
      <c r="O25" s="80" t="s">
        <v>1637</v>
      </c>
      <c r="P25" s="108"/>
      <c r="S25" s="80">
        <f t="shared" si="1"/>
        <v>1</v>
      </c>
    </row>
    <row r="26" ht="23.25" customHeight="1">
      <c r="B26" s="94">
        <v>14857.0</v>
      </c>
      <c r="C26" s="80"/>
      <c r="D26" s="168"/>
      <c r="E26" s="80"/>
      <c r="F26" s="168"/>
      <c r="G26" s="168"/>
      <c r="H26" s="168"/>
      <c r="I26" s="168"/>
      <c r="J26" s="168"/>
      <c r="K26" s="168"/>
      <c r="L26" s="168"/>
      <c r="M26" s="168"/>
      <c r="N26" s="168"/>
      <c r="O26" s="80" t="s">
        <v>1637</v>
      </c>
      <c r="P26" s="108"/>
      <c r="S26" s="80">
        <f t="shared" si="1"/>
        <v>1</v>
      </c>
    </row>
    <row r="27" ht="23.25" customHeight="1">
      <c r="B27" s="94">
        <v>14946.0</v>
      </c>
      <c r="C27" s="80"/>
      <c r="D27" s="168"/>
      <c r="E27" s="80"/>
      <c r="F27" s="168"/>
      <c r="G27" s="168"/>
      <c r="H27" s="168"/>
      <c r="I27" s="168"/>
      <c r="J27" s="168"/>
      <c r="K27" s="168"/>
      <c r="L27" s="168"/>
      <c r="M27" s="168"/>
      <c r="N27" s="168"/>
      <c r="O27" s="80" t="s">
        <v>1637</v>
      </c>
      <c r="P27" s="108"/>
      <c r="S27" s="80">
        <f t="shared" si="1"/>
        <v>1</v>
      </c>
    </row>
    <row r="28" ht="23.25" customHeight="1">
      <c r="B28" s="94">
        <v>14947.0</v>
      </c>
      <c r="C28" s="80"/>
      <c r="D28" s="168"/>
      <c r="E28" s="80"/>
      <c r="F28" s="168"/>
      <c r="G28" s="168"/>
      <c r="H28" s="168"/>
      <c r="I28" s="168"/>
      <c r="J28" s="168"/>
      <c r="K28" s="168"/>
      <c r="L28" s="168"/>
      <c r="M28" s="168"/>
      <c r="N28" s="168"/>
      <c r="O28" s="80" t="s">
        <v>1637</v>
      </c>
      <c r="P28" s="108"/>
      <c r="S28" s="80">
        <f t="shared" si="1"/>
        <v>1</v>
      </c>
    </row>
    <row r="29" ht="23.25" customHeight="1">
      <c r="B29" s="94">
        <v>14948.0</v>
      </c>
      <c r="C29" s="80"/>
      <c r="D29" s="168"/>
      <c r="E29" s="80"/>
      <c r="F29" s="168"/>
      <c r="G29" s="168"/>
      <c r="H29" s="168"/>
      <c r="I29" s="168"/>
      <c r="J29" s="168"/>
      <c r="K29" s="168"/>
      <c r="L29" s="168"/>
      <c r="M29" s="168"/>
      <c r="N29" s="168"/>
      <c r="O29" s="80" t="s">
        <v>1637</v>
      </c>
      <c r="P29" s="108"/>
      <c r="S29" s="80">
        <f t="shared" si="1"/>
        <v>1</v>
      </c>
    </row>
    <row r="30" ht="23.25" customHeight="1">
      <c r="B30" s="94">
        <v>14949.0</v>
      </c>
      <c r="C30" s="80"/>
      <c r="D30" s="168"/>
      <c r="E30" s="80"/>
      <c r="F30" s="168"/>
      <c r="G30" s="168"/>
      <c r="H30" s="168"/>
      <c r="I30" s="168"/>
      <c r="J30" s="168"/>
      <c r="K30" s="168"/>
      <c r="L30" s="168"/>
      <c r="M30" s="168"/>
      <c r="N30" s="168"/>
      <c r="O30" s="80" t="s">
        <v>1637</v>
      </c>
      <c r="P30" s="108"/>
      <c r="S30" s="80">
        <f t="shared" si="1"/>
        <v>1</v>
      </c>
    </row>
    <row r="31" ht="23.25" customHeight="1">
      <c r="B31" s="94">
        <v>14950.0</v>
      </c>
      <c r="C31" s="80"/>
      <c r="D31" s="168"/>
      <c r="E31" s="80"/>
      <c r="F31" s="168"/>
      <c r="G31" s="168"/>
      <c r="H31" s="168"/>
      <c r="I31" s="168"/>
      <c r="J31" s="168"/>
      <c r="K31" s="168"/>
      <c r="L31" s="168"/>
      <c r="M31" s="168"/>
      <c r="N31" s="168"/>
      <c r="O31" s="80" t="s">
        <v>1637</v>
      </c>
      <c r="P31" s="108"/>
      <c r="S31" s="80">
        <f t="shared" si="1"/>
        <v>1</v>
      </c>
    </row>
    <row r="32" ht="23.25" customHeight="1">
      <c r="B32" s="94">
        <v>14953.0</v>
      </c>
      <c r="C32" s="80"/>
      <c r="D32" s="168"/>
      <c r="E32" s="80"/>
      <c r="F32" s="168"/>
      <c r="G32" s="168"/>
      <c r="H32" s="168"/>
      <c r="I32" s="168"/>
      <c r="J32" s="168"/>
      <c r="K32" s="168"/>
      <c r="L32" s="168"/>
      <c r="M32" s="168"/>
      <c r="N32" s="168"/>
      <c r="O32" s="80" t="s">
        <v>1637</v>
      </c>
      <c r="P32" s="108"/>
      <c r="S32" s="80">
        <f t="shared" si="1"/>
        <v>1</v>
      </c>
    </row>
    <row r="33" ht="23.25" customHeight="1">
      <c r="B33" s="94">
        <v>14956.0</v>
      </c>
      <c r="C33" s="80"/>
      <c r="D33" s="168"/>
      <c r="E33" s="80"/>
      <c r="F33" s="168"/>
      <c r="G33" s="168"/>
      <c r="H33" s="168"/>
      <c r="I33" s="168"/>
      <c r="J33" s="168"/>
      <c r="K33" s="168"/>
      <c r="L33" s="168"/>
      <c r="M33" s="168"/>
      <c r="N33" s="168"/>
      <c r="O33" s="80" t="s">
        <v>1637</v>
      </c>
      <c r="P33" s="108"/>
      <c r="S33" s="80">
        <f t="shared" si="1"/>
        <v>1</v>
      </c>
    </row>
    <row r="34" ht="23.25" customHeight="1">
      <c r="B34" s="94">
        <v>15091.0</v>
      </c>
      <c r="C34" s="80"/>
      <c r="D34" s="168"/>
      <c r="E34" s="80"/>
      <c r="F34" s="168"/>
      <c r="G34" s="168"/>
      <c r="H34" s="168"/>
      <c r="I34" s="168"/>
      <c r="J34" s="168"/>
      <c r="K34" s="168"/>
      <c r="L34" s="168"/>
      <c r="M34" s="168"/>
      <c r="N34" s="168"/>
      <c r="O34" s="80" t="s">
        <v>1637</v>
      </c>
      <c r="P34" s="108"/>
      <c r="S34" s="80">
        <f t="shared" si="1"/>
        <v>1</v>
      </c>
    </row>
    <row r="35" ht="23.25" customHeight="1">
      <c r="B35" s="94">
        <v>15092.0</v>
      </c>
      <c r="C35" s="80"/>
      <c r="D35" s="168"/>
      <c r="E35" s="80"/>
      <c r="F35" s="168"/>
      <c r="G35" s="168"/>
      <c r="H35" s="168"/>
      <c r="I35" s="168"/>
      <c r="J35" s="168"/>
      <c r="K35" s="168"/>
      <c r="L35" s="168"/>
      <c r="M35" s="168"/>
      <c r="N35" s="168"/>
      <c r="O35" s="80" t="s">
        <v>1637</v>
      </c>
      <c r="P35" s="108"/>
      <c r="S35" s="80">
        <f t="shared" si="1"/>
        <v>1</v>
      </c>
    </row>
    <row r="36" ht="23.25" customHeight="1">
      <c r="B36" s="94">
        <v>15100.0</v>
      </c>
      <c r="C36" s="80"/>
      <c r="D36" s="168"/>
      <c r="E36" s="80"/>
      <c r="F36" s="168"/>
      <c r="G36" s="168"/>
      <c r="H36" s="168"/>
      <c r="I36" s="168"/>
      <c r="J36" s="168"/>
      <c r="K36" s="168"/>
      <c r="L36" s="168"/>
      <c r="M36" s="168"/>
      <c r="N36" s="168"/>
      <c r="O36" s="80" t="s">
        <v>1637</v>
      </c>
      <c r="P36" s="108"/>
      <c r="S36" s="80">
        <f t="shared" si="1"/>
        <v>1</v>
      </c>
    </row>
    <row r="37" ht="23.25" customHeight="1">
      <c r="B37" s="94">
        <v>15110.0</v>
      </c>
      <c r="C37" s="80"/>
      <c r="D37" s="168"/>
      <c r="E37" s="80"/>
      <c r="F37" s="168"/>
      <c r="G37" s="168"/>
      <c r="H37" s="168"/>
      <c r="I37" s="168"/>
      <c r="J37" s="168"/>
      <c r="K37" s="168"/>
      <c r="L37" s="168"/>
      <c r="M37" s="168"/>
      <c r="N37" s="168"/>
      <c r="O37" s="80" t="s">
        <v>1637</v>
      </c>
      <c r="P37" s="108"/>
      <c r="S37" s="80">
        <f t="shared" si="1"/>
        <v>1</v>
      </c>
    </row>
    <row r="38" ht="23.25" customHeight="1">
      <c r="B38" s="94">
        <v>15114.0</v>
      </c>
      <c r="C38" s="80"/>
      <c r="D38" s="168"/>
      <c r="E38" s="80"/>
      <c r="F38" s="168"/>
      <c r="G38" s="168"/>
      <c r="H38" s="168"/>
      <c r="I38" s="168"/>
      <c r="J38" s="168"/>
      <c r="K38" s="168"/>
      <c r="L38" s="168"/>
      <c r="M38" s="168"/>
      <c r="N38" s="168"/>
      <c r="O38" s="80" t="s">
        <v>1637</v>
      </c>
      <c r="P38" s="108"/>
      <c r="S38" s="80">
        <f t="shared" si="1"/>
        <v>1</v>
      </c>
    </row>
    <row r="39" ht="23.25" customHeight="1">
      <c r="B39" s="94">
        <v>15115.0</v>
      </c>
      <c r="C39" s="80"/>
      <c r="D39" s="168"/>
      <c r="E39" s="80"/>
      <c r="F39" s="168"/>
      <c r="G39" s="168"/>
      <c r="H39" s="168"/>
      <c r="I39" s="168"/>
      <c r="J39" s="168"/>
      <c r="K39" s="168"/>
      <c r="L39" s="168"/>
      <c r="M39" s="168"/>
      <c r="N39" s="168"/>
      <c r="O39" s="80" t="s">
        <v>1637</v>
      </c>
      <c r="P39" s="108"/>
      <c r="S39" s="80">
        <f t="shared" si="1"/>
        <v>1</v>
      </c>
    </row>
    <row r="40" ht="23.25" customHeight="1">
      <c r="B40" s="94">
        <v>15117.0</v>
      </c>
      <c r="C40" s="80"/>
      <c r="D40" s="168"/>
      <c r="E40" s="80"/>
      <c r="F40" s="168"/>
      <c r="G40" s="168"/>
      <c r="H40" s="168"/>
      <c r="I40" s="168"/>
      <c r="J40" s="168"/>
      <c r="K40" s="168"/>
      <c r="L40" s="168"/>
      <c r="M40" s="168"/>
      <c r="N40" s="168"/>
      <c r="O40" s="80" t="s">
        <v>1637</v>
      </c>
      <c r="P40" s="108"/>
      <c r="S40" s="80">
        <f t="shared" si="1"/>
        <v>1</v>
      </c>
    </row>
    <row r="41" ht="23.25" customHeight="1">
      <c r="B41" s="94">
        <v>15118.0</v>
      </c>
      <c r="C41" s="80"/>
      <c r="D41" s="168"/>
      <c r="E41" s="80"/>
      <c r="F41" s="168"/>
      <c r="G41" s="168"/>
      <c r="H41" s="168"/>
      <c r="I41" s="168"/>
      <c r="J41" s="168"/>
      <c r="K41" s="168"/>
      <c r="L41" s="168"/>
      <c r="M41" s="168"/>
      <c r="N41" s="168"/>
      <c r="O41" s="80" t="s">
        <v>1637</v>
      </c>
      <c r="P41" s="108"/>
      <c r="S41" s="80">
        <f t="shared" si="1"/>
        <v>1</v>
      </c>
    </row>
    <row r="42" ht="23.25" customHeight="1">
      <c r="B42" s="94">
        <v>15229.0</v>
      </c>
      <c r="C42" s="80"/>
      <c r="D42" s="168"/>
      <c r="E42" s="80"/>
      <c r="F42" s="168"/>
      <c r="G42" s="168"/>
      <c r="H42" s="168"/>
      <c r="I42" s="168"/>
      <c r="J42" s="168"/>
      <c r="K42" s="168"/>
      <c r="L42" s="168"/>
      <c r="M42" s="168"/>
      <c r="N42" s="168"/>
      <c r="O42" s="80" t="s">
        <v>1637</v>
      </c>
      <c r="P42" s="108"/>
      <c r="S42" s="80">
        <f t="shared" si="1"/>
        <v>1</v>
      </c>
    </row>
    <row r="43" ht="23.25" customHeight="1">
      <c r="B43" s="94">
        <v>15463.0</v>
      </c>
      <c r="C43" s="80"/>
      <c r="D43" s="168"/>
      <c r="E43" s="80"/>
      <c r="F43" s="168"/>
      <c r="G43" s="168"/>
      <c r="H43" s="168"/>
      <c r="I43" s="168"/>
      <c r="J43" s="168"/>
      <c r="K43" s="168"/>
      <c r="L43" s="168"/>
      <c r="M43" s="168"/>
      <c r="N43" s="168"/>
      <c r="O43" s="80" t="s">
        <v>1637</v>
      </c>
      <c r="P43" s="108"/>
      <c r="S43" s="80">
        <f t="shared" si="1"/>
        <v>1</v>
      </c>
    </row>
    <row r="44" ht="23.25" customHeight="1">
      <c r="B44" s="94">
        <v>15621.0</v>
      </c>
      <c r="C44" s="80"/>
      <c r="D44" s="168"/>
      <c r="E44" s="80"/>
      <c r="F44" s="80" t="s">
        <v>1637</v>
      </c>
      <c r="G44" s="80" t="s">
        <v>1637</v>
      </c>
      <c r="H44" s="80"/>
      <c r="I44" s="168"/>
      <c r="J44" s="168"/>
      <c r="K44" s="80" t="s">
        <v>1637</v>
      </c>
      <c r="L44" s="168"/>
      <c r="M44" s="168"/>
      <c r="N44" s="168"/>
      <c r="O44" s="168"/>
      <c r="P44" s="108"/>
      <c r="S44" s="80">
        <f t="shared" si="1"/>
        <v>3</v>
      </c>
    </row>
    <row r="45" ht="23.25" customHeight="1">
      <c r="B45" s="94">
        <v>17533.0</v>
      </c>
      <c r="C45" s="80"/>
      <c r="D45" s="168"/>
      <c r="E45" s="80"/>
      <c r="F45" s="80"/>
      <c r="G45" s="80"/>
      <c r="H45" s="80"/>
      <c r="I45" s="168"/>
      <c r="J45" s="168"/>
      <c r="K45" s="80" t="s">
        <v>1637</v>
      </c>
      <c r="L45" s="168"/>
      <c r="M45" s="168"/>
      <c r="N45" s="168"/>
      <c r="O45" s="168"/>
      <c r="P45" s="108"/>
      <c r="S45" s="80">
        <f t="shared" si="1"/>
        <v>1</v>
      </c>
    </row>
    <row r="46" ht="23.25" customHeight="1">
      <c r="B46" s="94">
        <v>18057.0</v>
      </c>
      <c r="C46" s="80"/>
      <c r="D46" s="168"/>
      <c r="E46" s="80"/>
      <c r="F46" s="80"/>
      <c r="G46" s="80"/>
      <c r="H46" s="80"/>
      <c r="I46" s="168"/>
      <c r="J46" s="168"/>
      <c r="K46" s="80"/>
      <c r="L46" s="168"/>
      <c r="M46" s="168"/>
      <c r="N46" s="168"/>
      <c r="O46" s="80" t="s">
        <v>1637</v>
      </c>
      <c r="P46" s="108"/>
      <c r="S46" s="80">
        <f t="shared" si="1"/>
        <v>1</v>
      </c>
    </row>
    <row r="47" ht="23.25" customHeight="1">
      <c r="B47" s="94">
        <v>24975.0</v>
      </c>
      <c r="C47" s="80"/>
      <c r="D47" s="168"/>
      <c r="E47" s="80"/>
      <c r="F47" s="80"/>
      <c r="G47" s="80"/>
      <c r="H47" s="80"/>
      <c r="I47" s="168"/>
      <c r="J47" s="168"/>
      <c r="K47" s="80"/>
      <c r="L47" s="168"/>
      <c r="M47" s="168"/>
      <c r="N47" s="168"/>
      <c r="O47" s="80" t="s">
        <v>1637</v>
      </c>
      <c r="P47" s="108"/>
      <c r="S47" s="80">
        <f t="shared" si="1"/>
        <v>1</v>
      </c>
    </row>
    <row r="48" ht="23.25" customHeight="1">
      <c r="B48" s="94">
        <v>27560.0</v>
      </c>
      <c r="C48" s="80"/>
      <c r="D48" s="168"/>
      <c r="E48" s="80"/>
      <c r="F48" s="80"/>
      <c r="G48" s="80"/>
      <c r="H48" s="80"/>
      <c r="I48" s="168"/>
      <c r="J48" s="168"/>
      <c r="K48" s="80"/>
      <c r="L48" s="168"/>
      <c r="M48" s="168"/>
      <c r="N48" s="168"/>
      <c r="O48" s="80" t="s">
        <v>1637</v>
      </c>
      <c r="P48" s="108"/>
      <c r="S48" s="80">
        <f t="shared" si="1"/>
        <v>1</v>
      </c>
    </row>
    <row r="49" ht="23.25" customHeight="1">
      <c r="B49" s="94">
        <v>29247.0</v>
      </c>
      <c r="C49" s="80"/>
      <c r="D49" s="168"/>
      <c r="E49" s="80"/>
      <c r="F49" s="80" t="s">
        <v>1637</v>
      </c>
      <c r="G49" s="168"/>
      <c r="H49" s="168"/>
      <c r="I49" s="168"/>
      <c r="J49" s="168"/>
      <c r="K49" s="168"/>
      <c r="L49" s="168"/>
      <c r="M49" s="168"/>
      <c r="N49" s="168"/>
      <c r="O49" s="168"/>
      <c r="P49" s="108"/>
      <c r="S49" s="80">
        <f t="shared" si="1"/>
        <v>1</v>
      </c>
    </row>
    <row r="50" ht="23.25" customHeight="1">
      <c r="B50" s="94">
        <v>29564.0</v>
      </c>
      <c r="C50" s="80"/>
      <c r="D50" s="168"/>
      <c r="E50" s="80"/>
      <c r="F50" s="80"/>
      <c r="G50" s="168"/>
      <c r="H50" s="168"/>
      <c r="I50" s="168"/>
      <c r="J50" s="168"/>
      <c r="K50" s="168"/>
      <c r="L50" s="168"/>
      <c r="M50" s="168"/>
      <c r="N50" s="168"/>
      <c r="O50" s="80" t="s">
        <v>1637</v>
      </c>
      <c r="P50" s="108"/>
      <c r="S50" s="80">
        <f t="shared" si="1"/>
        <v>1</v>
      </c>
    </row>
    <row r="51" ht="23.25" customHeight="1">
      <c r="B51" s="94">
        <v>29613.0</v>
      </c>
      <c r="C51" s="80"/>
      <c r="D51" s="168"/>
      <c r="E51" s="80"/>
      <c r="F51" s="80"/>
      <c r="G51" s="168"/>
      <c r="H51" s="168"/>
      <c r="I51" s="168"/>
      <c r="J51" s="168"/>
      <c r="K51" s="168"/>
      <c r="L51" s="168"/>
      <c r="M51" s="168"/>
      <c r="N51" s="168"/>
      <c r="O51" s="80" t="s">
        <v>1637</v>
      </c>
      <c r="P51" s="108"/>
      <c r="S51" s="80">
        <f t="shared" si="1"/>
        <v>1</v>
      </c>
    </row>
    <row r="52" ht="23.25" customHeight="1">
      <c r="B52" s="94">
        <v>29614.0</v>
      </c>
      <c r="C52" s="80"/>
      <c r="D52" s="168"/>
      <c r="E52" s="80"/>
      <c r="F52" s="80"/>
      <c r="G52" s="168"/>
      <c r="H52" s="168"/>
      <c r="I52" s="168"/>
      <c r="J52" s="168"/>
      <c r="K52" s="168"/>
      <c r="L52" s="168"/>
      <c r="M52" s="168"/>
      <c r="N52" s="168"/>
      <c r="O52" s="80" t="s">
        <v>1637</v>
      </c>
      <c r="P52" s="108"/>
      <c r="S52" s="80">
        <f t="shared" si="1"/>
        <v>1</v>
      </c>
    </row>
    <row r="53" ht="23.25" customHeight="1">
      <c r="B53" s="94">
        <v>29615.0</v>
      </c>
      <c r="C53" s="80"/>
      <c r="D53" s="168"/>
      <c r="E53" s="80"/>
      <c r="F53" s="80"/>
      <c r="G53" s="168"/>
      <c r="H53" s="168"/>
      <c r="I53" s="168"/>
      <c r="J53" s="168"/>
      <c r="K53" s="168"/>
      <c r="L53" s="168"/>
      <c r="M53" s="168"/>
      <c r="N53" s="168"/>
      <c r="O53" s="80" t="s">
        <v>1637</v>
      </c>
      <c r="P53" s="108"/>
      <c r="S53" s="80">
        <f t="shared" si="1"/>
        <v>1</v>
      </c>
    </row>
    <row r="54" ht="23.25" customHeight="1">
      <c r="B54" s="94">
        <v>29965.0</v>
      </c>
      <c r="C54" s="80"/>
      <c r="D54" s="168"/>
      <c r="E54" s="80"/>
      <c r="F54" s="80"/>
      <c r="G54" s="168"/>
      <c r="H54" s="168"/>
      <c r="I54" s="168"/>
      <c r="J54" s="168"/>
      <c r="K54" s="168"/>
      <c r="L54" s="168"/>
      <c r="M54" s="168"/>
      <c r="N54" s="168"/>
      <c r="O54" s="80" t="s">
        <v>1637</v>
      </c>
      <c r="P54" s="108"/>
      <c r="S54" s="80">
        <f t="shared" si="1"/>
        <v>1</v>
      </c>
    </row>
    <row r="55" ht="23.25" customHeight="1">
      <c r="B55" s="94">
        <v>30542.0</v>
      </c>
      <c r="C55" s="80"/>
      <c r="D55" s="168"/>
      <c r="E55" s="80"/>
      <c r="F55" s="80"/>
      <c r="G55" s="168"/>
      <c r="H55" s="168"/>
      <c r="I55" s="168"/>
      <c r="J55" s="168"/>
      <c r="K55" s="168"/>
      <c r="L55" s="168"/>
      <c r="M55" s="168"/>
      <c r="N55" s="168"/>
      <c r="O55" s="80" t="s">
        <v>1637</v>
      </c>
      <c r="P55" s="108"/>
      <c r="S55" s="80">
        <f t="shared" si="1"/>
        <v>1</v>
      </c>
    </row>
    <row r="56" ht="23.25" customHeight="1">
      <c r="B56" s="94">
        <v>30908.0</v>
      </c>
      <c r="C56" s="80"/>
      <c r="D56" s="168"/>
      <c r="E56" s="80"/>
      <c r="F56" s="80"/>
      <c r="G56" s="168"/>
      <c r="H56" s="168"/>
      <c r="I56" s="168"/>
      <c r="J56" s="168"/>
      <c r="K56" s="168"/>
      <c r="L56" s="168"/>
      <c r="M56" s="168"/>
      <c r="N56" s="168"/>
      <c r="O56" s="80" t="s">
        <v>1637</v>
      </c>
      <c r="P56" s="108"/>
      <c r="S56" s="80">
        <f t="shared" si="1"/>
        <v>1</v>
      </c>
    </row>
    <row r="57" ht="23.25" customHeight="1">
      <c r="B57" s="94">
        <v>31752.0</v>
      </c>
      <c r="C57" s="80"/>
      <c r="D57" s="168"/>
      <c r="E57" s="80"/>
      <c r="F57" s="80"/>
      <c r="G57" s="168"/>
      <c r="H57" s="168"/>
      <c r="I57" s="168"/>
      <c r="J57" s="168"/>
      <c r="K57" s="168"/>
      <c r="L57" s="168"/>
      <c r="M57" s="168"/>
      <c r="N57" s="168"/>
      <c r="O57" s="80" t="s">
        <v>1637</v>
      </c>
      <c r="P57" s="108"/>
      <c r="S57" s="80">
        <f t="shared" si="1"/>
        <v>1</v>
      </c>
    </row>
    <row r="58" ht="23.25" customHeight="1">
      <c r="B58" s="94">
        <v>32033.0</v>
      </c>
      <c r="C58" s="80"/>
      <c r="D58" s="168"/>
      <c r="E58" s="80"/>
      <c r="F58" s="80"/>
      <c r="G58" s="168"/>
      <c r="H58" s="168"/>
      <c r="I58" s="168"/>
      <c r="J58" s="168"/>
      <c r="K58" s="168"/>
      <c r="L58" s="168"/>
      <c r="M58" s="168"/>
      <c r="N58" s="168"/>
      <c r="O58" s="80" t="s">
        <v>1637</v>
      </c>
      <c r="P58" s="108"/>
      <c r="S58" s="80">
        <f t="shared" si="1"/>
        <v>1</v>
      </c>
    </row>
    <row r="59" ht="23.25" customHeight="1">
      <c r="B59" s="94">
        <v>34971.0</v>
      </c>
      <c r="C59" s="80"/>
      <c r="D59" s="168"/>
      <c r="E59" s="80"/>
      <c r="F59" s="80"/>
      <c r="G59" s="168"/>
      <c r="H59" s="168"/>
      <c r="I59" s="168"/>
      <c r="J59" s="168"/>
      <c r="K59" s="168"/>
      <c r="L59" s="168"/>
      <c r="M59" s="168"/>
      <c r="N59" s="168"/>
      <c r="O59" s="80" t="s">
        <v>1637</v>
      </c>
      <c r="P59" s="108"/>
      <c r="S59" s="80">
        <f t="shared" si="1"/>
        <v>1</v>
      </c>
    </row>
    <row r="60" ht="23.25" customHeight="1">
      <c r="B60" s="94">
        <v>40511.0</v>
      </c>
      <c r="C60" s="80"/>
      <c r="D60" s="168"/>
      <c r="E60" s="80"/>
      <c r="F60" s="80"/>
      <c r="G60" s="168"/>
      <c r="H60" s="168"/>
      <c r="I60" s="168"/>
      <c r="J60" s="168"/>
      <c r="K60" s="168"/>
      <c r="L60" s="168"/>
      <c r="M60" s="168"/>
      <c r="N60" s="80" t="s">
        <v>1637</v>
      </c>
      <c r="O60" s="168"/>
      <c r="P60" s="108"/>
      <c r="S60" s="80">
        <f t="shared" si="1"/>
        <v>1</v>
      </c>
    </row>
    <row r="61" ht="23.25" customHeight="1">
      <c r="B61" s="94">
        <v>43336.0</v>
      </c>
      <c r="C61" s="80"/>
      <c r="D61" s="168"/>
      <c r="E61" s="80"/>
      <c r="F61" s="80"/>
      <c r="G61" s="168"/>
      <c r="H61" s="168"/>
      <c r="I61" s="168"/>
      <c r="J61" s="168"/>
      <c r="K61" s="168"/>
      <c r="L61" s="168"/>
      <c r="M61" s="168"/>
      <c r="N61" s="80"/>
      <c r="O61" s="80" t="s">
        <v>1637</v>
      </c>
      <c r="P61" s="108"/>
      <c r="S61" s="80">
        <f t="shared" si="1"/>
        <v>1</v>
      </c>
    </row>
    <row r="62" ht="23.25" customHeight="1">
      <c r="B62" s="94">
        <v>43796.0</v>
      </c>
      <c r="C62" s="80"/>
      <c r="D62" s="168"/>
      <c r="E62" s="80"/>
      <c r="F62" s="80"/>
      <c r="G62" s="168"/>
      <c r="H62" s="168"/>
      <c r="I62" s="168"/>
      <c r="J62" s="168"/>
      <c r="K62" s="168"/>
      <c r="L62" s="168"/>
      <c r="M62" s="168"/>
      <c r="N62" s="80" t="s">
        <v>1637</v>
      </c>
      <c r="O62" s="168"/>
      <c r="P62" s="108"/>
      <c r="S62" s="80">
        <f t="shared" si="1"/>
        <v>1</v>
      </c>
    </row>
    <row r="63" ht="23.25" customHeight="1">
      <c r="B63" s="94">
        <v>43799.0</v>
      </c>
      <c r="C63" s="80"/>
      <c r="D63" s="168"/>
      <c r="E63" s="80"/>
      <c r="F63" s="80"/>
      <c r="G63" s="168"/>
      <c r="H63" s="168"/>
      <c r="I63" s="168"/>
      <c r="J63" s="168"/>
      <c r="K63" s="168"/>
      <c r="L63" s="168"/>
      <c r="M63" s="168"/>
      <c r="N63" s="80" t="s">
        <v>1637</v>
      </c>
      <c r="O63" s="168"/>
      <c r="P63" s="108"/>
      <c r="S63" s="80">
        <f t="shared" si="1"/>
        <v>1</v>
      </c>
    </row>
    <row r="64" ht="23.25" customHeight="1">
      <c r="B64" s="94">
        <v>43814.0</v>
      </c>
      <c r="C64" s="80" t="s">
        <v>1637</v>
      </c>
      <c r="D64" s="168"/>
      <c r="E64" s="168"/>
      <c r="F64" s="168"/>
      <c r="G64" s="168"/>
      <c r="H64" s="168"/>
      <c r="I64" s="168"/>
      <c r="J64" s="168"/>
      <c r="K64" s="168"/>
      <c r="L64" s="168"/>
      <c r="M64" s="168"/>
      <c r="N64" s="168"/>
      <c r="O64" s="168"/>
      <c r="P64" s="108"/>
      <c r="S64" s="80">
        <f t="shared" si="1"/>
        <v>1</v>
      </c>
    </row>
    <row r="65" ht="23.25" customHeight="1">
      <c r="B65" s="94">
        <v>43963.0</v>
      </c>
      <c r="C65" s="80"/>
      <c r="D65" s="168"/>
      <c r="E65" s="168"/>
      <c r="F65" s="168"/>
      <c r="G65" s="168"/>
      <c r="H65" s="168"/>
      <c r="I65" s="168"/>
      <c r="J65" s="168"/>
      <c r="K65" s="168"/>
      <c r="L65" s="168"/>
      <c r="M65" s="168"/>
      <c r="N65" s="80" t="s">
        <v>1637</v>
      </c>
      <c r="O65" s="168"/>
      <c r="P65" s="108"/>
      <c r="S65" s="80">
        <f t="shared" si="1"/>
        <v>1</v>
      </c>
    </row>
    <row r="66" ht="23.25" customHeight="1">
      <c r="B66" s="94">
        <v>44780.0</v>
      </c>
      <c r="C66" s="80"/>
      <c r="D66" s="168"/>
      <c r="E66" s="168"/>
      <c r="F66" s="168"/>
      <c r="G66" s="168"/>
      <c r="H66" s="168"/>
      <c r="I66" s="168"/>
      <c r="J66" s="168"/>
      <c r="K66" s="168"/>
      <c r="L66" s="168"/>
      <c r="M66" s="168"/>
      <c r="N66" s="80"/>
      <c r="O66" s="80" t="s">
        <v>1637</v>
      </c>
      <c r="P66" s="108"/>
      <c r="S66" s="80">
        <f t="shared" si="1"/>
        <v>1</v>
      </c>
    </row>
    <row r="67" ht="23.25" customHeight="1">
      <c r="B67" s="94">
        <v>45360.0</v>
      </c>
      <c r="C67" s="80" t="s">
        <v>1637</v>
      </c>
      <c r="D67" s="168"/>
      <c r="E67" s="168"/>
      <c r="F67" s="168"/>
      <c r="G67" s="168"/>
      <c r="H67" s="168"/>
      <c r="I67" s="168"/>
      <c r="J67" s="168"/>
      <c r="K67" s="168"/>
      <c r="L67" s="168"/>
      <c r="M67" s="168"/>
      <c r="N67" s="168"/>
      <c r="O67" s="80" t="s">
        <v>1637</v>
      </c>
      <c r="P67" s="108"/>
      <c r="S67" s="80">
        <f t="shared" si="1"/>
        <v>2</v>
      </c>
    </row>
    <row r="68" ht="23.25" customHeight="1">
      <c r="B68" s="94">
        <v>46199.0</v>
      </c>
      <c r="C68" s="168"/>
      <c r="D68" s="168"/>
      <c r="E68" s="168"/>
      <c r="F68" s="80" t="s">
        <v>1637</v>
      </c>
      <c r="G68" s="168"/>
      <c r="H68" s="168"/>
      <c r="I68" s="168"/>
      <c r="J68" s="168"/>
      <c r="K68" s="168"/>
      <c r="L68" s="168"/>
      <c r="M68" s="168"/>
      <c r="N68" s="168"/>
      <c r="O68" s="168"/>
      <c r="P68" s="108"/>
      <c r="S68" s="80">
        <f t="shared" si="1"/>
        <v>1</v>
      </c>
    </row>
    <row r="69" ht="23.25" customHeight="1">
      <c r="B69" s="94">
        <v>46767.0</v>
      </c>
      <c r="C69" s="168"/>
      <c r="D69" s="168"/>
      <c r="E69" s="168"/>
      <c r="F69" s="80"/>
      <c r="G69" s="168"/>
      <c r="H69" s="168"/>
      <c r="I69" s="168"/>
      <c r="J69" s="168"/>
      <c r="K69" s="168"/>
      <c r="L69" s="168"/>
      <c r="M69" s="168"/>
      <c r="N69" s="168"/>
      <c r="O69" s="80" t="s">
        <v>1637</v>
      </c>
      <c r="P69" s="108"/>
      <c r="S69" s="80">
        <f t="shared" si="1"/>
        <v>1</v>
      </c>
    </row>
    <row r="70" ht="23.25" customHeight="1">
      <c r="B70" s="94">
        <v>47202.0</v>
      </c>
      <c r="C70" s="168"/>
      <c r="D70" s="168"/>
      <c r="E70" s="168"/>
      <c r="F70" s="80"/>
      <c r="G70" s="168"/>
      <c r="H70" s="168"/>
      <c r="I70" s="168"/>
      <c r="J70" s="168"/>
      <c r="K70" s="168"/>
      <c r="L70" s="168"/>
      <c r="M70" s="168"/>
      <c r="N70" s="168"/>
      <c r="O70" s="80"/>
      <c r="P70" s="108"/>
      <c r="S70" s="80">
        <f t="shared" si="1"/>
        <v>0</v>
      </c>
    </row>
    <row r="71" ht="23.25" customHeight="1">
      <c r="B71" s="94">
        <v>48010.0</v>
      </c>
      <c r="C71" s="168"/>
      <c r="D71" s="168"/>
      <c r="E71" s="168"/>
      <c r="F71" s="80"/>
      <c r="G71" s="168"/>
      <c r="H71" s="168"/>
      <c r="I71" s="168"/>
      <c r="J71" s="168"/>
      <c r="K71" s="168"/>
      <c r="L71" s="168"/>
      <c r="M71" s="168"/>
      <c r="N71" s="168"/>
      <c r="O71" s="80" t="s">
        <v>1637</v>
      </c>
      <c r="P71" s="108"/>
      <c r="S71" s="80">
        <f t="shared" si="1"/>
        <v>1</v>
      </c>
    </row>
    <row r="72" ht="23.25" customHeight="1">
      <c r="B72" s="94">
        <v>48370.0</v>
      </c>
      <c r="C72" s="168"/>
      <c r="D72" s="168"/>
      <c r="E72" s="168"/>
      <c r="F72" s="80"/>
      <c r="G72" s="168"/>
      <c r="H72" s="168"/>
      <c r="I72" s="168"/>
      <c r="J72" s="168"/>
      <c r="K72" s="80" t="s">
        <v>1637</v>
      </c>
      <c r="L72" s="80" t="s">
        <v>1637</v>
      </c>
      <c r="M72" s="168"/>
      <c r="N72" s="168"/>
      <c r="O72" s="168"/>
      <c r="P72" s="108"/>
      <c r="S72" s="80">
        <f t="shared" si="1"/>
        <v>2</v>
      </c>
    </row>
    <row r="73" ht="23.25" customHeight="1">
      <c r="B73" s="94">
        <v>49480.0</v>
      </c>
      <c r="C73" s="168"/>
      <c r="D73" s="168"/>
      <c r="E73" s="168"/>
      <c r="F73" s="80" t="s">
        <v>1637</v>
      </c>
      <c r="G73" s="168"/>
      <c r="H73" s="168"/>
      <c r="I73" s="168"/>
      <c r="J73" s="168"/>
      <c r="K73" s="168"/>
      <c r="L73" s="168"/>
      <c r="M73" s="168"/>
      <c r="N73" s="168"/>
      <c r="O73" s="168"/>
      <c r="P73" s="108"/>
      <c r="S73" s="80">
        <f t="shared" si="1"/>
        <v>1</v>
      </c>
    </row>
    <row r="74" ht="23.25" customHeight="1">
      <c r="B74" s="94">
        <v>50825.0</v>
      </c>
      <c r="C74" s="168"/>
      <c r="D74" s="168"/>
      <c r="E74" s="168"/>
      <c r="F74" s="80"/>
      <c r="G74" s="168"/>
      <c r="H74" s="168"/>
      <c r="I74" s="168"/>
      <c r="J74" s="168"/>
      <c r="K74" s="168"/>
      <c r="L74" s="168"/>
      <c r="M74" s="168"/>
      <c r="N74" s="168"/>
      <c r="O74" s="80" t="s">
        <v>1637</v>
      </c>
      <c r="P74" s="108"/>
      <c r="S74" s="80">
        <f t="shared" si="1"/>
        <v>1</v>
      </c>
    </row>
    <row r="75" ht="23.25" customHeight="1">
      <c r="B75" s="94">
        <v>52169.0</v>
      </c>
      <c r="C75" s="168"/>
      <c r="D75" s="168"/>
      <c r="E75" s="168"/>
      <c r="F75" s="168"/>
      <c r="G75" s="168"/>
      <c r="H75" s="168"/>
      <c r="I75" s="168"/>
      <c r="J75" s="168"/>
      <c r="K75" s="168"/>
      <c r="L75" s="80" t="s">
        <v>1637</v>
      </c>
      <c r="M75" s="168"/>
      <c r="N75" s="168"/>
      <c r="O75" s="168"/>
      <c r="P75" s="108"/>
      <c r="S75" s="80">
        <f t="shared" si="1"/>
        <v>1</v>
      </c>
    </row>
    <row r="76" ht="23.25" customHeight="1">
      <c r="B76" s="94">
        <v>52676.0</v>
      </c>
      <c r="C76" s="168"/>
      <c r="D76" s="80" t="s">
        <v>1637</v>
      </c>
      <c r="E76" s="168"/>
      <c r="F76" s="80" t="s">
        <v>1637</v>
      </c>
      <c r="G76" s="168"/>
      <c r="H76" s="80" t="s">
        <v>1637</v>
      </c>
      <c r="I76" s="168"/>
      <c r="J76" s="168"/>
      <c r="K76" s="168"/>
      <c r="L76" s="80"/>
      <c r="M76" s="168"/>
      <c r="N76" s="168"/>
      <c r="O76" s="80" t="s">
        <v>1637</v>
      </c>
      <c r="P76" s="108"/>
      <c r="S76" s="80">
        <f t="shared" si="1"/>
        <v>4</v>
      </c>
    </row>
    <row r="77" ht="23.25" customHeight="1">
      <c r="B77" s="226">
        <v>10003.0</v>
      </c>
      <c r="C77" s="227"/>
      <c r="D77" s="227"/>
      <c r="E77" s="227"/>
      <c r="F77" s="227"/>
      <c r="G77" s="227"/>
      <c r="H77" s="227"/>
      <c r="I77" s="227"/>
      <c r="J77" s="227"/>
      <c r="K77" s="227"/>
      <c r="L77" s="228"/>
      <c r="M77" s="227"/>
      <c r="N77" s="227"/>
      <c r="O77" s="228" t="s">
        <v>1637</v>
      </c>
      <c r="P77" s="229"/>
      <c r="S77" s="80">
        <f t="shared" si="1"/>
        <v>1</v>
      </c>
    </row>
    <row r="78" ht="23.25" customHeight="1">
      <c r="B78" s="168"/>
      <c r="C78" s="168"/>
      <c r="D78" s="168"/>
      <c r="E78" s="168"/>
      <c r="F78" s="168"/>
      <c r="G78" s="168"/>
      <c r="H78" s="168"/>
      <c r="I78" s="168"/>
      <c r="J78" s="168"/>
      <c r="K78" s="168"/>
      <c r="L78" s="168"/>
      <c r="M78" s="168"/>
      <c r="N78" s="168"/>
      <c r="O78" s="168"/>
      <c r="P78" s="168"/>
      <c r="S78" s="168"/>
    </row>
    <row r="79" ht="23.25" customHeight="1">
      <c r="B79" s="168"/>
      <c r="C79" s="168"/>
      <c r="D79" s="168"/>
      <c r="E79" s="168"/>
      <c r="F79" s="168"/>
      <c r="G79" s="168"/>
      <c r="H79" s="168"/>
      <c r="I79" s="168"/>
      <c r="J79" s="168"/>
      <c r="K79" s="168"/>
      <c r="L79" s="168"/>
      <c r="M79" s="168"/>
      <c r="N79" s="168"/>
      <c r="O79" s="168"/>
      <c r="P79" s="168"/>
      <c r="S79" s="168"/>
    </row>
    <row r="80" ht="23.25" customHeight="1">
      <c r="B80" s="220" t="s">
        <v>2524</v>
      </c>
      <c r="C80" s="168">
        <f t="shared" ref="C80:P80" si="2">COUNTA(C6:C77)</f>
        <v>3</v>
      </c>
      <c r="D80" s="168">
        <f t="shared" si="2"/>
        <v>1</v>
      </c>
      <c r="E80" s="168">
        <f t="shared" si="2"/>
        <v>1</v>
      </c>
      <c r="F80" s="168">
        <f t="shared" si="2"/>
        <v>6</v>
      </c>
      <c r="G80" s="168">
        <f t="shared" si="2"/>
        <v>1</v>
      </c>
      <c r="H80" s="168">
        <f t="shared" si="2"/>
        <v>1</v>
      </c>
      <c r="I80" s="168">
        <f t="shared" si="2"/>
        <v>0</v>
      </c>
      <c r="J80" s="168">
        <f t="shared" si="2"/>
        <v>0</v>
      </c>
      <c r="K80" s="168">
        <f t="shared" si="2"/>
        <v>3</v>
      </c>
      <c r="L80" s="168">
        <f t="shared" si="2"/>
        <v>3</v>
      </c>
      <c r="M80" s="168">
        <f t="shared" si="2"/>
        <v>0</v>
      </c>
      <c r="N80" s="168">
        <f t="shared" si="2"/>
        <v>5</v>
      </c>
      <c r="O80" s="168">
        <f t="shared" si="2"/>
        <v>59</v>
      </c>
      <c r="P80" s="168">
        <f t="shared" si="2"/>
        <v>0</v>
      </c>
      <c r="S80" s="168"/>
    </row>
    <row r="81" ht="23.25" customHeight="1">
      <c r="B81" s="230"/>
      <c r="C81" s="168"/>
      <c r="D81" s="168"/>
      <c r="E81" s="168"/>
      <c r="F81" s="168"/>
      <c r="G81" s="168"/>
      <c r="H81" s="168"/>
      <c r="I81" s="168"/>
      <c r="J81" s="168"/>
      <c r="K81" s="168"/>
      <c r="L81" s="168"/>
      <c r="M81" s="168"/>
      <c r="N81" s="168"/>
      <c r="O81" s="168"/>
      <c r="P81" s="168"/>
      <c r="S81" s="168"/>
    </row>
    <row r="82" ht="23.25" customHeight="1">
      <c r="B82" s="168"/>
      <c r="C82" s="168"/>
      <c r="D82" s="168"/>
      <c r="E82" s="168"/>
      <c r="F82" s="168"/>
      <c r="G82" s="168"/>
      <c r="H82" s="168"/>
      <c r="I82" s="168"/>
      <c r="J82" s="168"/>
      <c r="K82" s="168"/>
      <c r="L82" s="168"/>
      <c r="M82" s="168"/>
      <c r="N82" s="168"/>
      <c r="O82" s="168"/>
      <c r="P82" s="168"/>
      <c r="S82" s="168"/>
    </row>
    <row r="83" ht="23.25" customHeight="1">
      <c r="B83" s="168"/>
      <c r="C83" s="168"/>
      <c r="D83" s="168"/>
      <c r="E83" s="168"/>
      <c r="F83" s="168"/>
      <c r="G83" s="168"/>
      <c r="H83" s="168"/>
      <c r="I83" s="168"/>
      <c r="J83" s="168"/>
      <c r="K83" s="168"/>
      <c r="L83" s="168"/>
      <c r="M83" s="168"/>
      <c r="N83" s="168"/>
      <c r="O83" s="168"/>
      <c r="P83" s="168"/>
      <c r="S83" s="168"/>
    </row>
    <row r="84" ht="23.25" customHeight="1">
      <c r="B84" s="168"/>
      <c r="C84" s="168"/>
      <c r="D84" s="168"/>
      <c r="E84" s="168"/>
      <c r="F84" s="168"/>
      <c r="G84" s="168"/>
      <c r="H84" s="168"/>
      <c r="I84" s="168"/>
      <c r="J84" s="168"/>
      <c r="K84" s="168"/>
      <c r="L84" s="168"/>
      <c r="M84" s="168"/>
      <c r="N84" s="168"/>
      <c r="O84" s="168"/>
      <c r="P84" s="168"/>
      <c r="S84" s="168"/>
    </row>
    <row r="85" ht="23.25" customHeight="1">
      <c r="B85" s="168"/>
      <c r="C85" s="168"/>
      <c r="D85" s="168"/>
      <c r="E85" s="168"/>
      <c r="F85" s="168"/>
      <c r="G85" s="168"/>
      <c r="H85" s="168"/>
      <c r="I85" s="168"/>
      <c r="J85" s="168"/>
      <c r="K85" s="168"/>
      <c r="L85" s="168"/>
      <c r="M85" s="168"/>
      <c r="N85" s="168"/>
      <c r="O85" s="168"/>
      <c r="P85" s="168"/>
      <c r="S85" s="168"/>
    </row>
    <row r="86" ht="23.25" customHeight="1">
      <c r="B86" s="168"/>
      <c r="C86" s="168"/>
      <c r="D86" s="168"/>
      <c r="E86" s="168"/>
      <c r="F86" s="168"/>
      <c r="G86" s="168"/>
      <c r="H86" s="168"/>
      <c r="I86" s="168"/>
      <c r="J86" s="168"/>
      <c r="K86" s="168"/>
      <c r="L86" s="168"/>
      <c r="M86" s="168"/>
      <c r="N86" s="168"/>
      <c r="O86" s="168"/>
      <c r="P86" s="168"/>
      <c r="S86" s="168"/>
    </row>
    <row r="87" ht="23.25" customHeight="1">
      <c r="B87" s="168"/>
      <c r="C87" s="168"/>
      <c r="D87" s="168"/>
      <c r="E87" s="168"/>
      <c r="F87" s="168"/>
      <c r="G87" s="168"/>
      <c r="H87" s="168"/>
      <c r="I87" s="168"/>
      <c r="J87" s="168"/>
      <c r="K87" s="168"/>
      <c r="L87" s="168"/>
      <c r="M87" s="168"/>
      <c r="N87" s="168"/>
      <c r="O87" s="168"/>
      <c r="P87" s="168"/>
      <c r="S87" s="168"/>
    </row>
    <row r="88" ht="23.25" customHeight="1">
      <c r="B88" s="168"/>
      <c r="C88" s="168"/>
      <c r="D88" s="168"/>
      <c r="E88" s="168"/>
      <c r="F88" s="168"/>
      <c r="G88" s="168"/>
      <c r="H88" s="168"/>
      <c r="I88" s="168"/>
      <c r="J88" s="168"/>
      <c r="K88" s="168"/>
      <c r="L88" s="168"/>
      <c r="M88" s="168"/>
      <c r="N88" s="168"/>
      <c r="O88" s="168"/>
      <c r="P88" s="168"/>
      <c r="S88" s="168"/>
    </row>
    <row r="89" ht="23.25" customHeight="1">
      <c r="B89" s="168"/>
      <c r="C89" s="168"/>
      <c r="D89" s="168"/>
      <c r="E89" s="168"/>
      <c r="F89" s="168"/>
      <c r="G89" s="168"/>
      <c r="H89" s="168"/>
      <c r="I89" s="168"/>
      <c r="J89" s="168"/>
      <c r="K89" s="168"/>
      <c r="L89" s="168"/>
      <c r="M89" s="168"/>
      <c r="N89" s="168"/>
      <c r="O89" s="168"/>
      <c r="P89" s="168"/>
      <c r="S89" s="168"/>
    </row>
    <row r="90" ht="23.25" customHeight="1">
      <c r="B90" s="168"/>
      <c r="C90" s="168"/>
      <c r="D90" s="168"/>
      <c r="E90" s="168"/>
      <c r="F90" s="168"/>
      <c r="G90" s="168"/>
      <c r="H90" s="168"/>
      <c r="I90" s="168"/>
      <c r="J90" s="168"/>
      <c r="K90" s="168"/>
      <c r="L90" s="168"/>
      <c r="M90" s="168"/>
      <c r="N90" s="168"/>
      <c r="O90" s="168"/>
      <c r="P90" s="168"/>
      <c r="S90" s="168"/>
    </row>
    <row r="91" ht="23.25" customHeight="1">
      <c r="B91" s="168"/>
      <c r="C91" s="168"/>
      <c r="D91" s="168"/>
      <c r="E91" s="168"/>
      <c r="F91" s="168"/>
      <c r="G91" s="168"/>
      <c r="H91" s="168"/>
      <c r="I91" s="168"/>
      <c r="J91" s="168"/>
      <c r="K91" s="168"/>
      <c r="L91" s="168"/>
      <c r="M91" s="168"/>
      <c r="N91" s="168"/>
      <c r="O91" s="168"/>
      <c r="P91" s="168"/>
      <c r="S91" s="168"/>
    </row>
    <row r="92" ht="23.25" customHeight="1">
      <c r="B92" s="168"/>
      <c r="C92" s="168"/>
      <c r="D92" s="168"/>
      <c r="E92" s="168"/>
      <c r="F92" s="168"/>
      <c r="G92" s="168"/>
      <c r="H92" s="168"/>
      <c r="I92" s="168"/>
      <c r="J92" s="168"/>
      <c r="K92" s="168"/>
      <c r="L92" s="168"/>
      <c r="M92" s="168"/>
      <c r="N92" s="168"/>
      <c r="O92" s="168"/>
      <c r="P92" s="168"/>
      <c r="S92" s="168"/>
    </row>
    <row r="93" ht="23.25" customHeight="1">
      <c r="B93" s="168"/>
      <c r="C93" s="168"/>
      <c r="D93" s="168"/>
      <c r="E93" s="168"/>
      <c r="F93" s="168"/>
      <c r="G93" s="168"/>
      <c r="H93" s="168"/>
      <c r="I93" s="168"/>
      <c r="J93" s="168"/>
      <c r="K93" s="168"/>
      <c r="L93" s="168"/>
      <c r="M93" s="168"/>
      <c r="N93" s="168"/>
      <c r="O93" s="168"/>
      <c r="P93" s="168"/>
      <c r="S93" s="168"/>
    </row>
    <row r="94" ht="23.25" customHeight="1">
      <c r="B94" s="168"/>
      <c r="C94" s="168"/>
      <c r="D94" s="168"/>
      <c r="E94" s="168"/>
      <c r="F94" s="168"/>
      <c r="G94" s="168"/>
      <c r="H94" s="168"/>
      <c r="I94" s="168"/>
      <c r="J94" s="168"/>
      <c r="K94" s="168"/>
      <c r="L94" s="168"/>
      <c r="M94" s="168"/>
      <c r="N94" s="168"/>
      <c r="O94" s="168"/>
      <c r="P94" s="168"/>
      <c r="S94" s="168"/>
    </row>
    <row r="95" ht="23.25" customHeight="1">
      <c r="B95" s="168"/>
      <c r="C95" s="168"/>
      <c r="D95" s="168"/>
      <c r="E95" s="168"/>
      <c r="F95" s="168"/>
      <c r="G95" s="168"/>
      <c r="H95" s="168"/>
      <c r="I95" s="168"/>
      <c r="J95" s="168"/>
      <c r="K95" s="168"/>
      <c r="L95" s="168"/>
      <c r="M95" s="168"/>
      <c r="N95" s="168"/>
      <c r="O95" s="168"/>
      <c r="P95" s="168"/>
      <c r="S95" s="168"/>
    </row>
    <row r="96" ht="23.25" customHeight="1">
      <c r="B96" s="168"/>
      <c r="C96" s="168"/>
      <c r="D96" s="168"/>
      <c r="E96" s="168"/>
      <c r="F96" s="168"/>
      <c r="G96" s="168"/>
      <c r="H96" s="168"/>
      <c r="I96" s="168"/>
      <c r="J96" s="168"/>
      <c r="K96" s="168"/>
      <c r="L96" s="168"/>
      <c r="M96" s="168"/>
      <c r="N96" s="168"/>
      <c r="O96" s="168"/>
      <c r="P96" s="168"/>
      <c r="S96" s="168"/>
    </row>
    <row r="97" ht="23.25" customHeight="1">
      <c r="B97" s="168"/>
      <c r="C97" s="168"/>
      <c r="D97" s="168"/>
      <c r="E97" s="168"/>
      <c r="F97" s="168"/>
      <c r="G97" s="168"/>
      <c r="H97" s="168"/>
      <c r="I97" s="168"/>
      <c r="J97" s="168"/>
      <c r="K97" s="168"/>
      <c r="L97" s="168"/>
      <c r="M97" s="168"/>
      <c r="N97" s="168"/>
      <c r="O97" s="168"/>
      <c r="P97" s="168"/>
      <c r="S97" s="168"/>
    </row>
    <row r="98" ht="23.25" customHeight="1">
      <c r="B98" s="168"/>
      <c r="C98" s="168"/>
      <c r="D98" s="168"/>
      <c r="E98" s="168"/>
      <c r="F98" s="168"/>
      <c r="G98" s="168"/>
      <c r="H98" s="168"/>
      <c r="I98" s="168"/>
      <c r="J98" s="168"/>
      <c r="K98" s="168"/>
      <c r="L98" s="168"/>
      <c r="M98" s="168"/>
      <c r="N98" s="168"/>
      <c r="O98" s="168"/>
      <c r="P98" s="168"/>
      <c r="S98" s="168"/>
    </row>
    <row r="99" ht="23.25" customHeight="1">
      <c r="B99" s="168"/>
      <c r="C99" s="168"/>
      <c r="D99" s="168"/>
      <c r="E99" s="168"/>
      <c r="F99" s="168"/>
      <c r="G99" s="168"/>
      <c r="H99" s="168"/>
      <c r="I99" s="168"/>
      <c r="J99" s="168"/>
      <c r="K99" s="168"/>
      <c r="L99" s="168"/>
      <c r="M99" s="168"/>
      <c r="N99" s="168"/>
      <c r="O99" s="168"/>
      <c r="P99" s="168"/>
      <c r="S99" s="168"/>
    </row>
    <row r="100" ht="23.25" customHeight="1">
      <c r="B100" s="168"/>
      <c r="C100" s="168"/>
      <c r="D100" s="168"/>
      <c r="E100" s="168"/>
      <c r="F100" s="168"/>
      <c r="G100" s="168"/>
      <c r="H100" s="168"/>
      <c r="I100" s="168"/>
      <c r="J100" s="168"/>
      <c r="K100" s="168"/>
      <c r="L100" s="168"/>
      <c r="M100" s="168"/>
      <c r="N100" s="168"/>
      <c r="O100" s="168"/>
      <c r="P100" s="168"/>
      <c r="S100" s="168"/>
    </row>
    <row r="101" ht="23.25" customHeight="1">
      <c r="B101" s="168"/>
      <c r="C101" s="168"/>
      <c r="D101" s="168"/>
      <c r="E101" s="168"/>
      <c r="F101" s="168"/>
      <c r="G101" s="168"/>
      <c r="H101" s="168"/>
      <c r="I101" s="168"/>
      <c r="J101" s="168"/>
      <c r="K101" s="168"/>
      <c r="L101" s="168"/>
      <c r="M101" s="168"/>
      <c r="N101" s="168"/>
      <c r="O101" s="168"/>
      <c r="P101" s="168"/>
      <c r="S101" s="168"/>
    </row>
    <row r="102" ht="23.25" customHeight="1">
      <c r="B102" s="168"/>
      <c r="C102" s="168"/>
      <c r="D102" s="168"/>
      <c r="E102" s="168"/>
      <c r="F102" s="168"/>
      <c r="G102" s="168"/>
      <c r="H102" s="168"/>
      <c r="I102" s="168"/>
      <c r="J102" s="168"/>
      <c r="K102" s="168"/>
      <c r="L102" s="168"/>
      <c r="M102" s="168"/>
      <c r="N102" s="168"/>
      <c r="O102" s="168"/>
      <c r="P102" s="168"/>
      <c r="S102" s="168"/>
    </row>
    <row r="103" ht="23.25" customHeight="1">
      <c r="B103" s="168"/>
      <c r="C103" s="168"/>
      <c r="D103" s="168"/>
      <c r="E103" s="168"/>
      <c r="F103" s="168"/>
      <c r="G103" s="168"/>
      <c r="H103" s="168"/>
      <c r="I103" s="168"/>
      <c r="J103" s="168"/>
      <c r="K103" s="168"/>
      <c r="L103" s="168"/>
      <c r="M103" s="168"/>
      <c r="N103" s="168"/>
      <c r="O103" s="168"/>
      <c r="P103" s="168"/>
      <c r="S103" s="168"/>
    </row>
    <row r="104" ht="23.25" customHeight="1">
      <c r="B104" s="168"/>
      <c r="C104" s="168"/>
      <c r="D104" s="168"/>
      <c r="E104" s="168"/>
      <c r="F104" s="168"/>
      <c r="G104" s="168"/>
      <c r="H104" s="168"/>
      <c r="I104" s="168"/>
      <c r="J104" s="168"/>
      <c r="K104" s="168"/>
      <c r="L104" s="168"/>
      <c r="M104" s="168"/>
      <c r="N104" s="168"/>
      <c r="O104" s="168"/>
      <c r="P104" s="168"/>
      <c r="S104" s="168"/>
    </row>
    <row r="105" ht="23.25" customHeight="1">
      <c r="B105" s="168"/>
      <c r="C105" s="168"/>
      <c r="D105" s="168"/>
      <c r="E105" s="168"/>
      <c r="F105" s="168"/>
      <c r="G105" s="168"/>
      <c r="H105" s="168"/>
      <c r="I105" s="168"/>
      <c r="J105" s="168"/>
      <c r="K105" s="168"/>
      <c r="L105" s="168"/>
      <c r="M105" s="168"/>
      <c r="N105" s="168"/>
      <c r="O105" s="168"/>
      <c r="P105" s="168"/>
      <c r="S105" s="168"/>
    </row>
    <row r="106" ht="23.25" customHeight="1">
      <c r="B106" s="168"/>
      <c r="C106" s="168"/>
      <c r="D106" s="168"/>
      <c r="E106" s="168"/>
      <c r="F106" s="168"/>
      <c r="G106" s="168"/>
      <c r="H106" s="168"/>
      <c r="I106" s="168"/>
      <c r="J106" s="168"/>
      <c r="K106" s="168"/>
      <c r="L106" s="168"/>
      <c r="M106" s="168"/>
      <c r="N106" s="168"/>
      <c r="O106" s="168"/>
      <c r="P106" s="168"/>
      <c r="S106" s="168"/>
    </row>
    <row r="107" ht="23.25" customHeight="1">
      <c r="B107" s="231"/>
      <c r="C107" s="231"/>
      <c r="D107" s="231"/>
      <c r="E107" s="231"/>
      <c r="F107" s="231"/>
      <c r="G107" s="231"/>
      <c r="H107" s="231"/>
      <c r="I107" s="231"/>
      <c r="J107" s="231"/>
      <c r="K107" s="231"/>
      <c r="L107" s="231"/>
      <c r="M107" s="231"/>
      <c r="N107" s="231"/>
      <c r="O107" s="231"/>
      <c r="P107" s="231"/>
      <c r="S107" s="168"/>
    </row>
    <row r="108" ht="23.25" customHeight="1">
      <c r="B108" s="231"/>
      <c r="C108" s="231"/>
      <c r="D108" s="231"/>
      <c r="E108" s="231"/>
      <c r="F108" s="231"/>
      <c r="G108" s="231"/>
      <c r="H108" s="231"/>
      <c r="I108" s="231"/>
      <c r="J108" s="231"/>
      <c r="K108" s="231"/>
      <c r="L108" s="231"/>
      <c r="M108" s="231"/>
      <c r="N108" s="231"/>
      <c r="O108" s="231"/>
      <c r="P108" s="231"/>
      <c r="S108" s="168"/>
    </row>
    <row r="109" ht="23.25" customHeight="1">
      <c r="B109" s="231"/>
      <c r="C109" s="231"/>
      <c r="D109" s="231"/>
      <c r="E109" s="231"/>
      <c r="F109" s="231"/>
      <c r="G109" s="231"/>
      <c r="H109" s="231"/>
      <c r="I109" s="231"/>
      <c r="J109" s="231"/>
      <c r="K109" s="231"/>
      <c r="L109" s="231"/>
      <c r="M109" s="231"/>
      <c r="N109" s="231"/>
      <c r="O109" s="231"/>
      <c r="P109" s="231"/>
      <c r="S109" s="168"/>
    </row>
    <row r="110" ht="23.25" customHeight="1">
      <c r="S110" s="168"/>
    </row>
    <row r="111" ht="23.25" customHeight="1"/>
    <row r="112" ht="23.25" customHeight="1"/>
  </sheetData>
  <mergeCells count="3">
    <mergeCell ref="B4:B5"/>
    <mergeCell ref="C4:P4"/>
    <mergeCell ref="S4:S5"/>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0"/>
  <cols>
    <col customWidth="1" min="2" max="2" width="27.5"/>
    <col customWidth="1" min="8" max="8" width="23.0"/>
    <col customWidth="1" min="15" max="15" width="38.13"/>
    <col customWidth="1" min="35" max="35" width="17.38"/>
    <col customWidth="1" min="36" max="36" width="18.63"/>
  </cols>
  <sheetData>
    <row r="3">
      <c r="B3" s="36"/>
      <c r="C3" s="211" t="s">
        <v>2514</v>
      </c>
      <c r="D3" s="121"/>
      <c r="E3" s="211" t="s">
        <v>6</v>
      </c>
      <c r="F3" s="121"/>
      <c r="G3" s="121"/>
      <c r="H3" s="212" t="s">
        <v>4</v>
      </c>
      <c r="I3" s="232" t="s">
        <v>5</v>
      </c>
      <c r="L3" s="211" t="s">
        <v>7</v>
      </c>
      <c r="M3" s="121"/>
      <c r="N3" s="121"/>
      <c r="O3" s="233" t="s">
        <v>8</v>
      </c>
      <c r="P3" s="211" t="s">
        <v>10</v>
      </c>
      <c r="Q3" s="121"/>
      <c r="R3" s="211" t="s">
        <v>13</v>
      </c>
      <c r="S3" s="121"/>
      <c r="T3" s="211" t="s">
        <v>16</v>
      </c>
      <c r="U3" s="121"/>
      <c r="V3" s="121"/>
      <c r="W3" s="121"/>
      <c r="X3" s="211" t="s">
        <v>14</v>
      </c>
      <c r="Y3" s="121"/>
      <c r="Z3" s="121"/>
      <c r="AA3" s="121"/>
      <c r="AB3" s="121"/>
      <c r="AC3" s="121"/>
      <c r="AD3" s="121"/>
      <c r="AE3" s="121"/>
      <c r="AF3" s="121"/>
      <c r="AG3" s="211" t="s">
        <v>9</v>
      </c>
      <c r="AH3" s="121"/>
      <c r="AI3" s="211" t="s">
        <v>12</v>
      </c>
      <c r="AJ3" s="121"/>
      <c r="AK3" s="211" t="s">
        <v>11</v>
      </c>
      <c r="AL3" s="121"/>
      <c r="AM3" s="121"/>
      <c r="AN3" s="211" t="s">
        <v>15</v>
      </c>
      <c r="AO3" s="121"/>
      <c r="AP3" s="121"/>
      <c r="AQ3" s="36"/>
      <c r="AR3" s="36"/>
      <c r="AS3" s="36"/>
      <c r="AT3" s="36"/>
      <c r="AU3" s="36"/>
      <c r="AV3" s="36"/>
      <c r="AW3" s="36"/>
    </row>
    <row r="4">
      <c r="B4" s="234" t="s">
        <v>2522</v>
      </c>
      <c r="C4" s="204" t="s">
        <v>17</v>
      </c>
      <c r="D4" s="204" t="s">
        <v>394</v>
      </c>
      <c r="E4" s="214" t="s">
        <v>42</v>
      </c>
      <c r="F4" s="204" t="s">
        <v>46</v>
      </c>
      <c r="G4" s="221" t="s">
        <v>570</v>
      </c>
      <c r="H4" s="204" t="s">
        <v>24</v>
      </c>
      <c r="I4" s="214" t="s">
        <v>32</v>
      </c>
      <c r="J4" s="235" t="s">
        <v>30</v>
      </c>
      <c r="K4" s="235" t="s">
        <v>504</v>
      </c>
      <c r="L4" s="204" t="s">
        <v>54</v>
      </c>
      <c r="M4" s="204" t="s">
        <v>2515</v>
      </c>
      <c r="N4" s="235" t="s">
        <v>2525</v>
      </c>
      <c r="O4" s="235" t="s">
        <v>2525</v>
      </c>
      <c r="P4" s="214" t="s">
        <v>1134</v>
      </c>
      <c r="Q4" s="204" t="s">
        <v>72</v>
      </c>
      <c r="R4" s="204" t="s">
        <v>102</v>
      </c>
      <c r="S4" s="214" t="s">
        <v>1356</v>
      </c>
      <c r="T4" s="204" t="s">
        <v>152</v>
      </c>
      <c r="U4" s="204" t="s">
        <v>154</v>
      </c>
      <c r="V4" s="214" t="s">
        <v>156</v>
      </c>
      <c r="W4" s="204" t="s">
        <v>158</v>
      </c>
      <c r="X4" s="204" t="s">
        <v>104</v>
      </c>
      <c r="Y4" s="214" t="s">
        <v>2516</v>
      </c>
      <c r="Z4" s="204" t="s">
        <v>108</v>
      </c>
      <c r="AA4" s="221" t="s">
        <v>120</v>
      </c>
      <c r="AB4" s="221" t="s">
        <v>112</v>
      </c>
      <c r="AC4" s="221" t="s">
        <v>118</v>
      </c>
      <c r="AD4" s="221" t="s">
        <v>116</v>
      </c>
      <c r="AE4" s="221" t="s">
        <v>128</v>
      </c>
      <c r="AF4" s="221" t="s">
        <v>130</v>
      </c>
      <c r="AG4" s="204" t="s">
        <v>2517</v>
      </c>
      <c r="AH4" s="204" t="s">
        <v>64</v>
      </c>
      <c r="AI4" s="204" t="s">
        <v>92</v>
      </c>
      <c r="AJ4" s="235" t="s">
        <v>88</v>
      </c>
      <c r="AK4" s="236" t="s">
        <v>78</v>
      </c>
      <c r="AL4" s="204" t="s">
        <v>80</v>
      </c>
      <c r="AM4" s="221" t="s">
        <v>1237</v>
      </c>
      <c r="AN4" s="204" t="s">
        <v>134</v>
      </c>
      <c r="AO4" s="200" t="s">
        <v>136</v>
      </c>
      <c r="AP4" s="221" t="s">
        <v>144</v>
      </c>
      <c r="AQ4" s="36"/>
      <c r="AR4" s="36"/>
      <c r="AS4" s="237" t="s">
        <v>2526</v>
      </c>
      <c r="AT4" s="49"/>
      <c r="AU4" s="49"/>
      <c r="AV4" s="49"/>
      <c r="AW4" s="49"/>
    </row>
    <row r="5">
      <c r="B5" s="216"/>
      <c r="C5" s="204" t="s">
        <v>18</v>
      </c>
      <c r="D5" s="204" t="s">
        <v>395</v>
      </c>
      <c r="E5" s="214" t="s">
        <v>43</v>
      </c>
      <c r="F5" s="204" t="s">
        <v>47</v>
      </c>
      <c r="G5" s="221" t="s">
        <v>571</v>
      </c>
      <c r="H5" s="204" t="s">
        <v>25</v>
      </c>
      <c r="I5" s="214" t="s">
        <v>33</v>
      </c>
      <c r="J5" s="235" t="s">
        <v>31</v>
      </c>
      <c r="K5" s="235" t="s">
        <v>39</v>
      </c>
      <c r="L5" s="204" t="s">
        <v>55</v>
      </c>
      <c r="M5" s="204" t="s">
        <v>57</v>
      </c>
      <c r="N5" s="235" t="s">
        <v>571</v>
      </c>
      <c r="O5" s="235" t="s">
        <v>571</v>
      </c>
      <c r="P5" s="214" t="s">
        <v>1135</v>
      </c>
      <c r="Q5" s="204" t="s">
        <v>73</v>
      </c>
      <c r="R5" s="204" t="s">
        <v>103</v>
      </c>
      <c r="S5" s="214" t="s">
        <v>1357</v>
      </c>
      <c r="T5" s="204" t="s">
        <v>153</v>
      </c>
      <c r="U5" s="204" t="s">
        <v>155</v>
      </c>
      <c r="V5" s="214" t="s">
        <v>157</v>
      </c>
      <c r="W5" s="204" t="s">
        <v>159</v>
      </c>
      <c r="X5" s="204" t="s">
        <v>105</v>
      </c>
      <c r="Y5" s="214" t="s">
        <v>57</v>
      </c>
      <c r="Z5" s="204" t="s">
        <v>109</v>
      </c>
      <c r="AA5" s="221" t="s">
        <v>121</v>
      </c>
      <c r="AB5" s="221" t="s">
        <v>113</v>
      </c>
      <c r="AC5" s="221" t="s">
        <v>119</v>
      </c>
      <c r="AD5" s="221" t="s">
        <v>117</v>
      </c>
      <c r="AE5" s="221" t="s">
        <v>129</v>
      </c>
      <c r="AF5" s="221" t="s">
        <v>131</v>
      </c>
      <c r="AG5" s="204" t="s">
        <v>57</v>
      </c>
      <c r="AH5" s="204" t="s">
        <v>65</v>
      </c>
      <c r="AI5" s="204" t="s">
        <v>93</v>
      </c>
      <c r="AJ5" s="235" t="s">
        <v>89</v>
      </c>
      <c r="AK5" s="214" t="s">
        <v>79</v>
      </c>
      <c r="AL5" s="204" t="s">
        <v>81</v>
      </c>
      <c r="AM5" s="221" t="s">
        <v>1238</v>
      </c>
      <c r="AN5" s="204" t="s">
        <v>135</v>
      </c>
      <c r="AO5" s="200" t="s">
        <v>137</v>
      </c>
      <c r="AP5" s="238" t="s">
        <v>145</v>
      </c>
      <c r="AQ5" s="36"/>
      <c r="AR5" s="36"/>
      <c r="AS5" s="205"/>
      <c r="AT5" s="49"/>
      <c r="AU5" s="49"/>
      <c r="AV5" s="49"/>
      <c r="AW5" s="49"/>
    </row>
    <row r="6">
      <c r="B6" s="222">
        <v>10181.0</v>
      </c>
      <c r="C6" s="239"/>
      <c r="D6" s="224"/>
      <c r="E6" s="224"/>
      <c r="F6" s="224"/>
      <c r="G6" s="224"/>
      <c r="H6" s="224"/>
      <c r="I6" s="224"/>
      <c r="J6" s="224"/>
      <c r="K6" s="224"/>
      <c r="L6" s="224"/>
      <c r="M6" s="224"/>
      <c r="N6" s="224"/>
      <c r="O6" s="224"/>
      <c r="P6" s="224"/>
      <c r="Q6" s="224"/>
      <c r="R6" s="224"/>
      <c r="S6" s="224"/>
      <c r="T6" s="224"/>
      <c r="U6" s="224"/>
      <c r="V6" s="224"/>
      <c r="W6" s="224"/>
      <c r="X6" s="224"/>
      <c r="Y6" s="224"/>
      <c r="Z6" s="224"/>
      <c r="AA6" s="224"/>
      <c r="AB6" s="224"/>
      <c r="AC6" s="224"/>
      <c r="AD6" s="224"/>
      <c r="AE6" s="224"/>
      <c r="AF6" s="224"/>
      <c r="AG6" s="224"/>
      <c r="AH6" s="224"/>
      <c r="AI6" s="224"/>
      <c r="AJ6" s="224"/>
      <c r="AK6" s="223" t="s">
        <v>1637</v>
      </c>
      <c r="AL6" s="224"/>
      <c r="AM6" s="224"/>
      <c r="AN6" s="224"/>
      <c r="AO6" s="224"/>
      <c r="AP6" s="240"/>
      <c r="AQ6" s="168"/>
      <c r="AR6" s="168"/>
      <c r="AS6" s="168">
        <f t="shared" ref="AS6:AS77" si="1">COUNTA(C6:AP6)</f>
        <v>1</v>
      </c>
      <c r="AT6" s="168"/>
      <c r="AU6" s="168"/>
      <c r="AV6" s="168"/>
      <c r="AW6" s="168"/>
    </row>
    <row r="7">
      <c r="B7" s="94">
        <v>10574.0</v>
      </c>
      <c r="C7" s="241"/>
      <c r="D7" s="168"/>
      <c r="E7" s="168"/>
      <c r="F7" s="168"/>
      <c r="G7" s="168"/>
      <c r="H7" s="168"/>
      <c r="I7" s="168"/>
      <c r="J7" s="168"/>
      <c r="K7" s="168"/>
      <c r="L7" s="168"/>
      <c r="M7" s="168"/>
      <c r="N7" s="168"/>
      <c r="O7" s="168"/>
      <c r="P7" s="168"/>
      <c r="Q7" s="168"/>
      <c r="R7" s="168"/>
      <c r="S7" s="168"/>
      <c r="T7" s="168"/>
      <c r="U7" s="168"/>
      <c r="V7" s="168"/>
      <c r="W7" s="168"/>
      <c r="X7" s="168"/>
      <c r="Y7" s="168"/>
      <c r="Z7" s="168"/>
      <c r="AA7" s="168"/>
      <c r="AB7" s="168"/>
      <c r="AC7" s="168"/>
      <c r="AD7" s="168"/>
      <c r="AE7" s="168"/>
      <c r="AF7" s="168"/>
      <c r="AG7" s="168"/>
      <c r="AH7" s="168"/>
      <c r="AI7" s="168"/>
      <c r="AJ7" s="168"/>
      <c r="AK7" s="80" t="s">
        <v>1637</v>
      </c>
      <c r="AL7" s="168"/>
      <c r="AM7" s="168"/>
      <c r="AN7" s="168"/>
      <c r="AO7" s="168"/>
      <c r="AP7" s="108"/>
      <c r="AQ7" s="168"/>
      <c r="AR7" s="168"/>
      <c r="AS7" s="168">
        <f t="shared" si="1"/>
        <v>1</v>
      </c>
      <c r="AT7" s="168"/>
      <c r="AU7" s="168"/>
      <c r="AV7" s="168"/>
      <c r="AW7" s="168"/>
    </row>
    <row r="8">
      <c r="B8" s="94">
        <v>10819.0</v>
      </c>
      <c r="C8" s="241"/>
      <c r="D8" s="168"/>
      <c r="E8" s="168"/>
      <c r="F8" s="168"/>
      <c r="G8" s="168"/>
      <c r="H8" s="168"/>
      <c r="I8" s="168"/>
      <c r="J8" s="168"/>
      <c r="K8" s="168"/>
      <c r="L8" s="168"/>
      <c r="M8" s="168"/>
      <c r="N8" s="168"/>
      <c r="O8" s="168"/>
      <c r="P8" s="168"/>
      <c r="Q8" s="168"/>
      <c r="R8" s="168"/>
      <c r="S8" s="168"/>
      <c r="T8" s="168"/>
      <c r="U8" s="168"/>
      <c r="V8" s="168"/>
      <c r="W8" s="168"/>
      <c r="X8" s="168"/>
      <c r="Y8" s="168"/>
      <c r="Z8" s="168"/>
      <c r="AA8" s="168"/>
      <c r="AB8" s="168"/>
      <c r="AC8" s="168"/>
      <c r="AD8" s="168"/>
      <c r="AE8" s="168"/>
      <c r="AF8" s="168"/>
      <c r="AG8" s="168"/>
      <c r="AH8" s="168"/>
      <c r="AI8" s="168"/>
      <c r="AJ8" s="168"/>
      <c r="AK8" s="80" t="s">
        <v>1637</v>
      </c>
      <c r="AL8" s="168"/>
      <c r="AM8" s="168"/>
      <c r="AN8" s="168"/>
      <c r="AO8" s="168"/>
      <c r="AP8" s="108"/>
      <c r="AQ8" s="168"/>
      <c r="AR8" s="168"/>
      <c r="AS8" s="168">
        <f t="shared" si="1"/>
        <v>1</v>
      </c>
      <c r="AT8" s="168"/>
      <c r="AU8" s="168"/>
      <c r="AV8" s="168"/>
      <c r="AW8" s="168"/>
    </row>
    <row r="9">
      <c r="B9" s="94">
        <v>12015.0</v>
      </c>
      <c r="C9" s="241"/>
      <c r="D9" s="168"/>
      <c r="E9" s="168"/>
      <c r="F9" s="168"/>
      <c r="G9" s="168"/>
      <c r="H9" s="168"/>
      <c r="I9" s="168"/>
      <c r="J9" s="168"/>
      <c r="K9" s="168"/>
      <c r="L9" s="168"/>
      <c r="M9" s="168"/>
      <c r="N9" s="168"/>
      <c r="O9" s="168"/>
      <c r="P9" s="168"/>
      <c r="Q9" s="168"/>
      <c r="R9" s="168"/>
      <c r="S9" s="168"/>
      <c r="T9" s="168"/>
      <c r="U9" s="168"/>
      <c r="V9" s="168"/>
      <c r="W9" s="168"/>
      <c r="X9" s="168"/>
      <c r="Y9" s="168"/>
      <c r="Z9" s="168"/>
      <c r="AA9" s="168"/>
      <c r="AB9" s="168"/>
      <c r="AC9" s="168"/>
      <c r="AD9" s="168"/>
      <c r="AE9" s="168"/>
      <c r="AF9" s="168"/>
      <c r="AG9" s="168"/>
      <c r="AH9" s="168"/>
      <c r="AI9" s="168"/>
      <c r="AJ9" s="168"/>
      <c r="AK9" s="80" t="s">
        <v>1637</v>
      </c>
      <c r="AL9" s="168"/>
      <c r="AM9" s="168"/>
      <c r="AN9" s="168"/>
      <c r="AO9" s="168"/>
      <c r="AP9" s="108"/>
      <c r="AQ9" s="168"/>
      <c r="AR9" s="168"/>
      <c r="AS9" s="168">
        <f t="shared" si="1"/>
        <v>1</v>
      </c>
      <c r="AT9" s="168"/>
      <c r="AU9" s="168"/>
      <c r="AV9" s="168"/>
      <c r="AW9" s="168"/>
    </row>
    <row r="10">
      <c r="B10" s="94">
        <v>12449.0</v>
      </c>
      <c r="C10" s="241"/>
      <c r="D10" s="168"/>
      <c r="E10" s="168"/>
      <c r="F10" s="168"/>
      <c r="G10" s="168"/>
      <c r="H10" s="168"/>
      <c r="I10" s="168"/>
      <c r="J10" s="168"/>
      <c r="K10" s="80" t="s">
        <v>1637</v>
      </c>
      <c r="L10" s="168"/>
      <c r="M10" s="168"/>
      <c r="N10" s="168"/>
      <c r="O10" s="168"/>
      <c r="P10" s="168"/>
      <c r="Q10" s="168"/>
      <c r="R10" s="168"/>
      <c r="S10" s="168"/>
      <c r="T10" s="168"/>
      <c r="U10" s="168"/>
      <c r="V10" s="168"/>
      <c r="W10" s="168"/>
      <c r="X10" s="168"/>
      <c r="Y10" s="168"/>
      <c r="Z10" s="168"/>
      <c r="AA10" s="168"/>
      <c r="AB10" s="168"/>
      <c r="AC10" s="168"/>
      <c r="AD10" s="168"/>
      <c r="AE10" s="80" t="s">
        <v>1637</v>
      </c>
      <c r="AF10" s="80" t="s">
        <v>1637</v>
      </c>
      <c r="AG10" s="168"/>
      <c r="AH10" s="168"/>
      <c r="AI10" s="168"/>
      <c r="AJ10" s="80" t="s">
        <v>1637</v>
      </c>
      <c r="AK10" s="80" t="s">
        <v>1637</v>
      </c>
      <c r="AL10" s="168"/>
      <c r="AM10" s="168"/>
      <c r="AN10" s="168"/>
      <c r="AO10" s="168"/>
      <c r="AP10" s="108"/>
      <c r="AQ10" s="168"/>
      <c r="AR10" s="168"/>
      <c r="AS10" s="168">
        <f t="shared" si="1"/>
        <v>5</v>
      </c>
      <c r="AT10" s="168"/>
      <c r="AU10" s="168"/>
      <c r="AV10" s="168"/>
      <c r="AW10" s="168"/>
    </row>
    <row r="11">
      <c r="B11" s="94">
        <v>12577.0</v>
      </c>
      <c r="C11" s="241"/>
      <c r="D11" s="168"/>
      <c r="E11" s="168"/>
      <c r="F11" s="168"/>
      <c r="G11" s="168"/>
      <c r="H11" s="168"/>
      <c r="I11" s="168"/>
      <c r="J11" s="168"/>
      <c r="K11" s="168"/>
      <c r="L11" s="168"/>
      <c r="M11" s="168"/>
      <c r="N11" s="168"/>
      <c r="O11" s="168"/>
      <c r="P11" s="168"/>
      <c r="Q11" s="168"/>
      <c r="R11" s="168"/>
      <c r="S11" s="168"/>
      <c r="T11" s="168"/>
      <c r="U11" s="168"/>
      <c r="V11" s="168"/>
      <c r="W11" s="168"/>
      <c r="X11" s="168"/>
      <c r="Y11" s="168"/>
      <c r="Z11" s="168"/>
      <c r="AA11" s="168"/>
      <c r="AB11" s="168"/>
      <c r="AC11" s="168"/>
      <c r="AD11" s="168"/>
      <c r="AE11" s="168"/>
      <c r="AF11" s="168"/>
      <c r="AG11" s="168"/>
      <c r="AH11" s="168"/>
      <c r="AI11" s="168"/>
      <c r="AJ11" s="168"/>
      <c r="AK11" s="80" t="s">
        <v>1637</v>
      </c>
      <c r="AL11" s="168"/>
      <c r="AM11" s="168"/>
      <c r="AN11" s="168"/>
      <c r="AO11" s="168"/>
      <c r="AP11" s="108"/>
      <c r="AQ11" s="168"/>
      <c r="AR11" s="168"/>
      <c r="AS11" s="168">
        <f t="shared" si="1"/>
        <v>1</v>
      </c>
      <c r="AT11" s="168"/>
      <c r="AU11" s="168"/>
      <c r="AV11" s="168"/>
      <c r="AW11" s="168"/>
    </row>
    <row r="12">
      <c r="B12" s="94">
        <v>12648.0</v>
      </c>
      <c r="C12" s="94" t="s">
        <v>1637</v>
      </c>
      <c r="D12" s="168"/>
      <c r="E12" s="168"/>
      <c r="F12" s="168"/>
      <c r="G12" s="168"/>
      <c r="H12" s="80" t="s">
        <v>1637</v>
      </c>
      <c r="I12" s="168"/>
      <c r="J12" s="168"/>
      <c r="K12" s="168"/>
      <c r="L12" s="168"/>
      <c r="M12" s="168"/>
      <c r="N12" s="168"/>
      <c r="O12" s="168"/>
      <c r="P12" s="168"/>
      <c r="Q12" s="168"/>
      <c r="R12" s="168"/>
      <c r="S12" s="168"/>
      <c r="T12" s="168"/>
      <c r="U12" s="168"/>
      <c r="V12" s="168"/>
      <c r="W12" s="168"/>
      <c r="X12" s="168"/>
      <c r="Y12" s="168"/>
      <c r="Z12" s="168"/>
      <c r="AA12" s="168"/>
      <c r="AB12" s="168"/>
      <c r="AC12" s="168"/>
      <c r="AD12" s="168"/>
      <c r="AE12" s="168"/>
      <c r="AF12" s="168"/>
      <c r="AG12" s="168"/>
      <c r="AH12" s="168"/>
      <c r="AI12" s="168"/>
      <c r="AJ12" s="168"/>
      <c r="AK12" s="80" t="s">
        <v>1637</v>
      </c>
      <c r="AL12" s="168"/>
      <c r="AM12" s="168"/>
      <c r="AN12" s="168"/>
      <c r="AO12" s="168"/>
      <c r="AP12" s="108"/>
      <c r="AQ12" s="168"/>
      <c r="AR12" s="168"/>
      <c r="AS12" s="168">
        <f t="shared" si="1"/>
        <v>3</v>
      </c>
      <c r="AT12" s="168"/>
      <c r="AU12" s="168"/>
      <c r="AV12" s="168"/>
      <c r="AW12" s="168"/>
    </row>
    <row r="13">
      <c r="B13" s="94">
        <v>12709.0</v>
      </c>
      <c r="C13" s="241"/>
      <c r="D13" s="168"/>
      <c r="E13" s="168"/>
      <c r="F13" s="168"/>
      <c r="G13" s="168"/>
      <c r="H13" s="168"/>
      <c r="I13" s="168"/>
      <c r="J13" s="168"/>
      <c r="K13" s="168"/>
      <c r="L13" s="168"/>
      <c r="M13" s="168"/>
      <c r="N13" s="168"/>
      <c r="O13" s="168"/>
      <c r="P13" s="168"/>
      <c r="Q13" s="168"/>
      <c r="R13" s="168"/>
      <c r="S13" s="168"/>
      <c r="T13" s="168"/>
      <c r="U13" s="168"/>
      <c r="V13" s="168"/>
      <c r="W13" s="168"/>
      <c r="X13" s="168"/>
      <c r="Y13" s="168"/>
      <c r="Z13" s="168"/>
      <c r="AA13" s="168"/>
      <c r="AB13" s="168"/>
      <c r="AC13" s="168"/>
      <c r="AD13" s="168"/>
      <c r="AE13" s="168"/>
      <c r="AF13" s="168"/>
      <c r="AG13" s="168"/>
      <c r="AH13" s="168"/>
      <c r="AI13" s="168"/>
      <c r="AJ13" s="168"/>
      <c r="AK13" s="80" t="s">
        <v>1637</v>
      </c>
      <c r="AL13" s="168"/>
      <c r="AM13" s="168"/>
      <c r="AN13" s="168"/>
      <c r="AO13" s="168"/>
      <c r="AP13" s="108"/>
      <c r="AQ13" s="168"/>
      <c r="AR13" s="168"/>
      <c r="AS13" s="168">
        <f t="shared" si="1"/>
        <v>1</v>
      </c>
      <c r="AT13" s="168"/>
      <c r="AU13" s="168"/>
      <c r="AV13" s="168"/>
      <c r="AW13" s="168"/>
    </row>
    <row r="14">
      <c r="B14" s="94">
        <v>12758.0</v>
      </c>
      <c r="C14" s="241"/>
      <c r="D14" s="168"/>
      <c r="E14" s="168"/>
      <c r="F14" s="168"/>
      <c r="G14" s="168"/>
      <c r="H14" s="168"/>
      <c r="I14" s="168"/>
      <c r="J14" s="168"/>
      <c r="K14" s="168"/>
      <c r="L14" s="168"/>
      <c r="M14" s="168"/>
      <c r="N14" s="168"/>
      <c r="O14" s="168"/>
      <c r="P14" s="168"/>
      <c r="Q14" s="168"/>
      <c r="R14" s="168"/>
      <c r="S14" s="168"/>
      <c r="T14" s="168"/>
      <c r="U14" s="168"/>
      <c r="V14" s="168"/>
      <c r="W14" s="168"/>
      <c r="X14" s="168"/>
      <c r="Y14" s="168"/>
      <c r="Z14" s="168"/>
      <c r="AA14" s="168"/>
      <c r="AB14" s="168"/>
      <c r="AC14" s="168"/>
      <c r="AD14" s="168"/>
      <c r="AE14" s="168"/>
      <c r="AF14" s="168"/>
      <c r="AG14" s="168"/>
      <c r="AH14" s="168"/>
      <c r="AI14" s="168"/>
      <c r="AJ14" s="168"/>
      <c r="AK14" s="80" t="s">
        <v>1637</v>
      </c>
      <c r="AL14" s="168"/>
      <c r="AM14" s="168"/>
      <c r="AN14" s="168"/>
      <c r="AO14" s="168"/>
      <c r="AP14" s="108"/>
      <c r="AQ14" s="168"/>
      <c r="AR14" s="168"/>
      <c r="AS14" s="168">
        <f t="shared" si="1"/>
        <v>1</v>
      </c>
      <c r="AT14" s="168"/>
      <c r="AU14" s="168"/>
      <c r="AV14" s="168"/>
      <c r="AW14" s="168"/>
    </row>
    <row r="15">
      <c r="B15" s="94">
        <v>12979.0</v>
      </c>
      <c r="C15" s="241"/>
      <c r="D15" s="168"/>
      <c r="E15" s="168"/>
      <c r="F15" s="168"/>
      <c r="G15" s="168"/>
      <c r="H15" s="168"/>
      <c r="I15" s="168"/>
      <c r="J15" s="168"/>
      <c r="K15" s="168"/>
      <c r="L15" s="168"/>
      <c r="M15" s="168"/>
      <c r="N15" s="168"/>
      <c r="O15" s="168"/>
      <c r="P15" s="168"/>
      <c r="Q15" s="168"/>
      <c r="R15" s="168"/>
      <c r="S15" s="168"/>
      <c r="T15" s="168"/>
      <c r="U15" s="168"/>
      <c r="V15" s="168"/>
      <c r="W15" s="168"/>
      <c r="X15" s="168"/>
      <c r="Y15" s="168"/>
      <c r="Z15" s="168"/>
      <c r="AA15" s="168"/>
      <c r="AB15" s="168"/>
      <c r="AC15" s="168"/>
      <c r="AD15" s="168"/>
      <c r="AE15" s="168"/>
      <c r="AF15" s="168"/>
      <c r="AG15" s="168"/>
      <c r="AH15" s="168"/>
      <c r="AI15" s="168"/>
      <c r="AJ15" s="168"/>
      <c r="AK15" s="80" t="s">
        <v>1637</v>
      </c>
      <c r="AL15" s="168"/>
      <c r="AM15" s="168"/>
      <c r="AN15" s="168"/>
      <c r="AO15" s="168"/>
      <c r="AP15" s="108"/>
      <c r="AQ15" s="168"/>
      <c r="AR15" s="168"/>
      <c r="AS15" s="168">
        <f t="shared" si="1"/>
        <v>1</v>
      </c>
      <c r="AT15" s="168"/>
      <c r="AU15" s="168"/>
      <c r="AV15" s="168"/>
      <c r="AW15" s="168"/>
    </row>
    <row r="16">
      <c r="B16" s="94">
        <v>12980.0</v>
      </c>
      <c r="C16" s="241"/>
      <c r="D16" s="168"/>
      <c r="E16" s="168"/>
      <c r="F16" s="168"/>
      <c r="G16" s="168"/>
      <c r="H16" s="168"/>
      <c r="I16" s="168"/>
      <c r="J16" s="168"/>
      <c r="K16" s="168"/>
      <c r="L16" s="168"/>
      <c r="M16" s="168"/>
      <c r="N16" s="168"/>
      <c r="O16" s="168"/>
      <c r="P16" s="168"/>
      <c r="Q16" s="168"/>
      <c r="R16" s="168"/>
      <c r="S16" s="168"/>
      <c r="T16" s="168"/>
      <c r="U16" s="168"/>
      <c r="V16" s="168"/>
      <c r="W16" s="168"/>
      <c r="X16" s="168"/>
      <c r="Y16" s="168"/>
      <c r="Z16" s="168"/>
      <c r="AA16" s="168"/>
      <c r="AB16" s="168"/>
      <c r="AC16" s="168"/>
      <c r="AD16" s="168"/>
      <c r="AE16" s="168"/>
      <c r="AF16" s="168"/>
      <c r="AG16" s="168"/>
      <c r="AH16" s="168"/>
      <c r="AI16" s="168"/>
      <c r="AJ16" s="168"/>
      <c r="AK16" s="80" t="s">
        <v>1637</v>
      </c>
      <c r="AL16" s="168"/>
      <c r="AM16" s="168"/>
      <c r="AN16" s="168"/>
      <c r="AO16" s="168"/>
      <c r="AP16" s="108"/>
      <c r="AQ16" s="168"/>
      <c r="AR16" s="168"/>
      <c r="AS16" s="168">
        <f t="shared" si="1"/>
        <v>1</v>
      </c>
      <c r="AT16" s="168"/>
      <c r="AU16" s="168"/>
      <c r="AV16" s="168"/>
      <c r="AW16" s="168"/>
    </row>
    <row r="17">
      <c r="B17" s="94">
        <v>13011.0</v>
      </c>
      <c r="C17" s="241"/>
      <c r="D17" s="168"/>
      <c r="E17" s="168"/>
      <c r="F17" s="168"/>
      <c r="G17" s="168"/>
      <c r="H17" s="168"/>
      <c r="I17" s="168"/>
      <c r="J17" s="168"/>
      <c r="K17" s="168"/>
      <c r="L17" s="168"/>
      <c r="M17" s="168"/>
      <c r="N17" s="168"/>
      <c r="O17" s="168"/>
      <c r="P17" s="168"/>
      <c r="Q17" s="168"/>
      <c r="R17" s="168"/>
      <c r="S17" s="168"/>
      <c r="T17" s="168"/>
      <c r="U17" s="168"/>
      <c r="V17" s="168"/>
      <c r="W17" s="168"/>
      <c r="X17" s="168"/>
      <c r="Y17" s="168"/>
      <c r="Z17" s="168"/>
      <c r="AA17" s="168"/>
      <c r="AB17" s="168"/>
      <c r="AC17" s="168"/>
      <c r="AD17" s="168"/>
      <c r="AE17" s="168"/>
      <c r="AF17" s="168"/>
      <c r="AG17" s="168"/>
      <c r="AH17" s="168"/>
      <c r="AI17" s="168"/>
      <c r="AJ17" s="168"/>
      <c r="AK17" s="80" t="s">
        <v>1637</v>
      </c>
      <c r="AL17" s="168"/>
      <c r="AM17" s="168"/>
      <c r="AN17" s="168"/>
      <c r="AO17" s="168"/>
      <c r="AP17" s="108"/>
      <c r="AQ17" s="168"/>
      <c r="AR17" s="168"/>
      <c r="AS17" s="168">
        <f t="shared" si="1"/>
        <v>1</v>
      </c>
      <c r="AT17" s="168"/>
      <c r="AU17" s="168"/>
      <c r="AV17" s="168"/>
      <c r="AW17" s="168"/>
    </row>
    <row r="18">
      <c r="B18" s="94">
        <v>13106.0</v>
      </c>
      <c r="C18" s="241"/>
      <c r="D18" s="168"/>
      <c r="E18" s="168"/>
      <c r="F18" s="168"/>
      <c r="G18" s="168"/>
      <c r="H18" s="168"/>
      <c r="I18" s="168"/>
      <c r="J18" s="168"/>
      <c r="K18" s="168"/>
      <c r="L18" s="168"/>
      <c r="M18" s="168"/>
      <c r="N18" s="168"/>
      <c r="O18" s="168"/>
      <c r="P18" s="168"/>
      <c r="Q18" s="168"/>
      <c r="R18" s="168"/>
      <c r="S18" s="168"/>
      <c r="T18" s="168"/>
      <c r="U18" s="168"/>
      <c r="V18" s="168"/>
      <c r="W18" s="168"/>
      <c r="X18" s="168"/>
      <c r="Y18" s="168"/>
      <c r="Z18" s="168"/>
      <c r="AA18" s="168"/>
      <c r="AB18" s="168"/>
      <c r="AC18" s="168"/>
      <c r="AD18" s="168"/>
      <c r="AE18" s="168"/>
      <c r="AF18" s="168"/>
      <c r="AG18" s="168"/>
      <c r="AH18" s="168"/>
      <c r="AI18" s="168"/>
      <c r="AJ18" s="168"/>
      <c r="AK18" s="80" t="s">
        <v>1637</v>
      </c>
      <c r="AL18" s="168"/>
      <c r="AM18" s="168"/>
      <c r="AN18" s="168"/>
      <c r="AO18" s="168"/>
      <c r="AP18" s="108"/>
      <c r="AQ18" s="168"/>
      <c r="AR18" s="168"/>
      <c r="AS18" s="168">
        <f t="shared" si="1"/>
        <v>1</v>
      </c>
      <c r="AT18" s="168"/>
      <c r="AU18" s="168"/>
      <c r="AV18" s="168"/>
      <c r="AW18" s="168"/>
    </row>
    <row r="19">
      <c r="B19" s="94">
        <v>13825.0</v>
      </c>
      <c r="C19" s="241"/>
      <c r="D19" s="168"/>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168"/>
      <c r="AE19" s="168"/>
      <c r="AF19" s="168"/>
      <c r="AG19" s="168"/>
      <c r="AH19" s="168"/>
      <c r="AI19" s="168"/>
      <c r="AJ19" s="168"/>
      <c r="AK19" s="80" t="s">
        <v>1637</v>
      </c>
      <c r="AL19" s="168"/>
      <c r="AM19" s="168"/>
      <c r="AN19" s="168"/>
      <c r="AO19" s="168"/>
      <c r="AP19" s="108"/>
      <c r="AQ19" s="168"/>
      <c r="AR19" s="168"/>
      <c r="AS19" s="168">
        <f t="shared" si="1"/>
        <v>1</v>
      </c>
      <c r="AT19" s="168"/>
      <c r="AU19" s="168"/>
      <c r="AV19" s="168"/>
      <c r="AW19" s="168"/>
    </row>
    <row r="20">
      <c r="B20" s="94">
        <v>14157.0</v>
      </c>
      <c r="C20" s="241"/>
      <c r="D20" s="168"/>
      <c r="E20" s="168"/>
      <c r="F20" s="168"/>
      <c r="G20" s="168"/>
      <c r="H20" s="168"/>
      <c r="I20" s="168"/>
      <c r="J20" s="168"/>
      <c r="K20" s="168"/>
      <c r="L20" s="168"/>
      <c r="M20" s="168"/>
      <c r="N20" s="168"/>
      <c r="O20" s="168"/>
      <c r="P20" s="168"/>
      <c r="Q20" s="168"/>
      <c r="R20" s="168"/>
      <c r="S20" s="168"/>
      <c r="T20" s="168"/>
      <c r="U20" s="168"/>
      <c r="V20" s="168"/>
      <c r="W20" s="168"/>
      <c r="X20" s="168"/>
      <c r="Y20" s="168"/>
      <c r="Z20" s="168"/>
      <c r="AA20" s="168"/>
      <c r="AB20" s="168"/>
      <c r="AC20" s="168"/>
      <c r="AD20" s="168"/>
      <c r="AE20" s="168"/>
      <c r="AF20" s="168"/>
      <c r="AG20" s="168"/>
      <c r="AH20" s="168"/>
      <c r="AI20" s="168"/>
      <c r="AJ20" s="168"/>
      <c r="AK20" s="80" t="s">
        <v>1637</v>
      </c>
      <c r="AL20" s="168"/>
      <c r="AM20" s="168"/>
      <c r="AN20" s="168"/>
      <c r="AO20" s="168"/>
      <c r="AP20" s="108"/>
      <c r="AQ20" s="168"/>
      <c r="AR20" s="168"/>
      <c r="AS20" s="168">
        <f t="shared" si="1"/>
        <v>1</v>
      </c>
      <c r="AT20" s="168"/>
      <c r="AU20" s="168"/>
      <c r="AV20" s="168"/>
      <c r="AW20" s="168"/>
    </row>
    <row r="21">
      <c r="B21" s="94">
        <v>14230.0</v>
      </c>
      <c r="C21" s="241"/>
      <c r="D21" s="168"/>
      <c r="E21" s="168"/>
      <c r="F21" s="168"/>
      <c r="G21" s="168"/>
      <c r="H21" s="168"/>
      <c r="I21" s="168"/>
      <c r="J21" s="168"/>
      <c r="K21" s="168"/>
      <c r="L21" s="168"/>
      <c r="M21" s="168"/>
      <c r="N21" s="168"/>
      <c r="O21" s="168"/>
      <c r="P21" s="168"/>
      <c r="Q21" s="168"/>
      <c r="R21" s="168"/>
      <c r="S21" s="168"/>
      <c r="T21" s="168"/>
      <c r="U21" s="168"/>
      <c r="V21" s="168"/>
      <c r="W21" s="168"/>
      <c r="X21" s="168"/>
      <c r="Y21" s="168"/>
      <c r="Z21" s="168"/>
      <c r="AA21" s="168"/>
      <c r="AB21" s="168"/>
      <c r="AC21" s="168"/>
      <c r="AD21" s="168"/>
      <c r="AE21" s="168"/>
      <c r="AF21" s="168"/>
      <c r="AG21" s="168"/>
      <c r="AH21" s="168"/>
      <c r="AI21" s="168"/>
      <c r="AJ21" s="168"/>
      <c r="AK21" s="80" t="s">
        <v>1637</v>
      </c>
      <c r="AL21" s="168"/>
      <c r="AM21" s="168"/>
      <c r="AN21" s="168"/>
      <c r="AO21" s="168"/>
      <c r="AP21" s="108"/>
      <c r="AQ21" s="168"/>
      <c r="AR21" s="168"/>
      <c r="AS21" s="168">
        <f t="shared" si="1"/>
        <v>1</v>
      </c>
      <c r="AT21" s="168"/>
      <c r="AU21" s="168"/>
      <c r="AV21" s="168"/>
      <c r="AW21" s="168"/>
    </row>
    <row r="22">
      <c r="B22" s="94">
        <v>14341.0</v>
      </c>
      <c r="C22" s="241"/>
      <c r="D22" s="168"/>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168"/>
      <c r="AE22" s="168"/>
      <c r="AF22" s="168"/>
      <c r="AG22" s="168"/>
      <c r="AH22" s="168"/>
      <c r="AI22" s="168"/>
      <c r="AJ22" s="168"/>
      <c r="AK22" s="80" t="s">
        <v>1637</v>
      </c>
      <c r="AL22" s="168"/>
      <c r="AM22" s="168"/>
      <c r="AN22" s="168"/>
      <c r="AO22" s="168"/>
      <c r="AP22" s="108"/>
      <c r="AQ22" s="168"/>
      <c r="AR22" s="168"/>
      <c r="AS22" s="168">
        <f t="shared" si="1"/>
        <v>1</v>
      </c>
      <c r="AT22" s="168"/>
      <c r="AU22" s="168"/>
      <c r="AV22" s="168"/>
      <c r="AW22" s="168"/>
    </row>
    <row r="23">
      <c r="B23" s="94">
        <v>14737.0</v>
      </c>
      <c r="C23" s="241"/>
      <c r="D23" s="168"/>
      <c r="E23" s="168"/>
      <c r="F23" s="168"/>
      <c r="G23" s="168"/>
      <c r="H23" s="168"/>
      <c r="I23" s="168"/>
      <c r="J23" s="168"/>
      <c r="K23" s="168"/>
      <c r="L23" s="168"/>
      <c r="M23" s="168"/>
      <c r="N23" s="168"/>
      <c r="O23" s="168"/>
      <c r="P23" s="168"/>
      <c r="Q23" s="168"/>
      <c r="R23" s="168"/>
      <c r="S23" s="168"/>
      <c r="T23" s="168"/>
      <c r="U23" s="168"/>
      <c r="V23" s="168"/>
      <c r="W23" s="168"/>
      <c r="X23" s="168"/>
      <c r="Y23" s="168"/>
      <c r="Z23" s="168"/>
      <c r="AA23" s="168"/>
      <c r="AB23" s="168"/>
      <c r="AC23" s="168"/>
      <c r="AD23" s="168"/>
      <c r="AE23" s="168"/>
      <c r="AF23" s="168"/>
      <c r="AG23" s="168"/>
      <c r="AH23" s="168"/>
      <c r="AI23" s="168"/>
      <c r="AJ23" s="168"/>
      <c r="AK23" s="80" t="s">
        <v>1637</v>
      </c>
      <c r="AL23" s="168"/>
      <c r="AM23" s="168"/>
      <c r="AN23" s="168"/>
      <c r="AO23" s="168"/>
      <c r="AP23" s="108"/>
      <c r="AQ23" s="168"/>
      <c r="AR23" s="168"/>
      <c r="AS23" s="168">
        <f t="shared" si="1"/>
        <v>1</v>
      </c>
      <c r="AT23" s="168"/>
      <c r="AU23" s="168"/>
      <c r="AV23" s="168"/>
      <c r="AW23" s="168"/>
    </row>
    <row r="24">
      <c r="B24" s="94">
        <v>14740.0</v>
      </c>
      <c r="C24" s="241"/>
      <c r="D24" s="168"/>
      <c r="E24" s="168"/>
      <c r="F24" s="168"/>
      <c r="G24" s="168"/>
      <c r="H24" s="168"/>
      <c r="I24" s="168"/>
      <c r="J24" s="168"/>
      <c r="K24" s="168"/>
      <c r="L24" s="168"/>
      <c r="M24" s="168"/>
      <c r="N24" s="168"/>
      <c r="O24" s="168"/>
      <c r="P24" s="168"/>
      <c r="Q24" s="168"/>
      <c r="R24" s="168"/>
      <c r="S24" s="168"/>
      <c r="T24" s="168"/>
      <c r="U24" s="168"/>
      <c r="V24" s="168"/>
      <c r="W24" s="168"/>
      <c r="X24" s="168"/>
      <c r="Y24" s="168"/>
      <c r="Z24" s="168"/>
      <c r="AA24" s="168"/>
      <c r="AB24" s="168"/>
      <c r="AC24" s="168"/>
      <c r="AD24" s="168"/>
      <c r="AE24" s="168"/>
      <c r="AF24" s="168"/>
      <c r="AG24" s="168"/>
      <c r="AH24" s="168"/>
      <c r="AI24" s="168"/>
      <c r="AJ24" s="168"/>
      <c r="AK24" s="80" t="s">
        <v>1637</v>
      </c>
      <c r="AL24" s="168"/>
      <c r="AM24" s="168"/>
      <c r="AN24" s="168"/>
      <c r="AO24" s="168"/>
      <c r="AP24" s="108"/>
      <c r="AQ24" s="168"/>
      <c r="AR24" s="168"/>
      <c r="AS24" s="168">
        <f t="shared" si="1"/>
        <v>1</v>
      </c>
      <c r="AT24" s="168"/>
      <c r="AU24" s="168"/>
      <c r="AV24" s="168"/>
      <c r="AW24" s="168"/>
    </row>
    <row r="25">
      <c r="B25" s="94">
        <v>14742.0</v>
      </c>
      <c r="C25" s="241"/>
      <c r="D25" s="168"/>
      <c r="E25" s="168"/>
      <c r="F25" s="168"/>
      <c r="G25" s="168"/>
      <c r="H25" s="168"/>
      <c r="I25" s="168"/>
      <c r="J25" s="168"/>
      <c r="K25" s="168"/>
      <c r="L25" s="168"/>
      <c r="M25" s="168"/>
      <c r="N25" s="168"/>
      <c r="O25" s="168"/>
      <c r="P25" s="168"/>
      <c r="Q25" s="168"/>
      <c r="R25" s="168"/>
      <c r="S25" s="168"/>
      <c r="T25" s="168"/>
      <c r="U25" s="168"/>
      <c r="V25" s="168"/>
      <c r="W25" s="168"/>
      <c r="X25" s="168"/>
      <c r="Y25" s="168"/>
      <c r="Z25" s="168"/>
      <c r="AA25" s="168"/>
      <c r="AB25" s="168"/>
      <c r="AC25" s="168"/>
      <c r="AD25" s="168"/>
      <c r="AE25" s="168"/>
      <c r="AF25" s="168"/>
      <c r="AG25" s="168"/>
      <c r="AH25" s="168"/>
      <c r="AI25" s="168"/>
      <c r="AJ25" s="168"/>
      <c r="AK25" s="80" t="s">
        <v>1637</v>
      </c>
      <c r="AL25" s="168"/>
      <c r="AM25" s="168"/>
      <c r="AN25" s="168"/>
      <c r="AO25" s="168"/>
      <c r="AP25" s="108"/>
      <c r="AQ25" s="168"/>
      <c r="AR25" s="168"/>
      <c r="AS25" s="168">
        <f t="shared" si="1"/>
        <v>1</v>
      </c>
      <c r="AT25" s="168"/>
      <c r="AU25" s="168"/>
      <c r="AV25" s="168"/>
      <c r="AW25" s="168"/>
    </row>
    <row r="26">
      <c r="B26" s="94">
        <v>14857.0</v>
      </c>
      <c r="C26" s="241"/>
      <c r="D26" s="168"/>
      <c r="E26" s="168"/>
      <c r="F26" s="168"/>
      <c r="G26" s="168"/>
      <c r="H26" s="168"/>
      <c r="I26" s="168"/>
      <c r="J26" s="168"/>
      <c r="K26" s="168"/>
      <c r="L26" s="168"/>
      <c r="M26" s="168"/>
      <c r="N26" s="168"/>
      <c r="O26" s="168"/>
      <c r="P26" s="168"/>
      <c r="Q26" s="168"/>
      <c r="R26" s="168"/>
      <c r="S26" s="168"/>
      <c r="T26" s="168"/>
      <c r="U26" s="168"/>
      <c r="V26" s="168"/>
      <c r="W26" s="168"/>
      <c r="X26" s="168"/>
      <c r="Y26" s="168"/>
      <c r="Z26" s="168"/>
      <c r="AA26" s="168"/>
      <c r="AB26" s="168"/>
      <c r="AC26" s="168"/>
      <c r="AD26" s="168"/>
      <c r="AE26" s="168"/>
      <c r="AF26" s="168"/>
      <c r="AG26" s="168"/>
      <c r="AH26" s="168"/>
      <c r="AI26" s="168"/>
      <c r="AJ26" s="168"/>
      <c r="AK26" s="80" t="s">
        <v>1637</v>
      </c>
      <c r="AL26" s="168"/>
      <c r="AM26" s="168"/>
      <c r="AN26" s="168"/>
      <c r="AO26" s="168"/>
      <c r="AP26" s="108"/>
      <c r="AQ26" s="168"/>
      <c r="AR26" s="168"/>
      <c r="AS26" s="168">
        <f t="shared" si="1"/>
        <v>1</v>
      </c>
      <c r="AT26" s="168"/>
      <c r="AU26" s="168"/>
      <c r="AV26" s="168"/>
      <c r="AW26" s="168"/>
    </row>
    <row r="27">
      <c r="B27" s="94">
        <v>14946.0</v>
      </c>
      <c r="C27" s="241"/>
      <c r="D27" s="168"/>
      <c r="E27" s="168"/>
      <c r="F27" s="168"/>
      <c r="G27" s="168"/>
      <c r="H27" s="168"/>
      <c r="I27" s="168"/>
      <c r="J27" s="168"/>
      <c r="K27" s="168"/>
      <c r="L27" s="168"/>
      <c r="M27" s="168"/>
      <c r="N27" s="168"/>
      <c r="O27" s="168"/>
      <c r="P27" s="168"/>
      <c r="Q27" s="168"/>
      <c r="R27" s="168"/>
      <c r="S27" s="168"/>
      <c r="T27" s="168"/>
      <c r="U27" s="168"/>
      <c r="V27" s="168"/>
      <c r="W27" s="168"/>
      <c r="X27" s="168"/>
      <c r="Y27" s="168"/>
      <c r="Z27" s="168"/>
      <c r="AA27" s="168"/>
      <c r="AB27" s="168"/>
      <c r="AC27" s="168"/>
      <c r="AD27" s="168"/>
      <c r="AE27" s="168"/>
      <c r="AF27" s="168"/>
      <c r="AG27" s="168"/>
      <c r="AH27" s="168"/>
      <c r="AI27" s="168"/>
      <c r="AJ27" s="168"/>
      <c r="AK27" s="80" t="s">
        <v>1637</v>
      </c>
      <c r="AL27" s="168"/>
      <c r="AM27" s="168"/>
      <c r="AN27" s="168"/>
      <c r="AO27" s="168"/>
      <c r="AP27" s="108"/>
      <c r="AQ27" s="168"/>
      <c r="AR27" s="168"/>
      <c r="AS27" s="168">
        <f t="shared" si="1"/>
        <v>1</v>
      </c>
      <c r="AT27" s="168"/>
      <c r="AU27" s="168"/>
      <c r="AV27" s="168"/>
      <c r="AW27" s="168"/>
    </row>
    <row r="28">
      <c r="B28" s="94">
        <v>14947.0</v>
      </c>
      <c r="C28" s="241"/>
      <c r="D28" s="168"/>
      <c r="E28" s="168"/>
      <c r="F28" s="168"/>
      <c r="G28" s="168"/>
      <c r="H28" s="168"/>
      <c r="I28" s="168"/>
      <c r="J28" s="168"/>
      <c r="K28" s="168"/>
      <c r="L28" s="168"/>
      <c r="M28" s="168"/>
      <c r="N28" s="168"/>
      <c r="O28" s="168"/>
      <c r="P28" s="168"/>
      <c r="Q28" s="168"/>
      <c r="R28" s="168"/>
      <c r="S28" s="168"/>
      <c r="T28" s="168"/>
      <c r="U28" s="168"/>
      <c r="V28" s="168"/>
      <c r="W28" s="168"/>
      <c r="X28" s="168"/>
      <c r="Y28" s="168"/>
      <c r="Z28" s="168"/>
      <c r="AA28" s="168"/>
      <c r="AB28" s="168"/>
      <c r="AC28" s="168"/>
      <c r="AD28" s="168"/>
      <c r="AE28" s="168"/>
      <c r="AF28" s="168"/>
      <c r="AG28" s="168"/>
      <c r="AH28" s="168"/>
      <c r="AI28" s="168"/>
      <c r="AJ28" s="168"/>
      <c r="AK28" s="80" t="s">
        <v>1637</v>
      </c>
      <c r="AL28" s="168"/>
      <c r="AM28" s="168"/>
      <c r="AN28" s="168"/>
      <c r="AO28" s="168"/>
      <c r="AP28" s="108"/>
      <c r="AQ28" s="168"/>
      <c r="AR28" s="168"/>
      <c r="AS28" s="168">
        <f t="shared" si="1"/>
        <v>1</v>
      </c>
      <c r="AT28" s="168"/>
      <c r="AU28" s="168"/>
      <c r="AV28" s="168"/>
      <c r="AW28" s="168"/>
    </row>
    <row r="29">
      <c r="B29" s="94">
        <v>14948.0</v>
      </c>
      <c r="C29" s="241"/>
      <c r="D29" s="168"/>
      <c r="E29" s="168"/>
      <c r="F29" s="168"/>
      <c r="G29" s="168"/>
      <c r="H29" s="168"/>
      <c r="I29" s="168"/>
      <c r="J29" s="168"/>
      <c r="K29" s="168"/>
      <c r="L29" s="168"/>
      <c r="M29" s="168"/>
      <c r="N29" s="168"/>
      <c r="O29" s="168"/>
      <c r="P29" s="168"/>
      <c r="Q29" s="168"/>
      <c r="R29" s="168"/>
      <c r="S29" s="168"/>
      <c r="T29" s="168"/>
      <c r="U29" s="168"/>
      <c r="V29" s="168"/>
      <c r="W29" s="168"/>
      <c r="X29" s="168"/>
      <c r="Y29" s="168"/>
      <c r="Z29" s="168"/>
      <c r="AA29" s="168"/>
      <c r="AB29" s="168"/>
      <c r="AC29" s="168"/>
      <c r="AD29" s="168"/>
      <c r="AE29" s="168"/>
      <c r="AF29" s="168"/>
      <c r="AG29" s="168"/>
      <c r="AH29" s="168"/>
      <c r="AI29" s="168"/>
      <c r="AJ29" s="168"/>
      <c r="AK29" s="80" t="s">
        <v>1637</v>
      </c>
      <c r="AL29" s="168"/>
      <c r="AM29" s="168"/>
      <c r="AN29" s="168"/>
      <c r="AO29" s="168"/>
      <c r="AP29" s="108"/>
      <c r="AQ29" s="168"/>
      <c r="AR29" s="168"/>
      <c r="AS29" s="168">
        <f t="shared" si="1"/>
        <v>1</v>
      </c>
      <c r="AT29" s="168"/>
      <c r="AU29" s="168"/>
      <c r="AV29" s="168"/>
      <c r="AW29" s="168"/>
    </row>
    <row r="30">
      <c r="B30" s="94">
        <v>14949.0</v>
      </c>
      <c r="C30" s="241"/>
      <c r="D30" s="168"/>
      <c r="E30" s="168"/>
      <c r="F30" s="168"/>
      <c r="G30" s="168"/>
      <c r="H30" s="168"/>
      <c r="I30" s="168"/>
      <c r="J30" s="168"/>
      <c r="K30" s="168"/>
      <c r="L30" s="168"/>
      <c r="M30" s="168"/>
      <c r="N30" s="168"/>
      <c r="O30" s="168"/>
      <c r="P30" s="168"/>
      <c r="Q30" s="168"/>
      <c r="R30" s="168"/>
      <c r="S30" s="168"/>
      <c r="T30" s="168"/>
      <c r="U30" s="168"/>
      <c r="V30" s="168"/>
      <c r="W30" s="168"/>
      <c r="X30" s="168"/>
      <c r="Y30" s="168"/>
      <c r="Z30" s="168"/>
      <c r="AA30" s="168"/>
      <c r="AB30" s="168"/>
      <c r="AC30" s="168"/>
      <c r="AD30" s="168"/>
      <c r="AE30" s="168"/>
      <c r="AF30" s="168"/>
      <c r="AG30" s="168"/>
      <c r="AH30" s="168"/>
      <c r="AI30" s="168"/>
      <c r="AJ30" s="168"/>
      <c r="AK30" s="80" t="s">
        <v>1637</v>
      </c>
      <c r="AL30" s="168"/>
      <c r="AM30" s="168"/>
      <c r="AN30" s="168"/>
      <c r="AO30" s="168"/>
      <c r="AP30" s="108"/>
      <c r="AQ30" s="168"/>
      <c r="AR30" s="168"/>
      <c r="AS30" s="168">
        <f t="shared" si="1"/>
        <v>1</v>
      </c>
      <c r="AT30" s="168"/>
      <c r="AU30" s="168"/>
      <c r="AV30" s="168"/>
      <c r="AW30" s="168"/>
    </row>
    <row r="31">
      <c r="B31" s="94">
        <v>14950.0</v>
      </c>
      <c r="C31" s="241"/>
      <c r="D31" s="168"/>
      <c r="E31" s="168"/>
      <c r="F31" s="168"/>
      <c r="G31" s="168"/>
      <c r="H31" s="168"/>
      <c r="I31" s="168"/>
      <c r="J31" s="168"/>
      <c r="K31" s="168"/>
      <c r="L31" s="168"/>
      <c r="M31" s="168"/>
      <c r="N31" s="168"/>
      <c r="O31" s="168"/>
      <c r="P31" s="168"/>
      <c r="Q31" s="168"/>
      <c r="R31" s="168"/>
      <c r="S31" s="168"/>
      <c r="T31" s="168"/>
      <c r="U31" s="168"/>
      <c r="V31" s="168"/>
      <c r="W31" s="168"/>
      <c r="X31" s="168"/>
      <c r="Y31" s="168"/>
      <c r="Z31" s="168"/>
      <c r="AA31" s="168"/>
      <c r="AB31" s="168"/>
      <c r="AC31" s="168"/>
      <c r="AD31" s="168"/>
      <c r="AE31" s="168"/>
      <c r="AF31" s="168"/>
      <c r="AG31" s="168"/>
      <c r="AH31" s="168"/>
      <c r="AI31" s="168"/>
      <c r="AJ31" s="168"/>
      <c r="AK31" s="80" t="s">
        <v>1637</v>
      </c>
      <c r="AL31" s="168"/>
      <c r="AM31" s="168"/>
      <c r="AN31" s="168"/>
      <c r="AO31" s="168"/>
      <c r="AP31" s="108"/>
      <c r="AQ31" s="168"/>
      <c r="AR31" s="168"/>
      <c r="AS31" s="168">
        <f t="shared" si="1"/>
        <v>1</v>
      </c>
      <c r="AT31" s="168"/>
      <c r="AU31" s="168"/>
      <c r="AV31" s="168"/>
      <c r="AW31" s="168"/>
    </row>
    <row r="32">
      <c r="B32" s="94">
        <v>14953.0</v>
      </c>
      <c r="C32" s="241"/>
      <c r="D32" s="168"/>
      <c r="E32" s="168"/>
      <c r="F32" s="168"/>
      <c r="G32" s="168"/>
      <c r="H32" s="168"/>
      <c r="I32" s="168"/>
      <c r="J32" s="168"/>
      <c r="K32" s="168"/>
      <c r="L32" s="168"/>
      <c r="M32" s="168"/>
      <c r="N32" s="168"/>
      <c r="O32" s="168"/>
      <c r="P32" s="168"/>
      <c r="Q32" s="168"/>
      <c r="R32" s="168"/>
      <c r="S32" s="168"/>
      <c r="T32" s="168"/>
      <c r="U32" s="168"/>
      <c r="V32" s="168"/>
      <c r="W32" s="168"/>
      <c r="X32" s="168"/>
      <c r="Y32" s="168"/>
      <c r="Z32" s="168"/>
      <c r="AA32" s="168"/>
      <c r="AB32" s="168"/>
      <c r="AC32" s="168"/>
      <c r="AD32" s="168"/>
      <c r="AE32" s="168"/>
      <c r="AF32" s="168"/>
      <c r="AG32" s="168"/>
      <c r="AH32" s="168"/>
      <c r="AI32" s="168"/>
      <c r="AJ32" s="168"/>
      <c r="AK32" s="80" t="s">
        <v>1637</v>
      </c>
      <c r="AL32" s="168"/>
      <c r="AM32" s="168"/>
      <c r="AN32" s="168"/>
      <c r="AO32" s="168"/>
      <c r="AP32" s="108"/>
      <c r="AQ32" s="168"/>
      <c r="AR32" s="168"/>
      <c r="AS32" s="168">
        <f t="shared" si="1"/>
        <v>1</v>
      </c>
      <c r="AT32" s="168"/>
      <c r="AU32" s="168"/>
      <c r="AV32" s="168"/>
      <c r="AW32" s="168"/>
    </row>
    <row r="33">
      <c r="B33" s="94">
        <v>14956.0</v>
      </c>
      <c r="C33" s="241"/>
      <c r="D33" s="168"/>
      <c r="E33" s="168"/>
      <c r="F33" s="168"/>
      <c r="G33" s="168"/>
      <c r="H33" s="168"/>
      <c r="I33" s="168"/>
      <c r="J33" s="168"/>
      <c r="K33" s="168"/>
      <c r="L33" s="168"/>
      <c r="M33" s="168"/>
      <c r="N33" s="168"/>
      <c r="O33" s="168"/>
      <c r="P33" s="168"/>
      <c r="Q33" s="168"/>
      <c r="R33" s="168"/>
      <c r="S33" s="168"/>
      <c r="T33" s="168"/>
      <c r="U33" s="168"/>
      <c r="V33" s="168"/>
      <c r="W33" s="168"/>
      <c r="X33" s="168"/>
      <c r="Y33" s="168"/>
      <c r="Z33" s="168"/>
      <c r="AA33" s="168"/>
      <c r="AB33" s="168"/>
      <c r="AC33" s="168"/>
      <c r="AD33" s="168"/>
      <c r="AE33" s="168"/>
      <c r="AF33" s="168"/>
      <c r="AG33" s="168"/>
      <c r="AH33" s="168"/>
      <c r="AI33" s="168"/>
      <c r="AJ33" s="168"/>
      <c r="AK33" s="80" t="s">
        <v>1637</v>
      </c>
      <c r="AL33" s="168"/>
      <c r="AM33" s="168"/>
      <c r="AN33" s="168"/>
      <c r="AO33" s="168"/>
      <c r="AP33" s="108"/>
      <c r="AQ33" s="168"/>
      <c r="AR33" s="168"/>
      <c r="AS33" s="168">
        <f t="shared" si="1"/>
        <v>1</v>
      </c>
      <c r="AT33" s="168"/>
      <c r="AU33" s="168"/>
      <c r="AV33" s="168"/>
      <c r="AW33" s="168"/>
    </row>
    <row r="34">
      <c r="B34" s="94">
        <v>15091.0</v>
      </c>
      <c r="C34" s="241"/>
      <c r="D34" s="168"/>
      <c r="E34" s="168"/>
      <c r="F34" s="168"/>
      <c r="G34" s="168"/>
      <c r="H34" s="168"/>
      <c r="I34" s="168"/>
      <c r="J34" s="168"/>
      <c r="K34" s="168"/>
      <c r="L34" s="168"/>
      <c r="M34" s="168"/>
      <c r="N34" s="168"/>
      <c r="O34" s="168"/>
      <c r="P34" s="168"/>
      <c r="Q34" s="168"/>
      <c r="R34" s="168"/>
      <c r="S34" s="168"/>
      <c r="T34" s="168"/>
      <c r="U34" s="168"/>
      <c r="V34" s="168"/>
      <c r="W34" s="168"/>
      <c r="X34" s="168"/>
      <c r="Y34" s="168"/>
      <c r="Z34" s="168"/>
      <c r="AA34" s="168"/>
      <c r="AB34" s="168"/>
      <c r="AC34" s="168"/>
      <c r="AD34" s="168"/>
      <c r="AE34" s="168"/>
      <c r="AF34" s="168"/>
      <c r="AG34" s="168"/>
      <c r="AH34" s="168"/>
      <c r="AI34" s="168"/>
      <c r="AJ34" s="168"/>
      <c r="AK34" s="80" t="s">
        <v>1637</v>
      </c>
      <c r="AL34" s="168"/>
      <c r="AM34" s="168"/>
      <c r="AN34" s="168"/>
      <c r="AO34" s="168"/>
      <c r="AP34" s="108"/>
      <c r="AQ34" s="168"/>
      <c r="AR34" s="168"/>
      <c r="AS34" s="168">
        <f t="shared" si="1"/>
        <v>1</v>
      </c>
      <c r="AT34" s="168"/>
      <c r="AU34" s="168"/>
      <c r="AV34" s="168"/>
      <c r="AW34" s="168"/>
    </row>
    <row r="35">
      <c r="B35" s="94">
        <v>15092.0</v>
      </c>
      <c r="C35" s="241"/>
      <c r="D35" s="168"/>
      <c r="E35" s="168"/>
      <c r="F35" s="168"/>
      <c r="G35" s="168"/>
      <c r="H35" s="168"/>
      <c r="I35" s="168"/>
      <c r="J35" s="168"/>
      <c r="K35" s="168"/>
      <c r="L35" s="168"/>
      <c r="M35" s="168"/>
      <c r="N35" s="168"/>
      <c r="O35" s="168"/>
      <c r="P35" s="168"/>
      <c r="Q35" s="168"/>
      <c r="R35" s="168"/>
      <c r="S35" s="168"/>
      <c r="T35" s="168"/>
      <c r="U35" s="168"/>
      <c r="V35" s="168"/>
      <c r="W35" s="168"/>
      <c r="X35" s="168"/>
      <c r="Y35" s="168"/>
      <c r="Z35" s="168"/>
      <c r="AA35" s="168"/>
      <c r="AB35" s="168"/>
      <c r="AC35" s="168"/>
      <c r="AD35" s="168"/>
      <c r="AE35" s="168"/>
      <c r="AF35" s="168"/>
      <c r="AG35" s="168"/>
      <c r="AH35" s="168"/>
      <c r="AI35" s="168"/>
      <c r="AJ35" s="168"/>
      <c r="AK35" s="80" t="s">
        <v>1637</v>
      </c>
      <c r="AL35" s="168"/>
      <c r="AM35" s="168"/>
      <c r="AN35" s="168"/>
      <c r="AO35" s="168"/>
      <c r="AP35" s="108"/>
      <c r="AQ35" s="168"/>
      <c r="AR35" s="168"/>
      <c r="AS35" s="168">
        <f t="shared" si="1"/>
        <v>1</v>
      </c>
      <c r="AT35" s="168"/>
      <c r="AU35" s="168"/>
      <c r="AV35" s="168"/>
      <c r="AW35" s="168"/>
    </row>
    <row r="36">
      <c r="B36" s="94">
        <v>15100.0</v>
      </c>
      <c r="C36" s="241"/>
      <c r="D36" s="168"/>
      <c r="E36" s="168"/>
      <c r="F36" s="168"/>
      <c r="G36" s="168"/>
      <c r="H36" s="168"/>
      <c r="I36" s="168"/>
      <c r="J36" s="168"/>
      <c r="K36" s="168"/>
      <c r="L36" s="168"/>
      <c r="M36" s="168"/>
      <c r="N36" s="168"/>
      <c r="O36" s="168"/>
      <c r="P36" s="168"/>
      <c r="Q36" s="168"/>
      <c r="R36" s="168"/>
      <c r="S36" s="168"/>
      <c r="T36" s="168"/>
      <c r="U36" s="168"/>
      <c r="V36" s="168"/>
      <c r="W36" s="168"/>
      <c r="X36" s="168"/>
      <c r="Y36" s="168"/>
      <c r="Z36" s="168"/>
      <c r="AA36" s="168"/>
      <c r="AB36" s="168"/>
      <c r="AC36" s="168"/>
      <c r="AD36" s="168"/>
      <c r="AE36" s="168"/>
      <c r="AF36" s="168"/>
      <c r="AG36" s="168"/>
      <c r="AH36" s="168"/>
      <c r="AI36" s="168"/>
      <c r="AJ36" s="168"/>
      <c r="AK36" s="80" t="s">
        <v>1637</v>
      </c>
      <c r="AL36" s="168"/>
      <c r="AM36" s="168"/>
      <c r="AN36" s="168"/>
      <c r="AO36" s="168"/>
      <c r="AP36" s="108"/>
      <c r="AQ36" s="168"/>
      <c r="AR36" s="168"/>
      <c r="AS36" s="168">
        <f t="shared" si="1"/>
        <v>1</v>
      </c>
      <c r="AT36" s="168"/>
      <c r="AU36" s="168"/>
      <c r="AV36" s="168"/>
      <c r="AW36" s="168"/>
    </row>
    <row r="37">
      <c r="B37" s="94">
        <v>15110.0</v>
      </c>
      <c r="C37" s="241"/>
      <c r="D37" s="168"/>
      <c r="E37" s="168"/>
      <c r="F37" s="168"/>
      <c r="G37" s="168"/>
      <c r="H37" s="168"/>
      <c r="I37" s="168"/>
      <c r="J37" s="168"/>
      <c r="K37" s="168"/>
      <c r="L37" s="168"/>
      <c r="M37" s="168"/>
      <c r="N37" s="168"/>
      <c r="O37" s="168"/>
      <c r="P37" s="168"/>
      <c r="Q37" s="168"/>
      <c r="R37" s="168"/>
      <c r="S37" s="168"/>
      <c r="T37" s="168"/>
      <c r="U37" s="168"/>
      <c r="V37" s="168"/>
      <c r="W37" s="168"/>
      <c r="X37" s="168"/>
      <c r="Y37" s="168"/>
      <c r="Z37" s="168"/>
      <c r="AA37" s="168"/>
      <c r="AB37" s="168"/>
      <c r="AC37" s="168"/>
      <c r="AD37" s="168"/>
      <c r="AE37" s="168"/>
      <c r="AF37" s="168"/>
      <c r="AG37" s="168"/>
      <c r="AH37" s="168"/>
      <c r="AI37" s="168"/>
      <c r="AJ37" s="168"/>
      <c r="AK37" s="80" t="s">
        <v>1637</v>
      </c>
      <c r="AL37" s="168"/>
      <c r="AM37" s="168"/>
      <c r="AN37" s="168"/>
      <c r="AO37" s="168"/>
      <c r="AP37" s="108"/>
      <c r="AQ37" s="168"/>
      <c r="AR37" s="168"/>
      <c r="AS37" s="168">
        <f t="shared" si="1"/>
        <v>1</v>
      </c>
      <c r="AT37" s="168"/>
      <c r="AU37" s="168"/>
      <c r="AV37" s="168"/>
      <c r="AW37" s="168"/>
    </row>
    <row r="38">
      <c r="B38" s="94">
        <v>15114.0</v>
      </c>
      <c r="C38" s="241"/>
      <c r="D38" s="168"/>
      <c r="E38" s="168"/>
      <c r="F38" s="168"/>
      <c r="G38" s="168"/>
      <c r="H38" s="168"/>
      <c r="I38" s="168"/>
      <c r="J38" s="168"/>
      <c r="K38" s="168"/>
      <c r="L38" s="168"/>
      <c r="M38" s="168"/>
      <c r="N38" s="168"/>
      <c r="O38" s="168"/>
      <c r="P38" s="168"/>
      <c r="Q38" s="168"/>
      <c r="R38" s="168"/>
      <c r="S38" s="168"/>
      <c r="T38" s="168"/>
      <c r="U38" s="168"/>
      <c r="V38" s="168"/>
      <c r="W38" s="168"/>
      <c r="X38" s="168"/>
      <c r="Y38" s="168"/>
      <c r="Z38" s="168"/>
      <c r="AA38" s="168"/>
      <c r="AB38" s="168"/>
      <c r="AC38" s="168"/>
      <c r="AD38" s="168"/>
      <c r="AE38" s="168"/>
      <c r="AF38" s="168"/>
      <c r="AG38" s="168"/>
      <c r="AH38" s="168"/>
      <c r="AI38" s="168"/>
      <c r="AJ38" s="168"/>
      <c r="AK38" s="80" t="s">
        <v>1637</v>
      </c>
      <c r="AL38" s="168"/>
      <c r="AM38" s="168"/>
      <c r="AN38" s="168"/>
      <c r="AO38" s="168"/>
      <c r="AP38" s="108"/>
      <c r="AQ38" s="168"/>
      <c r="AR38" s="168"/>
      <c r="AS38" s="168">
        <f t="shared" si="1"/>
        <v>1</v>
      </c>
      <c r="AT38" s="168"/>
      <c r="AU38" s="168"/>
      <c r="AV38" s="168"/>
      <c r="AW38" s="168"/>
    </row>
    <row r="39">
      <c r="B39" s="94">
        <v>15115.0</v>
      </c>
      <c r="C39" s="241"/>
      <c r="D39" s="168"/>
      <c r="E39" s="168"/>
      <c r="F39" s="168"/>
      <c r="G39" s="168"/>
      <c r="H39" s="168"/>
      <c r="I39" s="168"/>
      <c r="J39" s="168"/>
      <c r="K39" s="168"/>
      <c r="L39" s="168"/>
      <c r="M39" s="168"/>
      <c r="N39" s="168"/>
      <c r="O39" s="168"/>
      <c r="P39" s="168"/>
      <c r="Q39" s="168"/>
      <c r="R39" s="168"/>
      <c r="S39" s="168"/>
      <c r="T39" s="168"/>
      <c r="U39" s="168"/>
      <c r="V39" s="168"/>
      <c r="W39" s="168"/>
      <c r="X39" s="168"/>
      <c r="Y39" s="168"/>
      <c r="Z39" s="168"/>
      <c r="AA39" s="168"/>
      <c r="AB39" s="168"/>
      <c r="AC39" s="168"/>
      <c r="AD39" s="168"/>
      <c r="AE39" s="168"/>
      <c r="AF39" s="168"/>
      <c r="AG39" s="168"/>
      <c r="AH39" s="168"/>
      <c r="AI39" s="168"/>
      <c r="AJ39" s="168"/>
      <c r="AK39" s="80" t="s">
        <v>1637</v>
      </c>
      <c r="AL39" s="168"/>
      <c r="AM39" s="168"/>
      <c r="AN39" s="168"/>
      <c r="AO39" s="168"/>
      <c r="AP39" s="108"/>
      <c r="AQ39" s="168"/>
      <c r="AR39" s="168"/>
      <c r="AS39" s="168">
        <f t="shared" si="1"/>
        <v>1</v>
      </c>
      <c r="AT39" s="168"/>
      <c r="AU39" s="168"/>
      <c r="AV39" s="168"/>
      <c r="AW39" s="168"/>
    </row>
    <row r="40">
      <c r="B40" s="94">
        <v>15117.0</v>
      </c>
      <c r="C40" s="241"/>
      <c r="D40" s="168"/>
      <c r="E40" s="168"/>
      <c r="F40" s="168"/>
      <c r="G40" s="168"/>
      <c r="H40" s="168"/>
      <c r="I40" s="168"/>
      <c r="J40" s="168"/>
      <c r="K40" s="168"/>
      <c r="L40" s="168"/>
      <c r="M40" s="168"/>
      <c r="N40" s="168"/>
      <c r="O40" s="168"/>
      <c r="P40" s="168"/>
      <c r="Q40" s="168"/>
      <c r="R40" s="168"/>
      <c r="S40" s="168"/>
      <c r="T40" s="168"/>
      <c r="U40" s="168"/>
      <c r="V40" s="168"/>
      <c r="W40" s="168"/>
      <c r="X40" s="168"/>
      <c r="Y40" s="168"/>
      <c r="Z40" s="168"/>
      <c r="AA40" s="168"/>
      <c r="AB40" s="168"/>
      <c r="AC40" s="168"/>
      <c r="AD40" s="168"/>
      <c r="AE40" s="168"/>
      <c r="AF40" s="168"/>
      <c r="AG40" s="168"/>
      <c r="AH40" s="168"/>
      <c r="AI40" s="168"/>
      <c r="AJ40" s="168"/>
      <c r="AK40" s="80" t="s">
        <v>1637</v>
      </c>
      <c r="AL40" s="168"/>
      <c r="AM40" s="168"/>
      <c r="AN40" s="168"/>
      <c r="AO40" s="168"/>
      <c r="AP40" s="108"/>
      <c r="AQ40" s="168"/>
      <c r="AR40" s="168"/>
      <c r="AS40" s="168">
        <f t="shared" si="1"/>
        <v>1</v>
      </c>
      <c r="AT40" s="168"/>
      <c r="AU40" s="168"/>
      <c r="AV40" s="168"/>
      <c r="AW40" s="168"/>
    </row>
    <row r="41">
      <c r="B41" s="94">
        <v>15118.0</v>
      </c>
      <c r="C41" s="241"/>
      <c r="D41" s="168"/>
      <c r="E41" s="168"/>
      <c r="F41" s="168"/>
      <c r="G41" s="168"/>
      <c r="H41" s="168"/>
      <c r="I41" s="168"/>
      <c r="J41" s="168"/>
      <c r="K41" s="168"/>
      <c r="L41" s="168"/>
      <c r="M41" s="168"/>
      <c r="N41" s="168"/>
      <c r="O41" s="168"/>
      <c r="P41" s="168"/>
      <c r="Q41" s="168"/>
      <c r="R41" s="168"/>
      <c r="S41" s="168"/>
      <c r="T41" s="168"/>
      <c r="U41" s="168"/>
      <c r="V41" s="168"/>
      <c r="W41" s="168"/>
      <c r="X41" s="168"/>
      <c r="Y41" s="168"/>
      <c r="Z41" s="168"/>
      <c r="AA41" s="168"/>
      <c r="AB41" s="168"/>
      <c r="AC41" s="168"/>
      <c r="AD41" s="168"/>
      <c r="AE41" s="168"/>
      <c r="AF41" s="168"/>
      <c r="AG41" s="168"/>
      <c r="AH41" s="168"/>
      <c r="AI41" s="168"/>
      <c r="AJ41" s="168"/>
      <c r="AK41" s="80" t="s">
        <v>1637</v>
      </c>
      <c r="AL41" s="168"/>
      <c r="AM41" s="168"/>
      <c r="AN41" s="168"/>
      <c r="AO41" s="168"/>
      <c r="AP41" s="108"/>
      <c r="AQ41" s="168"/>
      <c r="AR41" s="168"/>
      <c r="AS41" s="168">
        <f t="shared" si="1"/>
        <v>1</v>
      </c>
      <c r="AT41" s="168"/>
      <c r="AU41" s="168"/>
      <c r="AV41" s="168"/>
      <c r="AW41" s="168"/>
    </row>
    <row r="42">
      <c r="B42" s="94">
        <v>15229.0</v>
      </c>
      <c r="C42" s="241"/>
      <c r="D42" s="168"/>
      <c r="E42" s="168"/>
      <c r="F42" s="168"/>
      <c r="G42" s="168"/>
      <c r="H42" s="168"/>
      <c r="I42" s="168"/>
      <c r="J42" s="168"/>
      <c r="K42" s="168"/>
      <c r="L42" s="168"/>
      <c r="M42" s="168"/>
      <c r="N42" s="168"/>
      <c r="O42" s="168"/>
      <c r="P42" s="168"/>
      <c r="Q42" s="168"/>
      <c r="R42" s="168"/>
      <c r="S42" s="168"/>
      <c r="T42" s="168"/>
      <c r="U42" s="168"/>
      <c r="V42" s="168"/>
      <c r="W42" s="168"/>
      <c r="X42" s="168"/>
      <c r="Y42" s="168"/>
      <c r="Z42" s="168"/>
      <c r="AA42" s="168"/>
      <c r="AB42" s="168"/>
      <c r="AC42" s="168"/>
      <c r="AD42" s="168"/>
      <c r="AE42" s="168"/>
      <c r="AF42" s="168"/>
      <c r="AG42" s="168"/>
      <c r="AH42" s="168"/>
      <c r="AI42" s="168"/>
      <c r="AJ42" s="168"/>
      <c r="AK42" s="80" t="s">
        <v>1637</v>
      </c>
      <c r="AL42" s="168"/>
      <c r="AM42" s="168"/>
      <c r="AN42" s="168"/>
      <c r="AO42" s="168"/>
      <c r="AP42" s="108"/>
      <c r="AQ42" s="168"/>
      <c r="AR42" s="168"/>
      <c r="AS42" s="168">
        <f t="shared" si="1"/>
        <v>1</v>
      </c>
      <c r="AT42" s="168"/>
      <c r="AU42" s="168"/>
      <c r="AV42" s="168"/>
      <c r="AW42" s="168"/>
    </row>
    <row r="43">
      <c r="B43" s="94">
        <v>15463.0</v>
      </c>
      <c r="C43" s="241"/>
      <c r="D43" s="168"/>
      <c r="E43" s="168"/>
      <c r="F43" s="168"/>
      <c r="G43" s="168"/>
      <c r="H43" s="168"/>
      <c r="I43" s="168"/>
      <c r="J43" s="168"/>
      <c r="K43" s="168"/>
      <c r="L43" s="168"/>
      <c r="M43" s="168"/>
      <c r="N43" s="168"/>
      <c r="O43" s="168"/>
      <c r="P43" s="168"/>
      <c r="Q43" s="168"/>
      <c r="R43" s="168"/>
      <c r="S43" s="168"/>
      <c r="T43" s="168"/>
      <c r="U43" s="168"/>
      <c r="V43" s="168"/>
      <c r="W43" s="168"/>
      <c r="X43" s="168"/>
      <c r="Y43" s="168"/>
      <c r="Z43" s="168"/>
      <c r="AA43" s="168"/>
      <c r="AB43" s="168"/>
      <c r="AC43" s="168"/>
      <c r="AD43" s="168"/>
      <c r="AE43" s="168"/>
      <c r="AF43" s="168"/>
      <c r="AG43" s="168"/>
      <c r="AH43" s="168"/>
      <c r="AI43" s="168"/>
      <c r="AJ43" s="168"/>
      <c r="AK43" s="80" t="s">
        <v>1637</v>
      </c>
      <c r="AL43" s="168"/>
      <c r="AM43" s="168"/>
      <c r="AN43" s="168"/>
      <c r="AO43" s="168"/>
      <c r="AP43" s="108"/>
      <c r="AQ43" s="168"/>
      <c r="AR43" s="168"/>
      <c r="AS43" s="168">
        <f t="shared" si="1"/>
        <v>1</v>
      </c>
      <c r="AT43" s="168"/>
      <c r="AU43" s="168"/>
      <c r="AV43" s="168"/>
      <c r="AW43" s="168"/>
    </row>
    <row r="44">
      <c r="B44" s="94">
        <v>15621.0</v>
      </c>
      <c r="C44" s="241"/>
      <c r="D44" s="168"/>
      <c r="E44" s="168"/>
      <c r="F44" s="168"/>
      <c r="G44" s="168"/>
      <c r="H44" s="168"/>
      <c r="I44" s="80" t="s">
        <v>1637</v>
      </c>
      <c r="J44" s="80"/>
      <c r="K44" s="80"/>
      <c r="L44" s="80" t="s">
        <v>1637</v>
      </c>
      <c r="M44" s="168"/>
      <c r="N44" s="168"/>
      <c r="O44" s="168"/>
      <c r="P44" s="168"/>
      <c r="Q44" s="168"/>
      <c r="R44" s="168"/>
      <c r="S44" s="168"/>
      <c r="T44" s="80" t="s">
        <v>1637</v>
      </c>
      <c r="U44" s="168"/>
      <c r="V44" s="168"/>
      <c r="W44" s="168"/>
      <c r="X44" s="168"/>
      <c r="Y44" s="168"/>
      <c r="Z44" s="168"/>
      <c r="AA44" s="168"/>
      <c r="AB44" s="168"/>
      <c r="AC44" s="168"/>
      <c r="AD44" s="168"/>
      <c r="AE44" s="168"/>
      <c r="AF44" s="168"/>
      <c r="AG44" s="168"/>
      <c r="AH44" s="168"/>
      <c r="AI44" s="168"/>
      <c r="AJ44" s="168"/>
      <c r="AK44" s="80" t="s">
        <v>1637</v>
      </c>
      <c r="AL44" s="168"/>
      <c r="AM44" s="168"/>
      <c r="AN44" s="168"/>
      <c r="AO44" s="168"/>
      <c r="AP44" s="108"/>
      <c r="AQ44" s="168"/>
      <c r="AR44" s="168"/>
      <c r="AS44" s="168">
        <f t="shared" si="1"/>
        <v>4</v>
      </c>
      <c r="AT44" s="168"/>
      <c r="AU44" s="168"/>
      <c r="AV44" s="168"/>
      <c r="AW44" s="168"/>
    </row>
    <row r="45">
      <c r="B45" s="94">
        <v>17533.0</v>
      </c>
      <c r="C45" s="241"/>
      <c r="D45" s="168"/>
      <c r="E45" s="168"/>
      <c r="F45" s="168"/>
      <c r="G45" s="168"/>
      <c r="H45" s="168"/>
      <c r="I45" s="168"/>
      <c r="J45" s="168"/>
      <c r="K45" s="168"/>
      <c r="L45" s="168"/>
      <c r="M45" s="168"/>
      <c r="N45" s="168"/>
      <c r="O45" s="168"/>
      <c r="P45" s="168"/>
      <c r="Q45" s="168"/>
      <c r="R45" s="168"/>
      <c r="S45" s="168"/>
      <c r="T45" s="168"/>
      <c r="U45" s="80" t="s">
        <v>1637</v>
      </c>
      <c r="V45" s="168"/>
      <c r="W45" s="168"/>
      <c r="X45" s="168"/>
      <c r="Y45" s="168"/>
      <c r="Z45" s="168"/>
      <c r="AA45" s="168"/>
      <c r="AB45" s="168"/>
      <c r="AC45" s="168"/>
      <c r="AD45" s="168"/>
      <c r="AE45" s="168"/>
      <c r="AF45" s="168"/>
      <c r="AG45" s="168"/>
      <c r="AH45" s="168"/>
      <c r="AI45" s="168"/>
      <c r="AJ45" s="168"/>
      <c r="AK45" s="168"/>
      <c r="AL45" s="168"/>
      <c r="AM45" s="168"/>
      <c r="AN45" s="168"/>
      <c r="AO45" s="168"/>
      <c r="AP45" s="108"/>
      <c r="AQ45" s="168"/>
      <c r="AR45" s="168"/>
      <c r="AS45" s="168">
        <f t="shared" si="1"/>
        <v>1</v>
      </c>
      <c r="AT45" s="168"/>
      <c r="AU45" s="168"/>
      <c r="AV45" s="168"/>
      <c r="AW45" s="168"/>
    </row>
    <row r="46">
      <c r="B46" s="94">
        <v>18057.0</v>
      </c>
      <c r="C46" s="241"/>
      <c r="D46" s="168"/>
      <c r="E46" s="168"/>
      <c r="F46" s="168"/>
      <c r="G46" s="168"/>
      <c r="H46" s="168"/>
      <c r="I46" s="168"/>
      <c r="J46" s="168"/>
      <c r="K46" s="168"/>
      <c r="L46" s="168"/>
      <c r="M46" s="168"/>
      <c r="N46" s="168"/>
      <c r="O46" s="168"/>
      <c r="P46" s="168"/>
      <c r="Q46" s="168"/>
      <c r="R46" s="168"/>
      <c r="S46" s="168"/>
      <c r="T46" s="168"/>
      <c r="U46" s="168"/>
      <c r="V46" s="168"/>
      <c r="W46" s="168"/>
      <c r="X46" s="168"/>
      <c r="Y46" s="168"/>
      <c r="Z46" s="168"/>
      <c r="AA46" s="168"/>
      <c r="AB46" s="168"/>
      <c r="AC46" s="168"/>
      <c r="AD46" s="168"/>
      <c r="AE46" s="168"/>
      <c r="AF46" s="168"/>
      <c r="AG46" s="168"/>
      <c r="AH46" s="168"/>
      <c r="AI46" s="168"/>
      <c r="AJ46" s="168"/>
      <c r="AK46" s="80" t="s">
        <v>1637</v>
      </c>
      <c r="AL46" s="168"/>
      <c r="AM46" s="168"/>
      <c r="AN46" s="168"/>
      <c r="AO46" s="168"/>
      <c r="AP46" s="108"/>
      <c r="AQ46" s="168"/>
      <c r="AR46" s="168"/>
      <c r="AS46" s="168">
        <f t="shared" si="1"/>
        <v>1</v>
      </c>
      <c r="AT46" s="168"/>
      <c r="AU46" s="168"/>
      <c r="AV46" s="168"/>
      <c r="AW46" s="168"/>
    </row>
    <row r="47">
      <c r="B47" s="94">
        <v>24975.0</v>
      </c>
      <c r="C47" s="241"/>
      <c r="D47" s="168"/>
      <c r="E47" s="168"/>
      <c r="F47" s="168"/>
      <c r="G47" s="168"/>
      <c r="H47" s="168"/>
      <c r="I47" s="168"/>
      <c r="J47" s="168"/>
      <c r="K47" s="168"/>
      <c r="L47" s="168"/>
      <c r="M47" s="168"/>
      <c r="N47" s="168"/>
      <c r="O47" s="168"/>
      <c r="P47" s="168"/>
      <c r="Q47" s="168"/>
      <c r="R47" s="168"/>
      <c r="S47" s="168"/>
      <c r="T47" s="168"/>
      <c r="U47" s="168"/>
      <c r="V47" s="168"/>
      <c r="W47" s="168"/>
      <c r="X47" s="168"/>
      <c r="Y47" s="168"/>
      <c r="Z47" s="168"/>
      <c r="AA47" s="168"/>
      <c r="AB47" s="168"/>
      <c r="AC47" s="168"/>
      <c r="AD47" s="168"/>
      <c r="AE47" s="168"/>
      <c r="AF47" s="168"/>
      <c r="AG47" s="168"/>
      <c r="AH47" s="168"/>
      <c r="AI47" s="168"/>
      <c r="AJ47" s="168"/>
      <c r="AK47" s="80" t="s">
        <v>1637</v>
      </c>
      <c r="AL47" s="168"/>
      <c r="AM47" s="168"/>
      <c r="AN47" s="168"/>
      <c r="AO47" s="168"/>
      <c r="AP47" s="108"/>
      <c r="AQ47" s="168"/>
      <c r="AR47" s="168"/>
      <c r="AS47" s="168">
        <f t="shared" si="1"/>
        <v>1</v>
      </c>
      <c r="AT47" s="168"/>
      <c r="AU47" s="168"/>
      <c r="AV47" s="168"/>
      <c r="AW47" s="168"/>
    </row>
    <row r="48">
      <c r="B48" s="94">
        <v>27560.0</v>
      </c>
      <c r="C48" s="241"/>
      <c r="D48" s="168"/>
      <c r="E48" s="168"/>
      <c r="F48" s="168"/>
      <c r="G48" s="168"/>
      <c r="H48" s="168"/>
      <c r="I48" s="168"/>
      <c r="J48" s="168"/>
      <c r="K48" s="168"/>
      <c r="L48" s="168"/>
      <c r="M48" s="168"/>
      <c r="N48" s="168"/>
      <c r="O48" s="168"/>
      <c r="P48" s="168"/>
      <c r="Q48" s="168"/>
      <c r="R48" s="168"/>
      <c r="S48" s="168"/>
      <c r="T48" s="168"/>
      <c r="U48" s="168"/>
      <c r="V48" s="168"/>
      <c r="W48" s="168"/>
      <c r="X48" s="168"/>
      <c r="Y48" s="168"/>
      <c r="Z48" s="168"/>
      <c r="AA48" s="168"/>
      <c r="AB48" s="168"/>
      <c r="AC48" s="168"/>
      <c r="AD48" s="168"/>
      <c r="AE48" s="168"/>
      <c r="AF48" s="168"/>
      <c r="AG48" s="168"/>
      <c r="AH48" s="168"/>
      <c r="AI48" s="168"/>
      <c r="AJ48" s="168"/>
      <c r="AK48" s="80" t="s">
        <v>1637</v>
      </c>
      <c r="AL48" s="168"/>
      <c r="AM48" s="168"/>
      <c r="AN48" s="168"/>
      <c r="AO48" s="168"/>
      <c r="AP48" s="108"/>
      <c r="AQ48" s="168"/>
      <c r="AR48" s="168"/>
      <c r="AS48" s="168">
        <f t="shared" si="1"/>
        <v>1</v>
      </c>
      <c r="AT48" s="168"/>
      <c r="AU48" s="168"/>
      <c r="AV48" s="168"/>
      <c r="AW48" s="168"/>
    </row>
    <row r="49">
      <c r="B49" s="94">
        <v>29247.0</v>
      </c>
      <c r="C49" s="241"/>
      <c r="D49" s="168"/>
      <c r="E49" s="168"/>
      <c r="F49" s="168"/>
      <c r="G49" s="168"/>
      <c r="H49" s="168"/>
      <c r="I49" s="168"/>
      <c r="J49" s="168"/>
      <c r="K49" s="80" t="s">
        <v>1637</v>
      </c>
      <c r="L49" s="168"/>
      <c r="M49" s="168"/>
      <c r="N49" s="168"/>
      <c r="O49" s="168"/>
      <c r="P49" s="168"/>
      <c r="Q49" s="168"/>
      <c r="R49" s="168"/>
      <c r="S49" s="168"/>
      <c r="T49" s="168"/>
      <c r="U49" s="168"/>
      <c r="V49" s="168"/>
      <c r="W49" s="168"/>
      <c r="X49" s="168"/>
      <c r="Y49" s="168"/>
      <c r="Z49" s="168"/>
      <c r="AA49" s="168"/>
      <c r="AB49" s="168"/>
      <c r="AC49" s="168"/>
      <c r="AD49" s="168"/>
      <c r="AE49" s="168"/>
      <c r="AF49" s="168"/>
      <c r="AG49" s="168"/>
      <c r="AH49" s="168"/>
      <c r="AI49" s="168"/>
      <c r="AJ49" s="168"/>
      <c r="AK49" s="168"/>
      <c r="AL49" s="168"/>
      <c r="AM49" s="168"/>
      <c r="AN49" s="168"/>
      <c r="AO49" s="168"/>
      <c r="AP49" s="108"/>
      <c r="AQ49" s="168"/>
      <c r="AR49" s="168"/>
      <c r="AS49" s="168">
        <f t="shared" si="1"/>
        <v>1</v>
      </c>
      <c r="AT49" s="168"/>
      <c r="AU49" s="168"/>
      <c r="AV49" s="168"/>
      <c r="AW49" s="168"/>
    </row>
    <row r="50">
      <c r="B50" s="94">
        <v>29564.0</v>
      </c>
      <c r="C50" s="241"/>
      <c r="D50" s="168"/>
      <c r="E50" s="168"/>
      <c r="F50" s="168"/>
      <c r="G50" s="168"/>
      <c r="H50" s="168"/>
      <c r="I50" s="168"/>
      <c r="J50" s="168"/>
      <c r="K50" s="168"/>
      <c r="L50" s="168"/>
      <c r="M50" s="168"/>
      <c r="N50" s="168"/>
      <c r="O50" s="168"/>
      <c r="P50" s="168"/>
      <c r="Q50" s="168"/>
      <c r="R50" s="168"/>
      <c r="S50" s="168"/>
      <c r="T50" s="168"/>
      <c r="U50" s="168"/>
      <c r="V50" s="168"/>
      <c r="W50" s="168"/>
      <c r="X50" s="168"/>
      <c r="Y50" s="168"/>
      <c r="Z50" s="168"/>
      <c r="AA50" s="168"/>
      <c r="AB50" s="168"/>
      <c r="AC50" s="168"/>
      <c r="AD50" s="168"/>
      <c r="AE50" s="168"/>
      <c r="AF50" s="168"/>
      <c r="AG50" s="168"/>
      <c r="AH50" s="168"/>
      <c r="AI50" s="168"/>
      <c r="AJ50" s="168"/>
      <c r="AK50" s="80" t="s">
        <v>1637</v>
      </c>
      <c r="AL50" s="168"/>
      <c r="AM50" s="168"/>
      <c r="AN50" s="168"/>
      <c r="AO50" s="168"/>
      <c r="AP50" s="108"/>
      <c r="AQ50" s="168"/>
      <c r="AR50" s="168"/>
      <c r="AS50" s="168">
        <f t="shared" si="1"/>
        <v>1</v>
      </c>
      <c r="AT50" s="168"/>
      <c r="AU50" s="168"/>
      <c r="AV50" s="168"/>
      <c r="AW50" s="168"/>
    </row>
    <row r="51">
      <c r="B51" s="94">
        <v>29613.0</v>
      </c>
      <c r="C51" s="241"/>
      <c r="D51" s="168"/>
      <c r="E51" s="168"/>
      <c r="F51" s="168"/>
      <c r="G51" s="168"/>
      <c r="H51" s="168"/>
      <c r="I51" s="168"/>
      <c r="J51" s="168"/>
      <c r="K51" s="168"/>
      <c r="L51" s="168"/>
      <c r="M51" s="168"/>
      <c r="N51" s="168"/>
      <c r="O51" s="168"/>
      <c r="P51" s="168"/>
      <c r="Q51" s="168"/>
      <c r="R51" s="168"/>
      <c r="S51" s="168"/>
      <c r="T51" s="168"/>
      <c r="U51" s="168"/>
      <c r="V51" s="168"/>
      <c r="W51" s="168"/>
      <c r="X51" s="168"/>
      <c r="Y51" s="168"/>
      <c r="Z51" s="168"/>
      <c r="AA51" s="168"/>
      <c r="AB51" s="168"/>
      <c r="AC51" s="168"/>
      <c r="AD51" s="168"/>
      <c r="AE51" s="168"/>
      <c r="AF51" s="168"/>
      <c r="AG51" s="168"/>
      <c r="AH51" s="168"/>
      <c r="AI51" s="168"/>
      <c r="AJ51" s="168"/>
      <c r="AK51" s="80" t="s">
        <v>1637</v>
      </c>
      <c r="AL51" s="168"/>
      <c r="AM51" s="168"/>
      <c r="AN51" s="168"/>
      <c r="AO51" s="168"/>
      <c r="AP51" s="108"/>
      <c r="AQ51" s="168"/>
      <c r="AR51" s="168"/>
      <c r="AS51" s="168">
        <f t="shared" si="1"/>
        <v>1</v>
      </c>
      <c r="AT51" s="168"/>
      <c r="AU51" s="168"/>
      <c r="AV51" s="168"/>
      <c r="AW51" s="168"/>
    </row>
    <row r="52">
      <c r="B52" s="94">
        <v>29614.0</v>
      </c>
      <c r="C52" s="241"/>
      <c r="D52" s="168"/>
      <c r="E52" s="168"/>
      <c r="F52" s="168"/>
      <c r="G52" s="168"/>
      <c r="H52" s="168"/>
      <c r="I52" s="168"/>
      <c r="J52" s="168"/>
      <c r="K52" s="168"/>
      <c r="L52" s="168"/>
      <c r="M52" s="168"/>
      <c r="N52" s="168"/>
      <c r="O52" s="168"/>
      <c r="P52" s="168"/>
      <c r="Q52" s="168"/>
      <c r="R52" s="168"/>
      <c r="S52" s="168"/>
      <c r="T52" s="168"/>
      <c r="U52" s="168"/>
      <c r="V52" s="168"/>
      <c r="W52" s="168"/>
      <c r="X52" s="168"/>
      <c r="Y52" s="168"/>
      <c r="Z52" s="168"/>
      <c r="AA52" s="168"/>
      <c r="AB52" s="168"/>
      <c r="AC52" s="168"/>
      <c r="AD52" s="168"/>
      <c r="AE52" s="168"/>
      <c r="AF52" s="168"/>
      <c r="AG52" s="168"/>
      <c r="AH52" s="168"/>
      <c r="AI52" s="168"/>
      <c r="AJ52" s="168"/>
      <c r="AK52" s="80" t="s">
        <v>1637</v>
      </c>
      <c r="AL52" s="168"/>
      <c r="AM52" s="168"/>
      <c r="AN52" s="168"/>
      <c r="AO52" s="168"/>
      <c r="AP52" s="108"/>
      <c r="AQ52" s="168"/>
      <c r="AR52" s="168"/>
      <c r="AS52" s="168">
        <f t="shared" si="1"/>
        <v>1</v>
      </c>
      <c r="AT52" s="168"/>
      <c r="AU52" s="168"/>
      <c r="AV52" s="168"/>
      <c r="AW52" s="168"/>
    </row>
    <row r="53">
      <c r="B53" s="94">
        <v>29615.0</v>
      </c>
      <c r="C53" s="241"/>
      <c r="D53" s="168"/>
      <c r="E53" s="168"/>
      <c r="F53" s="168"/>
      <c r="G53" s="168"/>
      <c r="H53" s="168"/>
      <c r="I53" s="168"/>
      <c r="J53" s="168"/>
      <c r="K53" s="168"/>
      <c r="L53" s="168"/>
      <c r="M53" s="168"/>
      <c r="N53" s="168"/>
      <c r="O53" s="168"/>
      <c r="P53" s="168"/>
      <c r="Q53" s="168"/>
      <c r="R53" s="168"/>
      <c r="S53" s="168"/>
      <c r="T53" s="168"/>
      <c r="U53" s="168"/>
      <c r="V53" s="168"/>
      <c r="W53" s="168"/>
      <c r="X53" s="168"/>
      <c r="Y53" s="168"/>
      <c r="Z53" s="168"/>
      <c r="AA53" s="168"/>
      <c r="AB53" s="168"/>
      <c r="AC53" s="168"/>
      <c r="AD53" s="168"/>
      <c r="AE53" s="168"/>
      <c r="AF53" s="168"/>
      <c r="AG53" s="168"/>
      <c r="AH53" s="168"/>
      <c r="AI53" s="168"/>
      <c r="AJ53" s="168"/>
      <c r="AK53" s="80" t="s">
        <v>1637</v>
      </c>
      <c r="AL53" s="168"/>
      <c r="AM53" s="168"/>
      <c r="AN53" s="168"/>
      <c r="AO53" s="168"/>
      <c r="AP53" s="108"/>
      <c r="AQ53" s="168"/>
      <c r="AR53" s="168"/>
      <c r="AS53" s="168">
        <f t="shared" si="1"/>
        <v>1</v>
      </c>
      <c r="AT53" s="168"/>
      <c r="AU53" s="168"/>
      <c r="AV53" s="168"/>
      <c r="AW53" s="168"/>
    </row>
    <row r="54">
      <c r="B54" s="94">
        <v>29965.0</v>
      </c>
      <c r="C54" s="241"/>
      <c r="D54" s="168"/>
      <c r="E54" s="168"/>
      <c r="F54" s="168"/>
      <c r="G54" s="168"/>
      <c r="H54" s="168"/>
      <c r="I54" s="168"/>
      <c r="J54" s="168"/>
      <c r="K54" s="168"/>
      <c r="L54" s="168"/>
      <c r="M54" s="168"/>
      <c r="N54" s="168"/>
      <c r="O54" s="168"/>
      <c r="P54" s="168"/>
      <c r="Q54" s="168"/>
      <c r="R54" s="168"/>
      <c r="S54" s="168"/>
      <c r="T54" s="168"/>
      <c r="U54" s="168"/>
      <c r="V54" s="168"/>
      <c r="W54" s="168"/>
      <c r="X54" s="168"/>
      <c r="Y54" s="168"/>
      <c r="Z54" s="168"/>
      <c r="AA54" s="168"/>
      <c r="AB54" s="168"/>
      <c r="AC54" s="168"/>
      <c r="AD54" s="168"/>
      <c r="AE54" s="168"/>
      <c r="AF54" s="168"/>
      <c r="AG54" s="168"/>
      <c r="AH54" s="168"/>
      <c r="AI54" s="168"/>
      <c r="AJ54" s="168"/>
      <c r="AK54" s="80" t="s">
        <v>1637</v>
      </c>
      <c r="AL54" s="168"/>
      <c r="AM54" s="168"/>
      <c r="AN54" s="168"/>
      <c r="AO54" s="168"/>
      <c r="AP54" s="108"/>
      <c r="AQ54" s="168"/>
      <c r="AR54" s="168"/>
      <c r="AS54" s="168">
        <f t="shared" si="1"/>
        <v>1</v>
      </c>
      <c r="AT54" s="168"/>
      <c r="AU54" s="168"/>
      <c r="AV54" s="168"/>
      <c r="AW54" s="168"/>
    </row>
    <row r="55">
      <c r="B55" s="94">
        <v>30542.0</v>
      </c>
      <c r="C55" s="241"/>
      <c r="D55" s="168"/>
      <c r="E55" s="168"/>
      <c r="F55" s="168"/>
      <c r="G55" s="168"/>
      <c r="H55" s="168"/>
      <c r="I55" s="168"/>
      <c r="J55" s="168"/>
      <c r="K55" s="168"/>
      <c r="L55" s="168"/>
      <c r="M55" s="168"/>
      <c r="N55" s="168"/>
      <c r="O55" s="168"/>
      <c r="P55" s="168"/>
      <c r="Q55" s="168"/>
      <c r="R55" s="168"/>
      <c r="S55" s="168"/>
      <c r="T55" s="168"/>
      <c r="U55" s="168"/>
      <c r="V55" s="168"/>
      <c r="W55" s="168"/>
      <c r="X55" s="168"/>
      <c r="Y55" s="168"/>
      <c r="Z55" s="168"/>
      <c r="AA55" s="168"/>
      <c r="AB55" s="168"/>
      <c r="AC55" s="168"/>
      <c r="AD55" s="168"/>
      <c r="AE55" s="168"/>
      <c r="AF55" s="168"/>
      <c r="AG55" s="168"/>
      <c r="AH55" s="168"/>
      <c r="AI55" s="168"/>
      <c r="AJ55" s="168"/>
      <c r="AK55" s="80" t="s">
        <v>1637</v>
      </c>
      <c r="AL55" s="168"/>
      <c r="AM55" s="168"/>
      <c r="AN55" s="168"/>
      <c r="AO55" s="168"/>
      <c r="AP55" s="108"/>
      <c r="AQ55" s="168"/>
      <c r="AR55" s="168"/>
      <c r="AS55" s="168">
        <f t="shared" si="1"/>
        <v>1</v>
      </c>
      <c r="AT55" s="168"/>
      <c r="AU55" s="168"/>
      <c r="AV55" s="168"/>
      <c r="AW55" s="168"/>
    </row>
    <row r="56">
      <c r="B56" s="94">
        <v>30908.0</v>
      </c>
      <c r="C56" s="241"/>
      <c r="D56" s="168"/>
      <c r="E56" s="168"/>
      <c r="F56" s="168"/>
      <c r="G56" s="168"/>
      <c r="H56" s="168"/>
      <c r="I56" s="168"/>
      <c r="J56" s="168"/>
      <c r="K56" s="168"/>
      <c r="L56" s="168"/>
      <c r="M56" s="168"/>
      <c r="N56" s="168"/>
      <c r="O56" s="168"/>
      <c r="P56" s="168"/>
      <c r="Q56" s="168"/>
      <c r="R56" s="168"/>
      <c r="S56" s="168"/>
      <c r="T56" s="168"/>
      <c r="U56" s="168"/>
      <c r="V56" s="168"/>
      <c r="W56" s="168"/>
      <c r="X56" s="168"/>
      <c r="Y56" s="168"/>
      <c r="Z56" s="168"/>
      <c r="AA56" s="168"/>
      <c r="AB56" s="168"/>
      <c r="AC56" s="168"/>
      <c r="AD56" s="168"/>
      <c r="AE56" s="168"/>
      <c r="AF56" s="168"/>
      <c r="AG56" s="168"/>
      <c r="AH56" s="168"/>
      <c r="AI56" s="168"/>
      <c r="AJ56" s="168"/>
      <c r="AK56" s="80" t="s">
        <v>1637</v>
      </c>
      <c r="AL56" s="168"/>
      <c r="AM56" s="168"/>
      <c r="AN56" s="168"/>
      <c r="AO56" s="168"/>
      <c r="AP56" s="108"/>
      <c r="AQ56" s="168"/>
      <c r="AR56" s="168"/>
      <c r="AS56" s="168">
        <f t="shared" si="1"/>
        <v>1</v>
      </c>
      <c r="AT56" s="168"/>
      <c r="AU56" s="168"/>
      <c r="AV56" s="168"/>
      <c r="AW56" s="168"/>
    </row>
    <row r="57">
      <c r="B57" s="94">
        <v>31752.0</v>
      </c>
      <c r="C57" s="241"/>
      <c r="D57" s="168"/>
      <c r="E57" s="168"/>
      <c r="F57" s="168"/>
      <c r="G57" s="168"/>
      <c r="H57" s="168"/>
      <c r="I57" s="168"/>
      <c r="J57" s="168"/>
      <c r="K57" s="168"/>
      <c r="L57" s="168"/>
      <c r="M57" s="168"/>
      <c r="N57" s="168"/>
      <c r="O57" s="168"/>
      <c r="P57" s="168"/>
      <c r="Q57" s="168"/>
      <c r="R57" s="168"/>
      <c r="S57" s="168"/>
      <c r="T57" s="168"/>
      <c r="U57" s="168"/>
      <c r="V57" s="168"/>
      <c r="W57" s="168"/>
      <c r="X57" s="168"/>
      <c r="Y57" s="168"/>
      <c r="Z57" s="168"/>
      <c r="AA57" s="168"/>
      <c r="AB57" s="168"/>
      <c r="AC57" s="168"/>
      <c r="AD57" s="168"/>
      <c r="AE57" s="168"/>
      <c r="AF57" s="168"/>
      <c r="AG57" s="168"/>
      <c r="AH57" s="168"/>
      <c r="AI57" s="168"/>
      <c r="AJ57" s="168"/>
      <c r="AK57" s="80" t="s">
        <v>1637</v>
      </c>
      <c r="AL57" s="168"/>
      <c r="AM57" s="168"/>
      <c r="AN57" s="168"/>
      <c r="AO57" s="168"/>
      <c r="AP57" s="108"/>
      <c r="AQ57" s="168"/>
      <c r="AR57" s="168"/>
      <c r="AS57" s="168">
        <f t="shared" si="1"/>
        <v>1</v>
      </c>
      <c r="AT57" s="168"/>
      <c r="AU57" s="168"/>
      <c r="AV57" s="168"/>
      <c r="AW57" s="168"/>
    </row>
    <row r="58">
      <c r="B58" s="94">
        <v>32033.0</v>
      </c>
      <c r="C58" s="241"/>
      <c r="D58" s="168"/>
      <c r="E58" s="168"/>
      <c r="F58" s="168"/>
      <c r="G58" s="168"/>
      <c r="H58" s="168"/>
      <c r="I58" s="168"/>
      <c r="J58" s="168"/>
      <c r="K58" s="168"/>
      <c r="L58" s="168"/>
      <c r="M58" s="168"/>
      <c r="N58" s="168"/>
      <c r="O58" s="168"/>
      <c r="P58" s="168"/>
      <c r="Q58" s="168"/>
      <c r="R58" s="168"/>
      <c r="S58" s="168"/>
      <c r="T58" s="168"/>
      <c r="U58" s="168"/>
      <c r="V58" s="168"/>
      <c r="W58" s="168"/>
      <c r="X58" s="168"/>
      <c r="Y58" s="168"/>
      <c r="Z58" s="168"/>
      <c r="AA58" s="168"/>
      <c r="AB58" s="168"/>
      <c r="AC58" s="168"/>
      <c r="AD58" s="168"/>
      <c r="AE58" s="168"/>
      <c r="AF58" s="168"/>
      <c r="AG58" s="168"/>
      <c r="AH58" s="168"/>
      <c r="AI58" s="168"/>
      <c r="AJ58" s="168"/>
      <c r="AK58" s="80" t="s">
        <v>1637</v>
      </c>
      <c r="AL58" s="168"/>
      <c r="AM58" s="168"/>
      <c r="AN58" s="168"/>
      <c r="AO58" s="168"/>
      <c r="AP58" s="108"/>
      <c r="AQ58" s="168"/>
      <c r="AR58" s="168"/>
      <c r="AS58" s="168">
        <f t="shared" si="1"/>
        <v>1</v>
      </c>
      <c r="AT58" s="168"/>
      <c r="AU58" s="168"/>
      <c r="AV58" s="168"/>
      <c r="AW58" s="168"/>
    </row>
    <row r="59">
      <c r="B59" s="94">
        <v>34971.0</v>
      </c>
      <c r="C59" s="241"/>
      <c r="D59" s="168"/>
      <c r="E59" s="168"/>
      <c r="F59" s="168"/>
      <c r="G59" s="168"/>
      <c r="H59" s="168"/>
      <c r="I59" s="168"/>
      <c r="J59" s="168"/>
      <c r="K59" s="168"/>
      <c r="L59" s="168"/>
      <c r="M59" s="168"/>
      <c r="N59" s="168"/>
      <c r="O59" s="168"/>
      <c r="P59" s="168"/>
      <c r="Q59" s="168"/>
      <c r="R59" s="168"/>
      <c r="S59" s="168"/>
      <c r="T59" s="168"/>
      <c r="U59" s="168"/>
      <c r="V59" s="168"/>
      <c r="W59" s="168"/>
      <c r="X59" s="168"/>
      <c r="Y59" s="168"/>
      <c r="Z59" s="168"/>
      <c r="AA59" s="168"/>
      <c r="AB59" s="168"/>
      <c r="AC59" s="168"/>
      <c r="AD59" s="168"/>
      <c r="AE59" s="168"/>
      <c r="AF59" s="168"/>
      <c r="AG59" s="168"/>
      <c r="AH59" s="168"/>
      <c r="AI59" s="168"/>
      <c r="AJ59" s="168"/>
      <c r="AK59" s="80" t="s">
        <v>1637</v>
      </c>
      <c r="AL59" s="168"/>
      <c r="AM59" s="168"/>
      <c r="AN59" s="168"/>
      <c r="AO59" s="168"/>
      <c r="AP59" s="108"/>
      <c r="AQ59" s="168"/>
      <c r="AR59" s="168"/>
      <c r="AS59" s="168">
        <f t="shared" si="1"/>
        <v>1</v>
      </c>
      <c r="AT59" s="168"/>
      <c r="AU59" s="168"/>
      <c r="AV59" s="168"/>
      <c r="AW59" s="168"/>
    </row>
    <row r="60">
      <c r="B60" s="94">
        <v>40511.0</v>
      </c>
      <c r="C60" s="241"/>
      <c r="D60" s="168"/>
      <c r="E60" s="168"/>
      <c r="F60" s="168"/>
      <c r="G60" s="168"/>
      <c r="H60" s="168"/>
      <c r="I60" s="168"/>
      <c r="J60" s="168"/>
      <c r="K60" s="168"/>
      <c r="L60" s="168"/>
      <c r="M60" s="168"/>
      <c r="N60" s="168"/>
      <c r="O60" s="168"/>
      <c r="P60" s="168"/>
      <c r="Q60" s="168"/>
      <c r="R60" s="168"/>
      <c r="S60" s="168"/>
      <c r="T60" s="168"/>
      <c r="U60" s="168"/>
      <c r="V60" s="168"/>
      <c r="W60" s="168"/>
      <c r="X60" s="168"/>
      <c r="Y60" s="168"/>
      <c r="Z60" s="168"/>
      <c r="AA60" s="168"/>
      <c r="AB60" s="168"/>
      <c r="AC60" s="168"/>
      <c r="AD60" s="168"/>
      <c r="AE60" s="168"/>
      <c r="AF60" s="168"/>
      <c r="AG60" s="168"/>
      <c r="AH60" s="168"/>
      <c r="AI60" s="80" t="s">
        <v>1637</v>
      </c>
      <c r="AJ60" s="80"/>
      <c r="AK60" s="168"/>
      <c r="AL60" s="168"/>
      <c r="AM60" s="168"/>
      <c r="AN60" s="168"/>
      <c r="AO60" s="168"/>
      <c r="AP60" s="108"/>
      <c r="AQ60" s="168"/>
      <c r="AR60" s="168"/>
      <c r="AS60" s="168">
        <f t="shared" si="1"/>
        <v>1</v>
      </c>
      <c r="AT60" s="168"/>
      <c r="AU60" s="168"/>
      <c r="AV60" s="168"/>
      <c r="AW60" s="168"/>
    </row>
    <row r="61">
      <c r="B61" s="94">
        <v>43336.0</v>
      </c>
      <c r="C61" s="241"/>
      <c r="D61" s="168"/>
      <c r="E61" s="168"/>
      <c r="F61" s="168"/>
      <c r="G61" s="168"/>
      <c r="H61" s="168"/>
      <c r="I61" s="168"/>
      <c r="J61" s="168"/>
      <c r="K61" s="168"/>
      <c r="L61" s="168"/>
      <c r="M61" s="168"/>
      <c r="N61" s="168"/>
      <c r="O61" s="168"/>
      <c r="P61" s="168"/>
      <c r="Q61" s="168"/>
      <c r="R61" s="168"/>
      <c r="S61" s="168"/>
      <c r="T61" s="168"/>
      <c r="U61" s="168"/>
      <c r="V61" s="168"/>
      <c r="W61" s="168"/>
      <c r="X61" s="168"/>
      <c r="Y61" s="168"/>
      <c r="Z61" s="168"/>
      <c r="AA61" s="168"/>
      <c r="AB61" s="168"/>
      <c r="AC61" s="168"/>
      <c r="AD61" s="168"/>
      <c r="AE61" s="168"/>
      <c r="AF61" s="168"/>
      <c r="AG61" s="168"/>
      <c r="AH61" s="168"/>
      <c r="AI61" s="168"/>
      <c r="AJ61" s="168"/>
      <c r="AK61" s="80" t="s">
        <v>1637</v>
      </c>
      <c r="AL61" s="168"/>
      <c r="AM61" s="168"/>
      <c r="AN61" s="168"/>
      <c r="AO61" s="168"/>
      <c r="AP61" s="108"/>
      <c r="AQ61" s="168"/>
      <c r="AR61" s="168"/>
      <c r="AS61" s="168">
        <f t="shared" si="1"/>
        <v>1</v>
      </c>
      <c r="AT61" s="168"/>
      <c r="AU61" s="168"/>
      <c r="AV61" s="168"/>
      <c r="AW61" s="168"/>
    </row>
    <row r="62">
      <c r="B62" s="94">
        <v>43796.0</v>
      </c>
      <c r="C62" s="241"/>
      <c r="D62" s="168"/>
      <c r="E62" s="168"/>
      <c r="F62" s="168"/>
      <c r="G62" s="168"/>
      <c r="H62" s="168"/>
      <c r="I62" s="168"/>
      <c r="J62" s="168"/>
      <c r="K62" s="168"/>
      <c r="L62" s="168"/>
      <c r="M62" s="168"/>
      <c r="N62" s="168"/>
      <c r="O62" s="168"/>
      <c r="P62" s="168"/>
      <c r="Q62" s="168"/>
      <c r="R62" s="168"/>
      <c r="S62" s="168"/>
      <c r="T62" s="168"/>
      <c r="U62" s="168"/>
      <c r="V62" s="168"/>
      <c r="W62" s="168"/>
      <c r="X62" s="168"/>
      <c r="Y62" s="168"/>
      <c r="Z62" s="168"/>
      <c r="AA62" s="168"/>
      <c r="AB62" s="168"/>
      <c r="AC62" s="168"/>
      <c r="AD62" s="168"/>
      <c r="AE62" s="168"/>
      <c r="AF62" s="168"/>
      <c r="AG62" s="168"/>
      <c r="AH62" s="168"/>
      <c r="AI62" s="80" t="s">
        <v>1637</v>
      </c>
      <c r="AJ62" s="80"/>
      <c r="AK62" s="168"/>
      <c r="AL62" s="168"/>
      <c r="AM62" s="168"/>
      <c r="AN62" s="168"/>
      <c r="AO62" s="168"/>
      <c r="AP62" s="108"/>
      <c r="AQ62" s="168"/>
      <c r="AR62" s="168"/>
      <c r="AS62" s="168">
        <f t="shared" si="1"/>
        <v>1</v>
      </c>
      <c r="AT62" s="168"/>
      <c r="AU62" s="168"/>
      <c r="AV62" s="168"/>
      <c r="AW62" s="168"/>
    </row>
    <row r="63">
      <c r="B63" s="94">
        <v>43799.0</v>
      </c>
      <c r="C63" s="241"/>
      <c r="D63" s="168"/>
      <c r="E63" s="168"/>
      <c r="F63" s="168"/>
      <c r="G63" s="168"/>
      <c r="H63" s="168"/>
      <c r="I63" s="168"/>
      <c r="J63" s="168"/>
      <c r="K63" s="168"/>
      <c r="L63" s="168"/>
      <c r="M63" s="168"/>
      <c r="N63" s="168"/>
      <c r="O63" s="168"/>
      <c r="P63" s="168"/>
      <c r="Q63" s="168"/>
      <c r="R63" s="168"/>
      <c r="S63" s="168"/>
      <c r="T63" s="168"/>
      <c r="U63" s="168"/>
      <c r="V63" s="168"/>
      <c r="W63" s="168"/>
      <c r="X63" s="168"/>
      <c r="Y63" s="168"/>
      <c r="Z63" s="168"/>
      <c r="AA63" s="168"/>
      <c r="AB63" s="168"/>
      <c r="AC63" s="168"/>
      <c r="AD63" s="168"/>
      <c r="AE63" s="168"/>
      <c r="AF63" s="168"/>
      <c r="AG63" s="168"/>
      <c r="AH63" s="168"/>
      <c r="AI63" s="80" t="s">
        <v>1637</v>
      </c>
      <c r="AJ63" s="80"/>
      <c r="AK63" s="168"/>
      <c r="AL63" s="168"/>
      <c r="AM63" s="168"/>
      <c r="AN63" s="168"/>
      <c r="AO63" s="168"/>
      <c r="AP63" s="108"/>
      <c r="AQ63" s="168"/>
      <c r="AR63" s="168"/>
      <c r="AS63" s="168">
        <f t="shared" si="1"/>
        <v>1</v>
      </c>
      <c r="AT63" s="168"/>
      <c r="AU63" s="168"/>
      <c r="AV63" s="168"/>
      <c r="AW63" s="168"/>
    </row>
    <row r="64">
      <c r="B64" s="94">
        <v>43814.0</v>
      </c>
      <c r="C64" s="94" t="s">
        <v>1637</v>
      </c>
      <c r="D64" s="168"/>
      <c r="E64" s="168"/>
      <c r="F64" s="168"/>
      <c r="G64" s="168"/>
      <c r="H64" s="168"/>
      <c r="I64" s="168"/>
      <c r="J64" s="168"/>
      <c r="K64" s="168"/>
      <c r="L64" s="168"/>
      <c r="M64" s="168"/>
      <c r="N64" s="168"/>
      <c r="O64" s="168"/>
      <c r="P64" s="168"/>
      <c r="Q64" s="168"/>
      <c r="R64" s="168"/>
      <c r="S64" s="168"/>
      <c r="T64" s="168"/>
      <c r="U64" s="168"/>
      <c r="V64" s="168"/>
      <c r="W64" s="168"/>
      <c r="X64" s="168"/>
      <c r="Y64" s="168"/>
      <c r="Z64" s="168"/>
      <c r="AA64" s="168"/>
      <c r="AB64" s="168"/>
      <c r="AC64" s="168"/>
      <c r="AD64" s="168"/>
      <c r="AE64" s="168"/>
      <c r="AF64" s="168"/>
      <c r="AG64" s="168"/>
      <c r="AH64" s="168"/>
      <c r="AI64" s="168"/>
      <c r="AJ64" s="168"/>
      <c r="AK64" s="168"/>
      <c r="AL64" s="80" t="s">
        <v>1637</v>
      </c>
      <c r="AM64" s="80"/>
      <c r="AN64" s="168"/>
      <c r="AO64" s="168"/>
      <c r="AP64" s="108"/>
      <c r="AQ64" s="168"/>
      <c r="AR64" s="168"/>
      <c r="AS64" s="168">
        <f t="shared" si="1"/>
        <v>2</v>
      </c>
      <c r="AT64" s="168"/>
      <c r="AU64" s="168"/>
      <c r="AV64" s="168"/>
      <c r="AW64" s="168"/>
    </row>
    <row r="65">
      <c r="B65" s="94">
        <v>43963.0</v>
      </c>
      <c r="C65" s="241"/>
      <c r="D65" s="168"/>
      <c r="E65" s="168"/>
      <c r="F65" s="168"/>
      <c r="G65" s="168"/>
      <c r="H65" s="168"/>
      <c r="I65" s="168"/>
      <c r="J65" s="168"/>
      <c r="K65" s="168"/>
      <c r="L65" s="168"/>
      <c r="M65" s="168"/>
      <c r="N65" s="168"/>
      <c r="O65" s="168"/>
      <c r="P65" s="168"/>
      <c r="Q65" s="168"/>
      <c r="R65" s="168"/>
      <c r="S65" s="168"/>
      <c r="T65" s="168"/>
      <c r="U65" s="168"/>
      <c r="V65" s="168"/>
      <c r="W65" s="168"/>
      <c r="X65" s="168"/>
      <c r="Y65" s="168"/>
      <c r="Z65" s="168"/>
      <c r="AA65" s="168"/>
      <c r="AB65" s="168"/>
      <c r="AC65" s="168"/>
      <c r="AD65" s="168"/>
      <c r="AE65" s="168"/>
      <c r="AF65" s="168"/>
      <c r="AG65" s="168"/>
      <c r="AH65" s="168"/>
      <c r="AI65" s="80" t="s">
        <v>1637</v>
      </c>
      <c r="AJ65" s="80"/>
      <c r="AK65" s="168"/>
      <c r="AL65" s="168"/>
      <c r="AM65" s="168"/>
      <c r="AN65" s="168"/>
      <c r="AO65" s="168"/>
      <c r="AP65" s="108"/>
      <c r="AQ65" s="168"/>
      <c r="AR65" s="168"/>
      <c r="AS65" s="168">
        <f t="shared" si="1"/>
        <v>1</v>
      </c>
      <c r="AT65" s="168"/>
      <c r="AU65" s="168"/>
      <c r="AV65" s="168"/>
      <c r="AW65" s="168"/>
    </row>
    <row r="66">
      <c r="B66" s="94">
        <v>44780.0</v>
      </c>
      <c r="C66" s="241"/>
      <c r="D66" s="168"/>
      <c r="E66" s="168"/>
      <c r="F66" s="168"/>
      <c r="G66" s="168"/>
      <c r="H66" s="168"/>
      <c r="I66" s="168"/>
      <c r="J66" s="168"/>
      <c r="K66" s="168"/>
      <c r="L66" s="168"/>
      <c r="M66" s="168"/>
      <c r="N66" s="168"/>
      <c r="O66" s="168"/>
      <c r="P66" s="168"/>
      <c r="Q66" s="168"/>
      <c r="R66" s="168"/>
      <c r="S66" s="168"/>
      <c r="T66" s="168"/>
      <c r="U66" s="168"/>
      <c r="V66" s="168"/>
      <c r="W66" s="168"/>
      <c r="X66" s="168"/>
      <c r="Y66" s="168"/>
      <c r="Z66" s="168"/>
      <c r="AA66" s="168"/>
      <c r="AB66" s="168"/>
      <c r="AC66" s="168"/>
      <c r="AD66" s="168"/>
      <c r="AE66" s="168"/>
      <c r="AF66" s="168"/>
      <c r="AG66" s="168"/>
      <c r="AH66" s="168"/>
      <c r="AI66" s="168"/>
      <c r="AJ66" s="168"/>
      <c r="AK66" s="80" t="s">
        <v>1637</v>
      </c>
      <c r="AL66" s="168"/>
      <c r="AM66" s="168"/>
      <c r="AN66" s="168"/>
      <c r="AO66" s="168"/>
      <c r="AP66" s="108"/>
      <c r="AQ66" s="168"/>
      <c r="AR66" s="168"/>
      <c r="AS66" s="168">
        <f t="shared" si="1"/>
        <v>1</v>
      </c>
      <c r="AT66" s="168"/>
      <c r="AU66" s="168"/>
      <c r="AV66" s="168"/>
      <c r="AW66" s="168"/>
    </row>
    <row r="67">
      <c r="B67" s="94">
        <v>45360.0</v>
      </c>
      <c r="C67" s="94" t="s">
        <v>1637</v>
      </c>
      <c r="D67" s="168"/>
      <c r="E67" s="168"/>
      <c r="F67" s="168"/>
      <c r="G67" s="168"/>
      <c r="H67" s="168"/>
      <c r="I67" s="168"/>
      <c r="J67" s="168"/>
      <c r="K67" s="168"/>
      <c r="L67" s="168"/>
      <c r="M67" s="168"/>
      <c r="N67" s="168"/>
      <c r="O67" s="168"/>
      <c r="P67" s="168"/>
      <c r="Q67" s="168"/>
      <c r="R67" s="168"/>
      <c r="S67" s="168"/>
      <c r="T67" s="168"/>
      <c r="U67" s="168"/>
      <c r="V67" s="168"/>
      <c r="W67" s="168"/>
      <c r="X67" s="168"/>
      <c r="Y67" s="168"/>
      <c r="Z67" s="168"/>
      <c r="AA67" s="168"/>
      <c r="AB67" s="168"/>
      <c r="AC67" s="168"/>
      <c r="AD67" s="168"/>
      <c r="AE67" s="168"/>
      <c r="AF67" s="168"/>
      <c r="AG67" s="168"/>
      <c r="AH67" s="168"/>
      <c r="AI67" s="168"/>
      <c r="AJ67" s="168"/>
      <c r="AK67" s="80" t="s">
        <v>1637</v>
      </c>
      <c r="AL67" s="168"/>
      <c r="AM67" s="168"/>
      <c r="AN67" s="168"/>
      <c r="AO67" s="168"/>
      <c r="AP67" s="108"/>
      <c r="AQ67" s="168"/>
      <c r="AR67" s="168"/>
      <c r="AS67" s="168">
        <f t="shared" si="1"/>
        <v>2</v>
      </c>
      <c r="AT67" s="168"/>
      <c r="AU67" s="168"/>
      <c r="AV67" s="168"/>
      <c r="AW67" s="168"/>
    </row>
    <row r="68">
      <c r="B68" s="94">
        <v>46199.0</v>
      </c>
      <c r="C68" s="241"/>
      <c r="D68" s="168"/>
      <c r="E68" s="168"/>
      <c r="F68" s="168"/>
      <c r="G68" s="168"/>
      <c r="H68" s="168"/>
      <c r="I68" s="80" t="s">
        <v>1637</v>
      </c>
      <c r="J68" s="80"/>
      <c r="K68" s="80"/>
      <c r="L68" s="168"/>
      <c r="M68" s="168"/>
      <c r="N68" s="168"/>
      <c r="O68" s="168"/>
      <c r="P68" s="168"/>
      <c r="Q68" s="168"/>
      <c r="R68" s="168"/>
      <c r="S68" s="168"/>
      <c r="T68" s="168"/>
      <c r="U68" s="168"/>
      <c r="V68" s="168"/>
      <c r="W68" s="168"/>
      <c r="X68" s="168"/>
      <c r="Y68" s="168"/>
      <c r="Z68" s="168"/>
      <c r="AA68" s="168"/>
      <c r="AB68" s="168"/>
      <c r="AC68" s="168"/>
      <c r="AD68" s="168"/>
      <c r="AE68" s="168"/>
      <c r="AF68" s="168"/>
      <c r="AG68" s="168"/>
      <c r="AH68" s="168"/>
      <c r="AI68" s="168"/>
      <c r="AJ68" s="168"/>
      <c r="AK68" s="168"/>
      <c r="AL68" s="168"/>
      <c r="AM68" s="168"/>
      <c r="AN68" s="168"/>
      <c r="AO68" s="168"/>
      <c r="AP68" s="108"/>
      <c r="AQ68" s="168"/>
      <c r="AR68" s="168"/>
      <c r="AS68" s="168">
        <f t="shared" si="1"/>
        <v>1</v>
      </c>
      <c r="AT68" s="168"/>
      <c r="AU68" s="168"/>
      <c r="AV68" s="168"/>
      <c r="AW68" s="168"/>
    </row>
    <row r="69">
      <c r="B69" s="94">
        <v>46767.0</v>
      </c>
      <c r="C69" s="241"/>
      <c r="D69" s="168"/>
      <c r="E69" s="168"/>
      <c r="F69" s="168"/>
      <c r="G69" s="168"/>
      <c r="H69" s="168"/>
      <c r="I69" s="168"/>
      <c r="J69" s="168"/>
      <c r="K69" s="168"/>
      <c r="L69" s="168"/>
      <c r="M69" s="168"/>
      <c r="N69" s="168"/>
      <c r="O69" s="168"/>
      <c r="P69" s="168"/>
      <c r="Q69" s="168"/>
      <c r="R69" s="168"/>
      <c r="S69" s="168"/>
      <c r="T69" s="168"/>
      <c r="U69" s="168"/>
      <c r="V69" s="168"/>
      <c r="W69" s="168"/>
      <c r="X69" s="168"/>
      <c r="Y69" s="168"/>
      <c r="Z69" s="168"/>
      <c r="AA69" s="168"/>
      <c r="AB69" s="168"/>
      <c r="AC69" s="168"/>
      <c r="AD69" s="168"/>
      <c r="AE69" s="168"/>
      <c r="AF69" s="168"/>
      <c r="AG69" s="168"/>
      <c r="AH69" s="168"/>
      <c r="AI69" s="168"/>
      <c r="AJ69" s="168"/>
      <c r="AK69" s="80" t="s">
        <v>1637</v>
      </c>
      <c r="AL69" s="168"/>
      <c r="AM69" s="168"/>
      <c r="AN69" s="168"/>
      <c r="AO69" s="168"/>
      <c r="AP69" s="108"/>
      <c r="AQ69" s="168"/>
      <c r="AR69" s="168"/>
      <c r="AS69" s="168">
        <f t="shared" si="1"/>
        <v>1</v>
      </c>
      <c r="AT69" s="168"/>
      <c r="AU69" s="168"/>
      <c r="AV69" s="168"/>
      <c r="AW69" s="168"/>
    </row>
    <row r="70">
      <c r="B70" s="94">
        <v>47202.0</v>
      </c>
      <c r="C70" s="241"/>
      <c r="D70" s="168"/>
      <c r="E70" s="168"/>
      <c r="F70" s="168"/>
      <c r="G70" s="168"/>
      <c r="H70" s="168"/>
      <c r="I70" s="168"/>
      <c r="J70" s="168"/>
      <c r="K70" s="168"/>
      <c r="L70" s="168"/>
      <c r="M70" s="168"/>
      <c r="N70" s="168"/>
      <c r="O70" s="168"/>
      <c r="P70" s="168"/>
      <c r="Q70" s="168"/>
      <c r="R70" s="168"/>
      <c r="S70" s="168"/>
      <c r="T70" s="168"/>
      <c r="U70" s="168"/>
      <c r="V70" s="168"/>
      <c r="W70" s="168"/>
      <c r="X70" s="168"/>
      <c r="Y70" s="168"/>
      <c r="Z70" s="168"/>
      <c r="AA70" s="168"/>
      <c r="AB70" s="168"/>
      <c r="AC70" s="168"/>
      <c r="AD70" s="168"/>
      <c r="AE70" s="168"/>
      <c r="AF70" s="168"/>
      <c r="AG70" s="168"/>
      <c r="AH70" s="168"/>
      <c r="AI70" s="168"/>
      <c r="AJ70" s="168"/>
      <c r="AK70" s="80" t="s">
        <v>1637</v>
      </c>
      <c r="AL70" s="168"/>
      <c r="AM70" s="168"/>
      <c r="AN70" s="168"/>
      <c r="AO70" s="168"/>
      <c r="AP70" s="108"/>
      <c r="AQ70" s="168"/>
      <c r="AR70" s="168"/>
      <c r="AS70" s="168">
        <f t="shared" si="1"/>
        <v>1</v>
      </c>
      <c r="AT70" s="168"/>
      <c r="AU70" s="168"/>
      <c r="AV70" s="168"/>
      <c r="AW70" s="168"/>
    </row>
    <row r="71">
      <c r="B71" s="94">
        <v>48010.0</v>
      </c>
      <c r="C71" s="241"/>
      <c r="D71" s="168"/>
      <c r="E71" s="168"/>
      <c r="F71" s="168"/>
      <c r="G71" s="168"/>
      <c r="H71" s="168"/>
      <c r="I71" s="168"/>
      <c r="J71" s="168"/>
      <c r="K71" s="168"/>
      <c r="L71" s="168"/>
      <c r="M71" s="168"/>
      <c r="N71" s="168"/>
      <c r="O71" s="168"/>
      <c r="P71" s="168"/>
      <c r="Q71" s="168"/>
      <c r="R71" s="168"/>
      <c r="S71" s="168"/>
      <c r="T71" s="168"/>
      <c r="U71" s="168"/>
      <c r="V71" s="168"/>
      <c r="W71" s="168"/>
      <c r="X71" s="168"/>
      <c r="Y71" s="168"/>
      <c r="Z71" s="168"/>
      <c r="AA71" s="168"/>
      <c r="AB71" s="168"/>
      <c r="AC71" s="168"/>
      <c r="AD71" s="168"/>
      <c r="AE71" s="168"/>
      <c r="AF71" s="168"/>
      <c r="AG71" s="168"/>
      <c r="AH71" s="168"/>
      <c r="AI71" s="168"/>
      <c r="AJ71" s="168"/>
      <c r="AK71" s="80" t="s">
        <v>1637</v>
      </c>
      <c r="AL71" s="168"/>
      <c r="AM71" s="168"/>
      <c r="AN71" s="168"/>
      <c r="AO71" s="168"/>
      <c r="AP71" s="108"/>
      <c r="AQ71" s="168"/>
      <c r="AR71" s="168"/>
      <c r="AS71" s="168">
        <f t="shared" si="1"/>
        <v>1</v>
      </c>
      <c r="AT71" s="168"/>
      <c r="AU71" s="168"/>
      <c r="AV71" s="168"/>
      <c r="AW71" s="168"/>
    </row>
    <row r="72">
      <c r="B72" s="94">
        <v>48370.0</v>
      </c>
      <c r="C72" s="241"/>
      <c r="D72" s="168"/>
      <c r="E72" s="168"/>
      <c r="F72" s="168"/>
      <c r="G72" s="168"/>
      <c r="H72" s="168"/>
      <c r="I72" s="168"/>
      <c r="J72" s="168"/>
      <c r="K72" s="168"/>
      <c r="L72" s="168"/>
      <c r="M72" s="168"/>
      <c r="N72" s="168"/>
      <c r="O72" s="168"/>
      <c r="P72" s="168"/>
      <c r="Q72" s="168"/>
      <c r="R72" s="168"/>
      <c r="S72" s="168"/>
      <c r="T72" s="168"/>
      <c r="U72" s="168"/>
      <c r="V72" s="80" t="s">
        <v>1637</v>
      </c>
      <c r="W72" s="168"/>
      <c r="X72" s="80" t="s">
        <v>1637</v>
      </c>
      <c r="Y72" s="168"/>
      <c r="Z72" s="168"/>
      <c r="AA72" s="168"/>
      <c r="AB72" s="168"/>
      <c r="AC72" s="168"/>
      <c r="AD72" s="168"/>
      <c r="AE72" s="168"/>
      <c r="AF72" s="168"/>
      <c r="AG72" s="168"/>
      <c r="AH72" s="168"/>
      <c r="AI72" s="168"/>
      <c r="AJ72" s="168"/>
      <c r="AK72" s="168"/>
      <c r="AL72" s="168"/>
      <c r="AM72" s="168"/>
      <c r="AN72" s="168"/>
      <c r="AO72" s="168"/>
      <c r="AP72" s="108"/>
      <c r="AQ72" s="168"/>
      <c r="AR72" s="168"/>
      <c r="AS72" s="168">
        <f t="shared" si="1"/>
        <v>2</v>
      </c>
      <c r="AT72" s="168"/>
      <c r="AU72" s="168"/>
      <c r="AV72" s="168"/>
      <c r="AW72" s="168"/>
    </row>
    <row r="73">
      <c r="B73" s="94">
        <v>49480.0</v>
      </c>
      <c r="C73" s="241"/>
      <c r="D73" s="168"/>
      <c r="E73" s="168"/>
      <c r="F73" s="168"/>
      <c r="G73" s="168"/>
      <c r="H73" s="168"/>
      <c r="I73" s="168"/>
      <c r="J73" s="80" t="s">
        <v>1637</v>
      </c>
      <c r="K73" s="80"/>
      <c r="L73" s="168"/>
      <c r="M73" s="168"/>
      <c r="N73" s="168"/>
      <c r="O73" s="168"/>
      <c r="P73" s="168"/>
      <c r="Q73" s="168"/>
      <c r="R73" s="168"/>
      <c r="S73" s="168"/>
      <c r="T73" s="168"/>
      <c r="U73" s="168"/>
      <c r="V73" s="168"/>
      <c r="W73" s="168"/>
      <c r="X73" s="168"/>
      <c r="Y73" s="168"/>
      <c r="Z73" s="168"/>
      <c r="AA73" s="168"/>
      <c r="AB73" s="168"/>
      <c r="AC73" s="168"/>
      <c r="AD73" s="168"/>
      <c r="AE73" s="168"/>
      <c r="AF73" s="168"/>
      <c r="AG73" s="168"/>
      <c r="AH73" s="168"/>
      <c r="AI73" s="168"/>
      <c r="AJ73" s="168"/>
      <c r="AK73" s="168"/>
      <c r="AL73" s="168"/>
      <c r="AM73" s="168"/>
      <c r="AN73" s="168"/>
      <c r="AO73" s="168"/>
      <c r="AP73" s="108"/>
      <c r="AQ73" s="168"/>
      <c r="AR73" s="168"/>
      <c r="AS73" s="168">
        <f t="shared" si="1"/>
        <v>1</v>
      </c>
      <c r="AT73" s="168"/>
      <c r="AU73" s="168"/>
      <c r="AV73" s="168"/>
      <c r="AW73" s="168"/>
    </row>
    <row r="74">
      <c r="B74" s="94">
        <v>50825.0</v>
      </c>
      <c r="C74" s="241"/>
      <c r="D74" s="168"/>
      <c r="E74" s="168"/>
      <c r="F74" s="168"/>
      <c r="G74" s="168"/>
      <c r="H74" s="168"/>
      <c r="I74" s="168"/>
      <c r="J74" s="168"/>
      <c r="K74" s="168"/>
      <c r="L74" s="168"/>
      <c r="M74" s="168"/>
      <c r="N74" s="168"/>
      <c r="O74" s="168"/>
      <c r="P74" s="168"/>
      <c r="Q74" s="168"/>
      <c r="R74" s="168"/>
      <c r="S74" s="168"/>
      <c r="T74" s="168"/>
      <c r="U74" s="168"/>
      <c r="V74" s="168"/>
      <c r="W74" s="168"/>
      <c r="X74" s="168"/>
      <c r="Y74" s="168"/>
      <c r="Z74" s="168"/>
      <c r="AA74" s="168"/>
      <c r="AB74" s="168"/>
      <c r="AC74" s="168"/>
      <c r="AD74" s="168"/>
      <c r="AE74" s="168"/>
      <c r="AF74" s="168"/>
      <c r="AG74" s="168"/>
      <c r="AH74" s="168"/>
      <c r="AI74" s="168"/>
      <c r="AJ74" s="168"/>
      <c r="AK74" s="80" t="s">
        <v>1637</v>
      </c>
      <c r="AL74" s="168"/>
      <c r="AM74" s="168"/>
      <c r="AN74" s="168"/>
      <c r="AO74" s="168"/>
      <c r="AP74" s="108"/>
      <c r="AQ74" s="168"/>
      <c r="AR74" s="168"/>
      <c r="AS74" s="168">
        <f t="shared" si="1"/>
        <v>1</v>
      </c>
      <c r="AT74" s="168"/>
      <c r="AU74" s="168"/>
      <c r="AV74" s="168"/>
      <c r="AW74" s="168"/>
    </row>
    <row r="75">
      <c r="B75" s="94">
        <v>52169.0</v>
      </c>
      <c r="C75" s="241"/>
      <c r="D75" s="168"/>
      <c r="E75" s="168"/>
      <c r="F75" s="168"/>
      <c r="G75" s="168"/>
      <c r="H75" s="168"/>
      <c r="I75" s="168"/>
      <c r="J75" s="168"/>
      <c r="K75" s="168"/>
      <c r="L75" s="168"/>
      <c r="M75" s="168"/>
      <c r="N75" s="168"/>
      <c r="O75" s="168"/>
      <c r="P75" s="168"/>
      <c r="Q75" s="168"/>
      <c r="R75" s="168"/>
      <c r="S75" s="168"/>
      <c r="T75" s="168"/>
      <c r="U75" s="168"/>
      <c r="V75" s="168"/>
      <c r="W75" s="168"/>
      <c r="X75" s="168"/>
      <c r="Y75" s="168"/>
      <c r="Z75" s="168"/>
      <c r="AA75" s="80" t="s">
        <v>1637</v>
      </c>
      <c r="AB75" s="80" t="s">
        <v>1637</v>
      </c>
      <c r="AC75" s="80" t="s">
        <v>1637</v>
      </c>
      <c r="AD75" s="80" t="s">
        <v>1637</v>
      </c>
      <c r="AE75" s="80"/>
      <c r="AF75" s="80"/>
      <c r="AG75" s="168"/>
      <c r="AH75" s="168"/>
      <c r="AI75" s="168"/>
      <c r="AJ75" s="168"/>
      <c r="AK75" s="168"/>
      <c r="AL75" s="168"/>
      <c r="AM75" s="168"/>
      <c r="AN75" s="168"/>
      <c r="AO75" s="168"/>
      <c r="AP75" s="95" t="s">
        <v>1637</v>
      </c>
      <c r="AQ75" s="168"/>
      <c r="AR75" s="168"/>
      <c r="AS75" s="168">
        <f t="shared" si="1"/>
        <v>5</v>
      </c>
      <c r="AT75" s="168"/>
      <c r="AU75" s="168"/>
      <c r="AV75" s="168"/>
      <c r="AW75" s="168"/>
    </row>
    <row r="76">
      <c r="B76" s="94">
        <v>52676.0</v>
      </c>
      <c r="C76" s="241"/>
      <c r="D76" s="168"/>
      <c r="E76" s="168"/>
      <c r="F76" s="168"/>
      <c r="G76" s="80" t="s">
        <v>1637</v>
      </c>
      <c r="H76" s="168"/>
      <c r="I76" s="168"/>
      <c r="J76" s="168"/>
      <c r="K76" s="168"/>
      <c r="L76" s="168"/>
      <c r="M76" s="80" t="s">
        <v>1637</v>
      </c>
      <c r="N76" s="168"/>
      <c r="O76" s="80" t="s">
        <v>1637</v>
      </c>
      <c r="P76" s="168"/>
      <c r="Q76" s="168"/>
      <c r="R76" s="168"/>
      <c r="S76" s="168"/>
      <c r="T76" s="168"/>
      <c r="U76" s="168"/>
      <c r="V76" s="168"/>
      <c r="W76" s="168"/>
      <c r="X76" s="168"/>
      <c r="Y76" s="168"/>
      <c r="Z76" s="168"/>
      <c r="AA76" s="80"/>
      <c r="AB76" s="80"/>
      <c r="AC76" s="80"/>
      <c r="AD76" s="80"/>
      <c r="AE76" s="80"/>
      <c r="AF76" s="80"/>
      <c r="AG76" s="168"/>
      <c r="AH76" s="168"/>
      <c r="AI76" s="168"/>
      <c r="AJ76" s="168"/>
      <c r="AK76" s="168"/>
      <c r="AL76" s="168"/>
      <c r="AM76" s="80" t="s">
        <v>1637</v>
      </c>
      <c r="AN76" s="168"/>
      <c r="AO76" s="168"/>
      <c r="AP76" s="95"/>
      <c r="AQ76" s="168"/>
      <c r="AR76" s="168"/>
      <c r="AS76" s="168">
        <f t="shared" si="1"/>
        <v>4</v>
      </c>
      <c r="AT76" s="168"/>
      <c r="AU76" s="168"/>
      <c r="AV76" s="168"/>
      <c r="AW76" s="168"/>
    </row>
    <row r="77">
      <c r="B77" s="226">
        <v>10003.0</v>
      </c>
      <c r="C77" s="242"/>
      <c r="D77" s="227"/>
      <c r="E77" s="227"/>
      <c r="F77" s="227"/>
      <c r="G77" s="227"/>
      <c r="H77" s="227"/>
      <c r="I77" s="227"/>
      <c r="J77" s="227"/>
      <c r="K77" s="227"/>
      <c r="L77" s="227"/>
      <c r="M77" s="227"/>
      <c r="N77" s="227"/>
      <c r="O77" s="227"/>
      <c r="P77" s="227"/>
      <c r="Q77" s="227"/>
      <c r="R77" s="227"/>
      <c r="S77" s="227"/>
      <c r="T77" s="227"/>
      <c r="U77" s="227"/>
      <c r="V77" s="227"/>
      <c r="W77" s="227"/>
      <c r="X77" s="227"/>
      <c r="Y77" s="227"/>
      <c r="Z77" s="227"/>
      <c r="AA77" s="227"/>
      <c r="AB77" s="227"/>
      <c r="AC77" s="227"/>
      <c r="AD77" s="227"/>
      <c r="AE77" s="227"/>
      <c r="AF77" s="227"/>
      <c r="AG77" s="227"/>
      <c r="AH77" s="227"/>
      <c r="AI77" s="227"/>
      <c r="AJ77" s="227"/>
      <c r="AK77" s="228" t="s">
        <v>1637</v>
      </c>
      <c r="AL77" s="227"/>
      <c r="AM77" s="227"/>
      <c r="AN77" s="227"/>
      <c r="AO77" s="227"/>
      <c r="AP77" s="229"/>
      <c r="AQ77" s="168"/>
      <c r="AR77" s="168"/>
      <c r="AS77" s="168">
        <f t="shared" si="1"/>
        <v>1</v>
      </c>
      <c r="AT77" s="168"/>
      <c r="AU77" s="168"/>
      <c r="AV77" s="168"/>
      <c r="AW77" s="168"/>
    </row>
    <row r="78">
      <c r="C78" s="168"/>
      <c r="D78" s="168"/>
      <c r="E78" s="168"/>
      <c r="F78" s="168"/>
      <c r="G78" s="168"/>
      <c r="H78" s="168"/>
      <c r="I78" s="168"/>
      <c r="J78" s="168"/>
      <c r="K78" s="168"/>
      <c r="L78" s="168"/>
      <c r="M78" s="168"/>
      <c r="N78" s="168"/>
      <c r="O78" s="168"/>
      <c r="P78" s="168"/>
      <c r="Q78" s="168"/>
      <c r="R78" s="168"/>
      <c r="S78" s="168"/>
      <c r="T78" s="168"/>
      <c r="U78" s="168"/>
      <c r="V78" s="168"/>
      <c r="W78" s="168"/>
      <c r="X78" s="168"/>
      <c r="Y78" s="168"/>
      <c r="Z78" s="168"/>
      <c r="AA78" s="168"/>
      <c r="AB78" s="168"/>
      <c r="AC78" s="168"/>
      <c r="AD78" s="168"/>
      <c r="AE78" s="168"/>
      <c r="AF78" s="168"/>
      <c r="AG78" s="168"/>
      <c r="AH78" s="168"/>
      <c r="AI78" s="168"/>
      <c r="AJ78" s="168"/>
      <c r="AK78" s="168"/>
      <c r="AL78" s="168"/>
      <c r="AM78" s="168"/>
      <c r="AN78" s="168"/>
      <c r="AO78" s="168"/>
      <c r="AP78" s="168"/>
      <c r="AQ78" s="168"/>
      <c r="AR78" s="168"/>
      <c r="AS78" s="168"/>
      <c r="AT78" s="168"/>
      <c r="AU78" s="168"/>
      <c r="AV78" s="168"/>
      <c r="AW78" s="168"/>
    </row>
    <row r="79">
      <c r="C79" s="168"/>
      <c r="D79" s="168"/>
      <c r="E79" s="168"/>
      <c r="F79" s="168"/>
      <c r="G79" s="168"/>
      <c r="H79" s="168"/>
      <c r="I79" s="168"/>
      <c r="J79" s="168"/>
      <c r="K79" s="168"/>
      <c r="L79" s="168"/>
      <c r="M79" s="168"/>
      <c r="N79" s="168"/>
      <c r="O79" s="168"/>
      <c r="P79" s="168"/>
      <c r="Q79" s="168"/>
      <c r="R79" s="168"/>
      <c r="S79" s="168"/>
      <c r="T79" s="168"/>
      <c r="U79" s="168"/>
      <c r="V79" s="168"/>
      <c r="W79" s="168"/>
      <c r="X79" s="168"/>
      <c r="Y79" s="168"/>
      <c r="Z79" s="168"/>
      <c r="AA79" s="168"/>
      <c r="AB79" s="168"/>
      <c r="AC79" s="168"/>
      <c r="AD79" s="168"/>
      <c r="AE79" s="168"/>
      <c r="AF79" s="168"/>
      <c r="AG79" s="168"/>
      <c r="AH79" s="168"/>
      <c r="AI79" s="168"/>
      <c r="AJ79" s="168"/>
      <c r="AK79" s="168"/>
      <c r="AL79" s="168"/>
      <c r="AM79" s="168"/>
      <c r="AN79" s="168"/>
      <c r="AO79" s="168"/>
      <c r="AP79" s="168"/>
      <c r="AQ79" s="168"/>
      <c r="AR79" s="168"/>
      <c r="AS79" s="168"/>
      <c r="AT79" s="168"/>
      <c r="AU79" s="168"/>
      <c r="AV79" s="168"/>
      <c r="AW79" s="168"/>
    </row>
    <row r="80">
      <c r="C80" s="168"/>
      <c r="D80" s="168"/>
      <c r="E80" s="168"/>
      <c r="F80" s="168"/>
      <c r="G80" s="168"/>
      <c r="H80" s="168"/>
      <c r="I80" s="168"/>
      <c r="J80" s="168"/>
      <c r="K80" s="168"/>
      <c r="L80" s="168"/>
      <c r="M80" s="168"/>
      <c r="N80" s="168"/>
      <c r="O80" s="168"/>
      <c r="P80" s="168"/>
      <c r="Q80" s="168"/>
      <c r="R80" s="168"/>
      <c r="S80" s="168"/>
      <c r="T80" s="168"/>
      <c r="U80" s="168"/>
      <c r="V80" s="168"/>
      <c r="W80" s="168"/>
      <c r="X80" s="168"/>
      <c r="Y80" s="168"/>
      <c r="Z80" s="168"/>
      <c r="AA80" s="168"/>
      <c r="AB80" s="168"/>
      <c r="AC80" s="168"/>
      <c r="AD80" s="168"/>
      <c r="AE80" s="168"/>
      <c r="AF80" s="168"/>
      <c r="AG80" s="168"/>
      <c r="AH80" s="168"/>
      <c r="AI80" s="168"/>
      <c r="AJ80" s="168"/>
      <c r="AK80" s="168"/>
      <c r="AL80" s="168"/>
      <c r="AM80" s="168"/>
      <c r="AN80" s="168"/>
      <c r="AO80" s="168"/>
      <c r="AP80" s="168"/>
      <c r="AQ80" s="168"/>
      <c r="AR80" s="168"/>
      <c r="AS80" s="168"/>
      <c r="AT80" s="168"/>
      <c r="AU80" s="168"/>
      <c r="AV80" s="168"/>
      <c r="AW80" s="168"/>
    </row>
    <row r="81">
      <c r="B81" s="237" t="s">
        <v>2526</v>
      </c>
      <c r="C81" s="168">
        <f t="shared" ref="C81:AP81" si="2">COUNTA(C6:C77)</f>
        <v>3</v>
      </c>
      <c r="D81" s="168">
        <f t="shared" si="2"/>
        <v>0</v>
      </c>
      <c r="E81" s="168">
        <f t="shared" si="2"/>
        <v>0</v>
      </c>
      <c r="F81" s="168">
        <f t="shared" si="2"/>
        <v>0</v>
      </c>
      <c r="G81" s="168">
        <f t="shared" si="2"/>
        <v>1</v>
      </c>
      <c r="H81" s="168">
        <f t="shared" si="2"/>
        <v>1</v>
      </c>
      <c r="I81" s="168">
        <f t="shared" si="2"/>
        <v>2</v>
      </c>
      <c r="J81" s="168">
        <f t="shared" si="2"/>
        <v>1</v>
      </c>
      <c r="K81" s="168">
        <f t="shared" si="2"/>
        <v>2</v>
      </c>
      <c r="L81" s="168">
        <f t="shared" si="2"/>
        <v>1</v>
      </c>
      <c r="M81" s="168">
        <f t="shared" si="2"/>
        <v>1</v>
      </c>
      <c r="N81" s="168">
        <f t="shared" si="2"/>
        <v>0</v>
      </c>
      <c r="O81" s="168">
        <f t="shared" si="2"/>
        <v>1</v>
      </c>
      <c r="P81" s="168">
        <f t="shared" si="2"/>
        <v>0</v>
      </c>
      <c r="Q81" s="168">
        <f t="shared" si="2"/>
        <v>0</v>
      </c>
      <c r="R81" s="168">
        <f t="shared" si="2"/>
        <v>0</v>
      </c>
      <c r="S81" s="168">
        <f t="shared" si="2"/>
        <v>0</v>
      </c>
      <c r="T81" s="168">
        <f t="shared" si="2"/>
        <v>1</v>
      </c>
      <c r="U81" s="168">
        <f t="shared" si="2"/>
        <v>1</v>
      </c>
      <c r="V81" s="168">
        <f t="shared" si="2"/>
        <v>1</v>
      </c>
      <c r="W81" s="168">
        <f t="shared" si="2"/>
        <v>0</v>
      </c>
      <c r="X81" s="168">
        <f t="shared" si="2"/>
        <v>1</v>
      </c>
      <c r="Y81" s="168">
        <f t="shared" si="2"/>
        <v>0</v>
      </c>
      <c r="Z81" s="168">
        <f t="shared" si="2"/>
        <v>0</v>
      </c>
      <c r="AA81" s="168">
        <f t="shared" si="2"/>
        <v>1</v>
      </c>
      <c r="AB81" s="168">
        <f t="shared" si="2"/>
        <v>1</v>
      </c>
      <c r="AC81" s="168">
        <f t="shared" si="2"/>
        <v>1</v>
      </c>
      <c r="AD81" s="168">
        <f t="shared" si="2"/>
        <v>1</v>
      </c>
      <c r="AE81" s="168">
        <f t="shared" si="2"/>
        <v>1</v>
      </c>
      <c r="AF81" s="168">
        <f t="shared" si="2"/>
        <v>1</v>
      </c>
      <c r="AG81" s="168">
        <f t="shared" si="2"/>
        <v>0</v>
      </c>
      <c r="AH81" s="168">
        <f t="shared" si="2"/>
        <v>0</v>
      </c>
      <c r="AI81" s="168">
        <f t="shared" si="2"/>
        <v>4</v>
      </c>
      <c r="AJ81" s="168">
        <f t="shared" si="2"/>
        <v>1</v>
      </c>
      <c r="AK81" s="168">
        <f t="shared" si="2"/>
        <v>60</v>
      </c>
      <c r="AL81" s="168">
        <f t="shared" si="2"/>
        <v>1</v>
      </c>
      <c r="AM81" s="168">
        <f t="shared" si="2"/>
        <v>1</v>
      </c>
      <c r="AN81" s="168">
        <f t="shared" si="2"/>
        <v>0</v>
      </c>
      <c r="AO81" s="168">
        <f t="shared" si="2"/>
        <v>0</v>
      </c>
      <c r="AP81" s="168">
        <f t="shared" si="2"/>
        <v>1</v>
      </c>
      <c r="AQ81" s="168"/>
      <c r="AR81" s="168"/>
      <c r="AS81" s="168"/>
      <c r="AT81" s="168"/>
      <c r="AU81" s="168"/>
      <c r="AV81" s="168"/>
      <c r="AW81" s="168"/>
    </row>
    <row r="82">
      <c r="B82" s="230"/>
      <c r="C82" s="168"/>
      <c r="D82" s="168"/>
      <c r="E82" s="168"/>
      <c r="F82" s="168"/>
      <c r="G82" s="168"/>
      <c r="H82" s="168"/>
      <c r="I82" s="168"/>
      <c r="J82" s="168"/>
      <c r="K82" s="168"/>
      <c r="L82" s="168"/>
      <c r="M82" s="168"/>
      <c r="N82" s="168"/>
      <c r="O82" s="168"/>
      <c r="P82" s="168"/>
      <c r="Q82" s="168"/>
      <c r="R82" s="168"/>
      <c r="S82" s="168"/>
      <c r="T82" s="168"/>
      <c r="U82" s="168"/>
      <c r="V82" s="168"/>
      <c r="W82" s="168"/>
      <c r="X82" s="168"/>
      <c r="Y82" s="168"/>
      <c r="Z82" s="168"/>
      <c r="AA82" s="168"/>
      <c r="AB82" s="168"/>
      <c r="AC82" s="168"/>
      <c r="AD82" s="168"/>
      <c r="AE82" s="168"/>
      <c r="AF82" s="168"/>
      <c r="AG82" s="168"/>
      <c r="AH82" s="168"/>
      <c r="AI82" s="168"/>
      <c r="AJ82" s="168"/>
      <c r="AK82" s="168"/>
      <c r="AL82" s="168"/>
      <c r="AM82" s="168"/>
      <c r="AN82" s="168"/>
      <c r="AO82" s="168"/>
      <c r="AP82" s="168"/>
      <c r="AQ82" s="168"/>
      <c r="AR82" s="168"/>
      <c r="AS82" s="168"/>
      <c r="AT82" s="168"/>
      <c r="AU82" s="168"/>
      <c r="AV82" s="168"/>
      <c r="AW82" s="168"/>
    </row>
    <row r="83">
      <c r="C83" s="168"/>
      <c r="D83" s="168"/>
      <c r="E83" s="168"/>
      <c r="F83" s="168"/>
      <c r="G83" s="168"/>
      <c r="H83" s="168"/>
      <c r="I83" s="168"/>
      <c r="J83" s="168"/>
      <c r="K83" s="168"/>
      <c r="L83" s="168"/>
      <c r="M83" s="168"/>
      <c r="N83" s="168"/>
      <c r="O83" s="168"/>
      <c r="P83" s="168"/>
      <c r="Q83" s="168"/>
      <c r="R83" s="168"/>
      <c r="S83" s="168"/>
      <c r="T83" s="168"/>
      <c r="U83" s="168"/>
      <c r="V83" s="168"/>
      <c r="W83" s="168"/>
      <c r="X83" s="168"/>
      <c r="Y83" s="168"/>
      <c r="Z83" s="168"/>
      <c r="AA83" s="168"/>
      <c r="AB83" s="168"/>
      <c r="AC83" s="168"/>
      <c r="AD83" s="168"/>
      <c r="AE83" s="168"/>
      <c r="AF83" s="168"/>
      <c r="AG83" s="168"/>
      <c r="AH83" s="168"/>
      <c r="AI83" s="168"/>
      <c r="AJ83" s="168"/>
      <c r="AK83" s="168"/>
      <c r="AL83" s="168"/>
      <c r="AM83" s="168"/>
      <c r="AN83" s="168"/>
      <c r="AO83" s="168"/>
      <c r="AP83" s="168"/>
      <c r="AQ83" s="168"/>
      <c r="AR83" s="168"/>
      <c r="AS83" s="168"/>
      <c r="AT83" s="168"/>
      <c r="AU83" s="168"/>
      <c r="AV83" s="168"/>
      <c r="AW83" s="168"/>
    </row>
    <row r="84">
      <c r="C84" s="168"/>
      <c r="D84" s="168"/>
      <c r="E84" s="168"/>
      <c r="F84" s="168"/>
      <c r="G84" s="168"/>
      <c r="H84" s="168"/>
      <c r="I84" s="168"/>
      <c r="J84" s="168"/>
      <c r="K84" s="168"/>
      <c r="L84" s="168"/>
      <c r="M84" s="168"/>
      <c r="N84" s="168"/>
      <c r="O84" s="168"/>
      <c r="P84" s="168"/>
      <c r="Q84" s="168"/>
      <c r="R84" s="168"/>
      <c r="S84" s="168"/>
      <c r="T84" s="168"/>
      <c r="U84" s="168"/>
      <c r="V84" s="168"/>
      <c r="W84" s="168"/>
      <c r="X84" s="168"/>
      <c r="Y84" s="168"/>
      <c r="Z84" s="168"/>
      <c r="AA84" s="168"/>
      <c r="AB84" s="168"/>
      <c r="AC84" s="168"/>
      <c r="AD84" s="168"/>
      <c r="AE84" s="168"/>
      <c r="AF84" s="168"/>
      <c r="AG84" s="168"/>
      <c r="AH84" s="168"/>
      <c r="AI84" s="168"/>
      <c r="AJ84" s="168"/>
      <c r="AK84" s="168"/>
      <c r="AL84" s="168"/>
      <c r="AM84" s="168"/>
      <c r="AN84" s="168"/>
      <c r="AO84" s="168"/>
      <c r="AP84" s="168"/>
      <c r="AQ84" s="168"/>
      <c r="AR84" s="168"/>
      <c r="AS84" s="168"/>
      <c r="AT84" s="168"/>
      <c r="AU84" s="168"/>
      <c r="AV84" s="168"/>
      <c r="AW84" s="168"/>
    </row>
    <row r="85">
      <c r="C85" s="168"/>
      <c r="D85" s="168"/>
      <c r="E85" s="168"/>
      <c r="F85" s="168"/>
      <c r="G85" s="168"/>
      <c r="H85" s="168"/>
      <c r="I85" s="168"/>
      <c r="J85" s="168"/>
      <c r="K85" s="168"/>
      <c r="L85" s="168"/>
      <c r="M85" s="168"/>
      <c r="N85" s="168"/>
      <c r="O85" s="168"/>
      <c r="P85" s="168"/>
      <c r="Q85" s="168"/>
      <c r="R85" s="168"/>
      <c r="S85" s="168"/>
      <c r="T85" s="168"/>
      <c r="U85" s="168"/>
      <c r="V85" s="168"/>
      <c r="W85" s="168"/>
      <c r="X85" s="168"/>
      <c r="Y85" s="168"/>
      <c r="Z85" s="168"/>
      <c r="AA85" s="168"/>
      <c r="AB85" s="168"/>
      <c r="AC85" s="168"/>
      <c r="AD85" s="168"/>
      <c r="AE85" s="168"/>
      <c r="AF85" s="168"/>
      <c r="AG85" s="168"/>
      <c r="AH85" s="168"/>
      <c r="AI85" s="168"/>
      <c r="AJ85" s="168"/>
      <c r="AK85" s="168"/>
      <c r="AL85" s="168"/>
      <c r="AM85" s="168"/>
      <c r="AN85" s="168"/>
      <c r="AO85" s="168"/>
      <c r="AP85" s="168"/>
      <c r="AQ85" s="168"/>
      <c r="AR85" s="168"/>
      <c r="AS85" s="168"/>
      <c r="AT85" s="168"/>
      <c r="AU85" s="168"/>
      <c r="AV85" s="168"/>
      <c r="AW85" s="168"/>
    </row>
    <row r="86">
      <c r="C86" s="168"/>
      <c r="D86" s="168"/>
      <c r="E86" s="168"/>
      <c r="F86" s="168"/>
      <c r="G86" s="168"/>
      <c r="H86" s="168"/>
      <c r="I86" s="168"/>
      <c r="J86" s="168"/>
      <c r="K86" s="168"/>
      <c r="L86" s="168"/>
      <c r="M86" s="168"/>
      <c r="N86" s="168"/>
      <c r="O86" s="168"/>
      <c r="P86" s="168"/>
      <c r="Q86" s="168"/>
      <c r="R86" s="168"/>
      <c r="S86" s="168"/>
      <c r="T86" s="168"/>
      <c r="U86" s="168"/>
      <c r="V86" s="168"/>
      <c r="W86" s="168"/>
      <c r="X86" s="168"/>
      <c r="Y86" s="168"/>
      <c r="Z86" s="168"/>
      <c r="AA86" s="168"/>
      <c r="AB86" s="168"/>
      <c r="AC86" s="168"/>
      <c r="AD86" s="168"/>
      <c r="AE86" s="168"/>
      <c r="AF86" s="168"/>
      <c r="AG86" s="168"/>
      <c r="AH86" s="168"/>
      <c r="AI86" s="168"/>
      <c r="AJ86" s="168"/>
      <c r="AK86" s="168"/>
      <c r="AL86" s="168"/>
      <c r="AM86" s="168"/>
      <c r="AN86" s="168"/>
      <c r="AO86" s="168"/>
      <c r="AP86" s="168"/>
      <c r="AQ86" s="168"/>
      <c r="AR86" s="168"/>
      <c r="AS86" s="168"/>
      <c r="AT86" s="168"/>
      <c r="AU86" s="168"/>
      <c r="AV86" s="168"/>
      <c r="AW86" s="168"/>
    </row>
    <row r="87">
      <c r="C87" s="168"/>
      <c r="D87" s="168"/>
      <c r="E87" s="168"/>
      <c r="F87" s="168"/>
      <c r="G87" s="168"/>
      <c r="H87" s="168"/>
      <c r="I87" s="168"/>
      <c r="J87" s="168"/>
      <c r="K87" s="168"/>
      <c r="L87" s="168"/>
      <c r="M87" s="168"/>
      <c r="N87" s="168"/>
      <c r="O87" s="168"/>
      <c r="P87" s="168"/>
      <c r="Q87" s="168"/>
      <c r="R87" s="168"/>
      <c r="S87" s="168"/>
      <c r="T87" s="168"/>
      <c r="U87" s="168"/>
      <c r="V87" s="168"/>
      <c r="W87" s="168"/>
      <c r="X87" s="168"/>
      <c r="Y87" s="168"/>
      <c r="Z87" s="168"/>
      <c r="AA87" s="168"/>
      <c r="AB87" s="168"/>
      <c r="AC87" s="168"/>
      <c r="AD87" s="168"/>
      <c r="AE87" s="168"/>
      <c r="AF87" s="168"/>
      <c r="AG87" s="168"/>
      <c r="AH87" s="168"/>
      <c r="AI87" s="168"/>
      <c r="AJ87" s="168"/>
      <c r="AK87" s="168"/>
      <c r="AL87" s="168"/>
      <c r="AM87" s="168"/>
      <c r="AN87" s="168"/>
      <c r="AO87" s="168"/>
      <c r="AP87" s="168"/>
      <c r="AQ87" s="168"/>
      <c r="AR87" s="168"/>
      <c r="AS87" s="168"/>
      <c r="AT87" s="168"/>
      <c r="AU87" s="168"/>
      <c r="AV87" s="168"/>
      <c r="AW87" s="168"/>
    </row>
    <row r="88">
      <c r="C88" s="168"/>
      <c r="D88" s="168"/>
      <c r="E88" s="168"/>
      <c r="F88" s="168"/>
      <c r="G88" s="168"/>
      <c r="H88" s="168"/>
      <c r="I88" s="168"/>
      <c r="J88" s="168"/>
      <c r="K88" s="168"/>
      <c r="L88" s="168"/>
      <c r="M88" s="168"/>
      <c r="N88" s="168"/>
      <c r="O88" s="168"/>
      <c r="P88" s="168"/>
      <c r="Q88" s="168"/>
      <c r="R88" s="168"/>
      <c r="S88" s="168"/>
      <c r="T88" s="168"/>
      <c r="U88" s="168"/>
      <c r="V88" s="168"/>
      <c r="W88" s="168"/>
      <c r="X88" s="168"/>
      <c r="Y88" s="168"/>
      <c r="Z88" s="168"/>
      <c r="AA88" s="168"/>
      <c r="AB88" s="168"/>
      <c r="AC88" s="168"/>
      <c r="AD88" s="168"/>
      <c r="AE88" s="168"/>
      <c r="AF88" s="168"/>
      <c r="AG88" s="168"/>
      <c r="AH88" s="168"/>
      <c r="AI88" s="168"/>
      <c r="AJ88" s="168"/>
      <c r="AK88" s="168"/>
      <c r="AL88" s="168"/>
      <c r="AM88" s="168"/>
      <c r="AN88" s="168"/>
      <c r="AO88" s="168"/>
      <c r="AP88" s="168"/>
      <c r="AQ88" s="168"/>
      <c r="AR88" s="168"/>
      <c r="AS88" s="168"/>
      <c r="AT88" s="168"/>
      <c r="AU88" s="168"/>
      <c r="AV88" s="168"/>
      <c r="AW88" s="168"/>
    </row>
  </sheetData>
  <mergeCells count="14">
    <mergeCell ref="X3:AF3"/>
    <mergeCell ref="AG3:AH3"/>
    <mergeCell ref="AI3:AJ3"/>
    <mergeCell ref="AK3:AM3"/>
    <mergeCell ref="AN3:AP3"/>
    <mergeCell ref="AS4:AS5"/>
    <mergeCell ref="C3:D3"/>
    <mergeCell ref="E3:G3"/>
    <mergeCell ref="I3:K3"/>
    <mergeCell ref="L3:N3"/>
    <mergeCell ref="P3:Q3"/>
    <mergeCell ref="R3:S3"/>
    <mergeCell ref="T3:W3"/>
    <mergeCell ref="B4:B5"/>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63"/>
    <col customWidth="1" min="2" max="2" width="20.0"/>
    <col customWidth="1" min="19" max="19" width="26.38"/>
  </cols>
  <sheetData>
    <row r="4">
      <c r="B4" s="219" t="s">
        <v>2527</v>
      </c>
      <c r="C4" s="200" t="s">
        <v>1633</v>
      </c>
      <c r="D4" s="84"/>
      <c r="E4" s="84"/>
      <c r="F4" s="84"/>
      <c r="G4" s="84"/>
      <c r="H4" s="84"/>
      <c r="I4" s="84"/>
      <c r="J4" s="84"/>
      <c r="K4" s="84"/>
      <c r="L4" s="84"/>
      <c r="M4" s="84"/>
      <c r="N4" s="84"/>
      <c r="O4" s="84"/>
      <c r="P4" s="201"/>
      <c r="Q4" s="36"/>
      <c r="R4" s="36"/>
      <c r="S4" s="220" t="s">
        <v>2528</v>
      </c>
    </row>
    <row r="5">
      <c r="B5" s="203"/>
      <c r="C5" s="204" t="s">
        <v>3</v>
      </c>
      <c r="D5" s="204" t="s">
        <v>6</v>
      </c>
      <c r="E5" s="204" t="s">
        <v>4</v>
      </c>
      <c r="F5" s="204" t="s">
        <v>1635</v>
      </c>
      <c r="G5" s="204" t="s">
        <v>7</v>
      </c>
      <c r="H5" s="221" t="s">
        <v>8</v>
      </c>
      <c r="I5" s="204" t="s">
        <v>10</v>
      </c>
      <c r="J5" s="204" t="s">
        <v>13</v>
      </c>
      <c r="K5" s="204" t="s">
        <v>16</v>
      </c>
      <c r="L5" s="204" t="s">
        <v>14</v>
      </c>
      <c r="M5" s="204" t="s">
        <v>9</v>
      </c>
      <c r="N5" s="204" t="s">
        <v>12</v>
      </c>
      <c r="O5" s="204" t="s">
        <v>11</v>
      </c>
      <c r="P5" s="204" t="s">
        <v>15</v>
      </c>
      <c r="Q5" s="36"/>
      <c r="R5" s="36"/>
      <c r="S5" s="205"/>
    </row>
    <row r="6">
      <c r="B6" s="222">
        <v>10357.0</v>
      </c>
      <c r="C6" s="223" t="s">
        <v>1637</v>
      </c>
      <c r="D6" s="224"/>
      <c r="E6" s="224"/>
      <c r="F6" s="224"/>
      <c r="G6" s="224"/>
      <c r="H6" s="224"/>
      <c r="I6" s="223"/>
      <c r="J6" s="224"/>
      <c r="K6" s="224"/>
      <c r="L6" s="223"/>
      <c r="M6" s="224"/>
      <c r="N6" s="223"/>
      <c r="O6" s="224"/>
      <c r="P6" s="225"/>
      <c r="S6" s="243">
        <f t="shared" ref="S6:S22" si="1">COUNTA(C6:P6)</f>
        <v>1</v>
      </c>
    </row>
    <row r="7">
      <c r="B7" s="94">
        <v>15921.0</v>
      </c>
      <c r="C7" s="168"/>
      <c r="D7" s="168"/>
      <c r="E7" s="168"/>
      <c r="F7" s="168"/>
      <c r="G7" s="168"/>
      <c r="H7" s="168"/>
      <c r="I7" s="80"/>
      <c r="J7" s="168"/>
      <c r="K7" s="168"/>
      <c r="L7" s="80" t="s">
        <v>1637</v>
      </c>
      <c r="M7" s="168"/>
      <c r="N7" s="80"/>
      <c r="O7" s="168"/>
      <c r="P7" s="108"/>
      <c r="S7" s="243">
        <f t="shared" si="1"/>
        <v>1</v>
      </c>
    </row>
    <row r="8">
      <c r="B8" s="94">
        <v>16060.0</v>
      </c>
      <c r="C8" s="168"/>
      <c r="D8" s="168"/>
      <c r="E8" s="168"/>
      <c r="F8" s="168"/>
      <c r="G8" s="168"/>
      <c r="H8" s="168"/>
      <c r="I8" s="80"/>
      <c r="J8" s="168"/>
      <c r="K8" s="168"/>
      <c r="L8" s="168"/>
      <c r="M8" s="168"/>
      <c r="N8" s="80" t="s">
        <v>1637</v>
      </c>
      <c r="O8" s="168"/>
      <c r="P8" s="108"/>
      <c r="S8" s="243">
        <f t="shared" si="1"/>
        <v>1</v>
      </c>
    </row>
    <row r="9">
      <c r="B9" s="94">
        <v>16267.0</v>
      </c>
      <c r="C9" s="168"/>
      <c r="D9" s="168"/>
      <c r="E9" s="168"/>
      <c r="F9" s="168"/>
      <c r="G9" s="168"/>
      <c r="H9" s="168"/>
      <c r="I9" s="80"/>
      <c r="J9" s="168"/>
      <c r="K9" s="168"/>
      <c r="L9" s="168"/>
      <c r="M9" s="168"/>
      <c r="N9" s="80"/>
      <c r="O9" s="80" t="s">
        <v>1637</v>
      </c>
      <c r="P9" s="108"/>
      <c r="S9" s="243">
        <f t="shared" si="1"/>
        <v>1</v>
      </c>
    </row>
    <row r="10">
      <c r="B10" s="94">
        <v>18123.0</v>
      </c>
      <c r="C10" s="168"/>
      <c r="D10" s="168"/>
      <c r="E10" s="168"/>
      <c r="F10" s="168"/>
      <c r="G10" s="168"/>
      <c r="H10" s="168"/>
      <c r="I10" s="80"/>
      <c r="J10" s="80"/>
      <c r="K10" s="168"/>
      <c r="L10" s="168"/>
      <c r="M10" s="168"/>
      <c r="N10" s="168"/>
      <c r="O10" s="168"/>
      <c r="P10" s="95" t="s">
        <v>1637</v>
      </c>
      <c r="S10" s="243">
        <f t="shared" si="1"/>
        <v>1</v>
      </c>
    </row>
    <row r="11">
      <c r="B11" s="94">
        <v>25853.0</v>
      </c>
      <c r="C11" s="168"/>
      <c r="D11" s="80" t="s">
        <v>1637</v>
      </c>
      <c r="E11" s="168"/>
      <c r="F11" s="168"/>
      <c r="G11" s="168"/>
      <c r="H11" s="168"/>
      <c r="I11" s="80"/>
      <c r="J11" s="80"/>
      <c r="K11" s="168"/>
      <c r="L11" s="168"/>
      <c r="M11" s="168"/>
      <c r="N11" s="168"/>
      <c r="O11" s="168"/>
      <c r="P11" s="95"/>
      <c r="S11" s="243">
        <f t="shared" si="1"/>
        <v>1</v>
      </c>
    </row>
    <row r="12">
      <c r="B12" s="94">
        <v>27457.0</v>
      </c>
      <c r="C12" s="168"/>
      <c r="D12" s="168"/>
      <c r="E12" s="168"/>
      <c r="F12" s="168"/>
      <c r="G12" s="168"/>
      <c r="H12" s="168"/>
      <c r="I12" s="80"/>
      <c r="J12" s="80"/>
      <c r="K12" s="168"/>
      <c r="L12" s="168"/>
      <c r="M12" s="80" t="s">
        <v>1637</v>
      </c>
      <c r="N12" s="168"/>
      <c r="O12" s="168"/>
      <c r="P12" s="95"/>
      <c r="S12" s="243">
        <f t="shared" si="1"/>
        <v>1</v>
      </c>
    </row>
    <row r="13">
      <c r="B13" s="94">
        <v>31834.0</v>
      </c>
      <c r="C13" s="168"/>
      <c r="D13" s="168"/>
      <c r="E13" s="168"/>
      <c r="F13" s="168"/>
      <c r="G13" s="168"/>
      <c r="H13" s="168"/>
      <c r="I13" s="80"/>
      <c r="J13" s="80" t="s">
        <v>1637</v>
      </c>
      <c r="K13" s="168"/>
      <c r="L13" s="168"/>
      <c r="M13" s="168"/>
      <c r="N13" s="168"/>
      <c r="O13" s="168"/>
      <c r="P13" s="108"/>
      <c r="S13" s="243">
        <f t="shared" si="1"/>
        <v>1</v>
      </c>
    </row>
    <row r="14">
      <c r="B14" s="94">
        <v>34789.0</v>
      </c>
      <c r="C14" s="168"/>
      <c r="D14" s="168"/>
      <c r="E14" s="168"/>
      <c r="F14" s="168"/>
      <c r="G14" s="168"/>
      <c r="H14" s="168"/>
      <c r="I14" s="80"/>
      <c r="J14" s="80" t="s">
        <v>1637</v>
      </c>
      <c r="K14" s="168"/>
      <c r="L14" s="168"/>
      <c r="M14" s="168"/>
      <c r="N14" s="168"/>
      <c r="O14" s="168"/>
      <c r="P14" s="108"/>
      <c r="S14" s="243">
        <f t="shared" si="1"/>
        <v>1</v>
      </c>
    </row>
    <row r="15">
      <c r="B15" s="94">
        <v>34795.0</v>
      </c>
      <c r="C15" s="168"/>
      <c r="D15" s="168"/>
      <c r="E15" s="168"/>
      <c r="F15" s="168"/>
      <c r="G15" s="168"/>
      <c r="H15" s="168"/>
      <c r="I15" s="80"/>
      <c r="J15" s="80" t="s">
        <v>1637</v>
      </c>
      <c r="K15" s="168"/>
      <c r="L15" s="168"/>
      <c r="M15" s="168"/>
      <c r="N15" s="168"/>
      <c r="O15" s="168"/>
      <c r="P15" s="108"/>
      <c r="S15" s="243">
        <f t="shared" si="1"/>
        <v>1</v>
      </c>
    </row>
    <row r="16">
      <c r="B16" s="94">
        <v>38131.0</v>
      </c>
      <c r="C16" s="168"/>
      <c r="D16" s="168"/>
      <c r="E16" s="168"/>
      <c r="F16" s="168"/>
      <c r="G16" s="168"/>
      <c r="H16" s="168"/>
      <c r="I16" s="80"/>
      <c r="J16" s="80"/>
      <c r="K16" s="168"/>
      <c r="L16" s="168"/>
      <c r="M16" s="168"/>
      <c r="N16" s="168"/>
      <c r="O16" s="168"/>
      <c r="P16" s="95" t="s">
        <v>1637</v>
      </c>
      <c r="S16" s="243">
        <f t="shared" si="1"/>
        <v>1</v>
      </c>
    </row>
    <row r="17">
      <c r="B17" s="94">
        <v>41469.0</v>
      </c>
      <c r="C17" s="168"/>
      <c r="D17" s="168"/>
      <c r="E17" s="168"/>
      <c r="F17" s="168"/>
      <c r="G17" s="168"/>
      <c r="H17" s="168"/>
      <c r="I17" s="80"/>
      <c r="J17" s="80"/>
      <c r="K17" s="168"/>
      <c r="L17" s="168"/>
      <c r="M17" s="168"/>
      <c r="N17" s="168"/>
      <c r="O17" s="168"/>
      <c r="P17" s="95" t="s">
        <v>1637</v>
      </c>
      <c r="S17" s="243">
        <f t="shared" si="1"/>
        <v>1</v>
      </c>
    </row>
    <row r="18">
      <c r="B18" s="94">
        <v>42533.0</v>
      </c>
      <c r="C18" s="168"/>
      <c r="D18" s="168"/>
      <c r="E18" s="168"/>
      <c r="F18" s="168"/>
      <c r="G18" s="168"/>
      <c r="H18" s="168"/>
      <c r="I18" s="80"/>
      <c r="J18" s="80"/>
      <c r="K18" s="168"/>
      <c r="L18" s="80" t="s">
        <v>1637</v>
      </c>
      <c r="M18" s="168"/>
      <c r="N18" s="168"/>
      <c r="O18" s="168"/>
      <c r="P18" s="108"/>
      <c r="S18" s="243">
        <f t="shared" si="1"/>
        <v>1</v>
      </c>
    </row>
    <row r="19">
      <c r="B19" s="94">
        <v>46402.0</v>
      </c>
      <c r="C19" s="168"/>
      <c r="D19" s="168"/>
      <c r="E19" s="168"/>
      <c r="F19" s="168"/>
      <c r="G19" s="168"/>
      <c r="H19" s="168"/>
      <c r="I19" s="80"/>
      <c r="J19" s="80"/>
      <c r="K19" s="168"/>
      <c r="L19" s="80"/>
      <c r="M19" s="80" t="s">
        <v>1637</v>
      </c>
      <c r="N19" s="168"/>
      <c r="O19" s="168"/>
      <c r="P19" s="108"/>
      <c r="S19" s="243">
        <f t="shared" si="1"/>
        <v>1</v>
      </c>
    </row>
    <row r="20">
      <c r="B20" s="94">
        <v>47013.0</v>
      </c>
      <c r="C20" s="168"/>
      <c r="D20" s="168"/>
      <c r="E20" s="168"/>
      <c r="F20" s="168"/>
      <c r="G20" s="168"/>
      <c r="H20" s="168"/>
      <c r="I20" s="80"/>
      <c r="J20" s="80"/>
      <c r="K20" s="168"/>
      <c r="L20" s="80" t="s">
        <v>1637</v>
      </c>
      <c r="M20" s="168"/>
      <c r="N20" s="168"/>
      <c r="O20" s="168"/>
      <c r="P20" s="108"/>
      <c r="S20" s="243">
        <f t="shared" si="1"/>
        <v>1</v>
      </c>
    </row>
    <row r="21">
      <c r="B21" s="94">
        <v>52166.0</v>
      </c>
      <c r="C21" s="168"/>
      <c r="D21" s="80" t="s">
        <v>1637</v>
      </c>
      <c r="E21" s="168"/>
      <c r="F21" s="168"/>
      <c r="G21" s="168"/>
      <c r="H21" s="168"/>
      <c r="I21" s="80"/>
      <c r="J21" s="80"/>
      <c r="K21" s="168"/>
      <c r="L21" s="80"/>
      <c r="M21" s="168"/>
      <c r="N21" s="168"/>
      <c r="O21" s="168"/>
      <c r="P21" s="108"/>
      <c r="S21" s="243">
        <f t="shared" si="1"/>
        <v>1</v>
      </c>
    </row>
    <row r="22">
      <c r="B22" s="226">
        <v>53580.0</v>
      </c>
      <c r="C22" s="227"/>
      <c r="D22" s="227"/>
      <c r="E22" s="227"/>
      <c r="F22" s="227"/>
      <c r="G22" s="227"/>
      <c r="H22" s="227"/>
      <c r="I22" s="228" t="s">
        <v>1637</v>
      </c>
      <c r="J22" s="227"/>
      <c r="K22" s="227"/>
      <c r="L22" s="227"/>
      <c r="M22" s="228" t="s">
        <v>1637</v>
      </c>
      <c r="N22" s="227"/>
      <c r="O22" s="227"/>
      <c r="P22" s="229"/>
      <c r="S22" s="243">
        <f t="shared" si="1"/>
        <v>2</v>
      </c>
    </row>
    <row r="23">
      <c r="B23" s="168"/>
      <c r="C23" s="168"/>
      <c r="D23" s="168"/>
      <c r="E23" s="168"/>
      <c r="F23" s="168"/>
      <c r="G23" s="168"/>
      <c r="H23" s="168"/>
      <c r="I23" s="168"/>
      <c r="J23" s="168"/>
      <c r="K23" s="168"/>
      <c r="L23" s="168"/>
      <c r="M23" s="168"/>
      <c r="N23" s="168"/>
      <c r="O23" s="168"/>
      <c r="P23" s="168"/>
    </row>
    <row r="24">
      <c r="B24" s="168"/>
      <c r="C24" s="168"/>
      <c r="D24" s="168"/>
      <c r="E24" s="168"/>
      <c r="F24" s="168"/>
      <c r="G24" s="168"/>
      <c r="H24" s="168"/>
      <c r="I24" s="168"/>
      <c r="J24" s="168"/>
      <c r="K24" s="168"/>
      <c r="L24" s="168"/>
      <c r="M24" s="168"/>
      <c r="N24" s="168"/>
      <c r="O24" s="168"/>
      <c r="P24" s="168"/>
    </row>
    <row r="25">
      <c r="B25" s="168"/>
      <c r="C25" s="168"/>
      <c r="D25" s="168"/>
      <c r="E25" s="168"/>
      <c r="F25" s="168"/>
      <c r="G25" s="168"/>
      <c r="H25" s="168"/>
      <c r="I25" s="168"/>
      <c r="J25" s="168"/>
      <c r="K25" s="168"/>
      <c r="L25" s="168"/>
      <c r="M25" s="168"/>
      <c r="N25" s="168"/>
      <c r="O25" s="168"/>
      <c r="P25" s="168"/>
    </row>
    <row r="26">
      <c r="B26" s="220" t="s">
        <v>2529</v>
      </c>
      <c r="C26" s="168">
        <f t="shared" ref="C26:P26" si="2">COUNTA(C6:C22)</f>
        <v>1</v>
      </c>
      <c r="D26" s="168">
        <f t="shared" si="2"/>
        <v>2</v>
      </c>
      <c r="E26" s="168">
        <f t="shared" si="2"/>
        <v>0</v>
      </c>
      <c r="F26" s="168">
        <f t="shared" si="2"/>
        <v>0</v>
      </c>
      <c r="G26" s="168">
        <f t="shared" si="2"/>
        <v>0</v>
      </c>
      <c r="H26" s="168">
        <f t="shared" si="2"/>
        <v>0</v>
      </c>
      <c r="I26" s="168">
        <f t="shared" si="2"/>
        <v>1</v>
      </c>
      <c r="J26" s="168">
        <f t="shared" si="2"/>
        <v>3</v>
      </c>
      <c r="K26" s="168">
        <f t="shared" si="2"/>
        <v>0</v>
      </c>
      <c r="L26" s="168">
        <f t="shared" si="2"/>
        <v>3</v>
      </c>
      <c r="M26" s="168">
        <f t="shared" si="2"/>
        <v>3</v>
      </c>
      <c r="N26" s="168">
        <f t="shared" si="2"/>
        <v>1</v>
      </c>
      <c r="O26" s="168">
        <f t="shared" si="2"/>
        <v>1</v>
      </c>
      <c r="P26" s="168">
        <f t="shared" si="2"/>
        <v>3</v>
      </c>
    </row>
    <row r="27">
      <c r="A27" s="230"/>
      <c r="B27" s="168"/>
      <c r="C27" s="168"/>
      <c r="D27" s="168"/>
      <c r="E27" s="168"/>
      <c r="F27" s="168"/>
      <c r="G27" s="168"/>
      <c r="H27" s="168"/>
      <c r="I27" s="168"/>
      <c r="J27" s="168"/>
      <c r="K27" s="168"/>
      <c r="L27" s="168"/>
      <c r="M27" s="168"/>
      <c r="N27" s="168"/>
      <c r="O27" s="168"/>
      <c r="P27" s="168"/>
    </row>
    <row r="28">
      <c r="B28" s="168"/>
      <c r="C28" s="168"/>
      <c r="D28" s="168"/>
      <c r="E28" s="168"/>
      <c r="F28" s="168"/>
      <c r="G28" s="168"/>
      <c r="H28" s="168"/>
      <c r="I28" s="168"/>
      <c r="J28" s="168"/>
      <c r="K28" s="168"/>
      <c r="L28" s="168"/>
      <c r="M28" s="168"/>
      <c r="N28" s="168"/>
      <c r="O28" s="168"/>
      <c r="P28" s="168"/>
    </row>
    <row r="29">
      <c r="B29" s="168"/>
      <c r="C29" s="168"/>
      <c r="D29" s="168"/>
      <c r="E29" s="168"/>
      <c r="F29" s="168"/>
      <c r="G29" s="168"/>
      <c r="H29" s="168"/>
      <c r="I29" s="168"/>
      <c r="J29" s="168"/>
      <c r="K29" s="168"/>
      <c r="L29" s="168"/>
      <c r="M29" s="168"/>
      <c r="N29" s="168"/>
      <c r="O29" s="168"/>
      <c r="P29" s="168"/>
    </row>
    <row r="30">
      <c r="B30" s="168"/>
      <c r="C30" s="168"/>
      <c r="D30" s="168"/>
      <c r="E30" s="168"/>
      <c r="F30" s="168"/>
      <c r="G30" s="168"/>
      <c r="H30" s="168"/>
      <c r="I30" s="168"/>
      <c r="J30" s="168"/>
      <c r="K30" s="168"/>
      <c r="L30" s="168"/>
      <c r="M30" s="168"/>
      <c r="N30" s="168"/>
      <c r="O30" s="168"/>
      <c r="P30" s="168"/>
    </row>
    <row r="31">
      <c r="B31" s="168"/>
      <c r="C31" s="168"/>
      <c r="D31" s="168"/>
      <c r="E31" s="168"/>
      <c r="F31" s="168"/>
      <c r="G31" s="168"/>
      <c r="H31" s="168"/>
      <c r="I31" s="168"/>
      <c r="J31" s="168"/>
      <c r="K31" s="168"/>
      <c r="L31" s="168"/>
      <c r="M31" s="168"/>
      <c r="N31" s="168"/>
      <c r="O31" s="168"/>
      <c r="P31" s="168"/>
    </row>
    <row r="32">
      <c r="B32" s="168"/>
      <c r="C32" s="168"/>
      <c r="D32" s="168"/>
      <c r="E32" s="168"/>
      <c r="F32" s="168"/>
      <c r="G32" s="168"/>
      <c r="H32" s="168"/>
      <c r="I32" s="168"/>
      <c r="J32" s="168"/>
      <c r="K32" s="168"/>
      <c r="L32" s="168"/>
      <c r="M32" s="168"/>
      <c r="N32" s="168"/>
      <c r="O32" s="168"/>
      <c r="P32" s="168"/>
    </row>
    <row r="33">
      <c r="B33" s="168"/>
      <c r="C33" s="168"/>
      <c r="D33" s="168"/>
      <c r="E33" s="168"/>
      <c r="F33" s="168"/>
      <c r="G33" s="168"/>
      <c r="H33" s="168"/>
      <c r="I33" s="168"/>
      <c r="J33" s="168"/>
      <c r="K33" s="168"/>
      <c r="L33" s="168"/>
      <c r="M33" s="168"/>
      <c r="N33" s="168"/>
      <c r="O33" s="168"/>
      <c r="P33" s="168"/>
    </row>
    <row r="34">
      <c r="B34" s="168"/>
      <c r="C34" s="168"/>
      <c r="D34" s="168"/>
      <c r="E34" s="168"/>
      <c r="F34" s="168"/>
      <c r="G34" s="168"/>
      <c r="H34" s="168"/>
      <c r="I34" s="168"/>
      <c r="J34" s="168"/>
      <c r="K34" s="168"/>
      <c r="L34" s="168"/>
      <c r="M34" s="168"/>
      <c r="N34" s="168"/>
      <c r="O34" s="168"/>
      <c r="P34" s="168"/>
    </row>
    <row r="35">
      <c r="B35" s="168"/>
      <c r="C35" s="168"/>
      <c r="D35" s="168"/>
      <c r="E35" s="168"/>
      <c r="F35" s="168"/>
      <c r="G35" s="168"/>
      <c r="H35" s="168"/>
      <c r="I35" s="168"/>
      <c r="J35" s="168"/>
      <c r="K35" s="168"/>
      <c r="L35" s="168"/>
      <c r="M35" s="168"/>
      <c r="N35" s="168"/>
      <c r="O35" s="168"/>
      <c r="P35" s="168"/>
    </row>
    <row r="36">
      <c r="B36" s="168"/>
      <c r="C36" s="168"/>
      <c r="D36" s="168"/>
      <c r="E36" s="168"/>
      <c r="F36" s="168"/>
      <c r="G36" s="168"/>
      <c r="H36" s="168"/>
      <c r="I36" s="168"/>
      <c r="J36" s="168"/>
      <c r="K36" s="168"/>
      <c r="L36" s="168"/>
      <c r="M36" s="168"/>
      <c r="N36" s="168"/>
      <c r="O36" s="168"/>
      <c r="P36" s="168"/>
    </row>
    <row r="37">
      <c r="B37" s="168"/>
      <c r="C37" s="168"/>
      <c r="D37" s="168"/>
      <c r="E37" s="168"/>
      <c r="F37" s="168"/>
      <c r="G37" s="168"/>
      <c r="H37" s="168"/>
      <c r="I37" s="168"/>
      <c r="J37" s="168"/>
      <c r="K37" s="168"/>
      <c r="L37" s="168"/>
      <c r="M37" s="168"/>
      <c r="N37" s="168"/>
      <c r="O37" s="168"/>
      <c r="P37" s="168"/>
    </row>
    <row r="38">
      <c r="B38" s="168"/>
      <c r="C38" s="168"/>
      <c r="D38" s="168"/>
      <c r="E38" s="168"/>
      <c r="F38" s="168"/>
      <c r="G38" s="168"/>
      <c r="H38" s="168"/>
      <c r="I38" s="168"/>
      <c r="J38" s="168"/>
      <c r="K38" s="168"/>
      <c r="L38" s="168"/>
      <c r="M38" s="168"/>
      <c r="N38" s="168"/>
      <c r="O38" s="168"/>
      <c r="P38" s="168"/>
    </row>
    <row r="39">
      <c r="B39" s="168"/>
      <c r="C39" s="168"/>
      <c r="D39" s="168"/>
      <c r="E39" s="168"/>
      <c r="F39" s="168"/>
      <c r="G39" s="168"/>
      <c r="H39" s="168"/>
      <c r="I39" s="168"/>
      <c r="J39" s="168"/>
      <c r="K39" s="168"/>
      <c r="L39" s="168"/>
      <c r="M39" s="168"/>
      <c r="N39" s="168"/>
      <c r="O39" s="168"/>
      <c r="P39" s="168"/>
    </row>
    <row r="40">
      <c r="B40" s="168"/>
      <c r="C40" s="168"/>
      <c r="D40" s="168"/>
      <c r="E40" s="168"/>
      <c r="F40" s="168"/>
      <c r="G40" s="168"/>
      <c r="H40" s="168"/>
      <c r="I40" s="168"/>
      <c r="J40" s="168"/>
      <c r="K40" s="168"/>
      <c r="L40" s="168"/>
      <c r="M40" s="168"/>
      <c r="N40" s="168"/>
      <c r="O40" s="168"/>
      <c r="P40" s="168"/>
    </row>
    <row r="41">
      <c r="B41" s="168"/>
      <c r="C41" s="168"/>
      <c r="D41" s="168"/>
      <c r="E41" s="168"/>
      <c r="F41" s="168"/>
      <c r="G41" s="168"/>
      <c r="H41" s="168"/>
      <c r="I41" s="168"/>
      <c r="J41" s="168"/>
      <c r="K41" s="168"/>
      <c r="L41" s="168"/>
      <c r="M41" s="168"/>
      <c r="N41" s="168"/>
      <c r="O41" s="168"/>
      <c r="P41" s="168"/>
    </row>
    <row r="42">
      <c r="B42" s="168"/>
      <c r="C42" s="168"/>
      <c r="D42" s="168"/>
      <c r="E42" s="168"/>
      <c r="F42" s="168"/>
      <c r="G42" s="168"/>
      <c r="H42" s="168"/>
      <c r="I42" s="168"/>
      <c r="J42" s="168"/>
      <c r="K42" s="168"/>
      <c r="L42" s="168"/>
      <c r="M42" s="168"/>
      <c r="N42" s="168"/>
      <c r="O42" s="168"/>
      <c r="P42" s="168"/>
    </row>
    <row r="43">
      <c r="B43" s="168"/>
      <c r="C43" s="168"/>
      <c r="D43" s="168"/>
      <c r="E43" s="168"/>
      <c r="F43" s="168"/>
      <c r="G43" s="168"/>
      <c r="H43" s="168"/>
      <c r="I43" s="168"/>
      <c r="J43" s="168"/>
      <c r="K43" s="168"/>
      <c r="L43" s="168"/>
      <c r="M43" s="168"/>
      <c r="N43" s="168"/>
      <c r="O43" s="168"/>
      <c r="P43" s="168"/>
    </row>
    <row r="44">
      <c r="B44" s="168"/>
      <c r="C44" s="168"/>
      <c r="D44" s="168"/>
      <c r="E44" s="168"/>
      <c r="F44" s="168"/>
      <c r="G44" s="168"/>
      <c r="H44" s="168"/>
      <c r="I44" s="168"/>
      <c r="J44" s="168"/>
      <c r="K44" s="168"/>
      <c r="L44" s="168"/>
      <c r="M44" s="168"/>
      <c r="N44" s="168"/>
      <c r="O44" s="168"/>
      <c r="P44" s="168"/>
    </row>
    <row r="45">
      <c r="B45" s="168"/>
      <c r="C45" s="168"/>
      <c r="D45" s="168"/>
      <c r="E45" s="168"/>
      <c r="F45" s="168"/>
      <c r="G45" s="168"/>
      <c r="H45" s="168"/>
      <c r="I45" s="168"/>
      <c r="J45" s="168"/>
      <c r="K45" s="168"/>
      <c r="L45" s="168"/>
      <c r="M45" s="168"/>
      <c r="N45" s="168"/>
      <c r="O45" s="168"/>
      <c r="P45" s="168"/>
    </row>
    <row r="46">
      <c r="B46" s="168"/>
      <c r="C46" s="168"/>
      <c r="D46" s="168"/>
      <c r="E46" s="168"/>
      <c r="F46" s="168"/>
      <c r="G46" s="168"/>
      <c r="H46" s="168"/>
      <c r="I46" s="168"/>
      <c r="J46" s="168"/>
      <c r="K46" s="168"/>
      <c r="L46" s="168"/>
      <c r="M46" s="168"/>
      <c r="N46" s="168"/>
      <c r="O46" s="168"/>
      <c r="P46" s="168"/>
    </row>
    <row r="47">
      <c r="B47" s="168"/>
      <c r="C47" s="168"/>
      <c r="D47" s="168"/>
      <c r="E47" s="168"/>
      <c r="F47" s="168"/>
      <c r="G47" s="168"/>
      <c r="H47" s="168"/>
      <c r="I47" s="168"/>
      <c r="J47" s="168"/>
      <c r="K47" s="168"/>
      <c r="L47" s="168"/>
      <c r="M47" s="168"/>
      <c r="N47" s="168"/>
      <c r="O47" s="168"/>
      <c r="P47" s="168"/>
    </row>
    <row r="48">
      <c r="B48" s="168"/>
      <c r="C48" s="168"/>
      <c r="D48" s="168"/>
      <c r="E48" s="168"/>
      <c r="F48" s="168"/>
      <c r="G48" s="168"/>
      <c r="H48" s="168"/>
      <c r="I48" s="168"/>
      <c r="J48" s="168"/>
      <c r="K48" s="168"/>
      <c r="L48" s="168"/>
      <c r="M48" s="168"/>
      <c r="N48" s="168"/>
      <c r="O48" s="168"/>
      <c r="P48" s="168"/>
    </row>
    <row r="49">
      <c r="B49" s="168"/>
      <c r="C49" s="168"/>
      <c r="D49" s="168"/>
      <c r="E49" s="168"/>
      <c r="F49" s="168"/>
      <c r="G49" s="168"/>
      <c r="H49" s="168"/>
      <c r="I49" s="168"/>
      <c r="J49" s="168"/>
      <c r="K49" s="168"/>
      <c r="L49" s="168"/>
      <c r="M49" s="168"/>
      <c r="N49" s="168"/>
      <c r="O49" s="168"/>
      <c r="P49" s="168"/>
    </row>
    <row r="50">
      <c r="B50" s="168"/>
      <c r="C50" s="168"/>
      <c r="D50" s="168"/>
      <c r="E50" s="168"/>
      <c r="F50" s="168"/>
      <c r="G50" s="168"/>
      <c r="H50" s="168"/>
      <c r="I50" s="168"/>
      <c r="J50" s="168"/>
      <c r="K50" s="168"/>
      <c r="L50" s="168"/>
      <c r="M50" s="168"/>
      <c r="N50" s="168"/>
      <c r="O50" s="168"/>
      <c r="P50" s="168"/>
    </row>
    <row r="51">
      <c r="B51" s="168"/>
      <c r="C51" s="168"/>
      <c r="D51" s="168"/>
      <c r="E51" s="168"/>
      <c r="F51" s="168"/>
      <c r="G51" s="168"/>
      <c r="H51" s="168"/>
      <c r="I51" s="168"/>
      <c r="J51" s="168"/>
      <c r="K51" s="168"/>
      <c r="L51" s="168"/>
      <c r="M51" s="168"/>
      <c r="N51" s="168"/>
      <c r="O51" s="168"/>
      <c r="P51" s="168"/>
    </row>
    <row r="52">
      <c r="B52" s="168"/>
      <c r="C52" s="168"/>
      <c r="D52" s="168"/>
      <c r="E52" s="168"/>
      <c r="F52" s="168"/>
      <c r="G52" s="168"/>
      <c r="H52" s="168"/>
      <c r="I52" s="168"/>
      <c r="J52" s="168"/>
      <c r="K52" s="168"/>
      <c r="L52" s="168"/>
      <c r="M52" s="168"/>
      <c r="N52" s="168"/>
      <c r="O52" s="168"/>
      <c r="P52" s="168"/>
    </row>
    <row r="53">
      <c r="B53" s="168"/>
      <c r="C53" s="168"/>
      <c r="D53" s="168"/>
      <c r="E53" s="168"/>
      <c r="F53" s="168"/>
      <c r="G53" s="168"/>
      <c r="H53" s="168"/>
      <c r="I53" s="168"/>
      <c r="J53" s="168"/>
      <c r="K53" s="168"/>
      <c r="L53" s="168"/>
      <c r="M53" s="168"/>
      <c r="N53" s="168"/>
      <c r="O53" s="168"/>
      <c r="P53" s="168"/>
    </row>
    <row r="54">
      <c r="B54" s="168"/>
      <c r="C54" s="168"/>
      <c r="D54" s="168"/>
      <c r="E54" s="168"/>
      <c r="F54" s="168"/>
      <c r="G54" s="168"/>
      <c r="H54" s="168"/>
      <c r="I54" s="168"/>
      <c r="J54" s="168"/>
      <c r="K54" s="168"/>
      <c r="L54" s="168"/>
      <c r="M54" s="168"/>
      <c r="N54" s="168"/>
      <c r="O54" s="168"/>
      <c r="P54" s="168"/>
    </row>
    <row r="55">
      <c r="B55" s="168"/>
      <c r="C55" s="168"/>
      <c r="D55" s="168"/>
      <c r="E55" s="168"/>
      <c r="F55" s="168"/>
      <c r="G55" s="168"/>
      <c r="H55" s="168"/>
      <c r="I55" s="168"/>
      <c r="J55" s="168"/>
      <c r="K55" s="168"/>
      <c r="L55" s="168"/>
      <c r="M55" s="168"/>
      <c r="N55" s="168"/>
      <c r="O55" s="168"/>
      <c r="P55" s="168"/>
    </row>
    <row r="56">
      <c r="B56" s="168"/>
      <c r="C56" s="168"/>
      <c r="D56" s="168"/>
      <c r="E56" s="168"/>
      <c r="F56" s="168"/>
      <c r="G56" s="168"/>
      <c r="H56" s="168"/>
      <c r="I56" s="168"/>
      <c r="J56" s="168"/>
      <c r="K56" s="168"/>
      <c r="L56" s="168"/>
      <c r="M56" s="168"/>
      <c r="N56" s="168"/>
      <c r="O56" s="168"/>
      <c r="P56" s="168"/>
    </row>
    <row r="57">
      <c r="B57" s="168"/>
      <c r="C57" s="168"/>
      <c r="D57" s="168"/>
      <c r="E57" s="168"/>
      <c r="F57" s="168"/>
      <c r="G57" s="168"/>
      <c r="H57" s="168"/>
      <c r="I57" s="168"/>
      <c r="J57" s="168"/>
      <c r="K57" s="168"/>
      <c r="L57" s="168"/>
      <c r="M57" s="168"/>
      <c r="N57" s="168"/>
      <c r="O57" s="168"/>
      <c r="P57" s="168"/>
    </row>
    <row r="58">
      <c r="B58" s="168"/>
      <c r="C58" s="168"/>
      <c r="D58" s="168"/>
      <c r="E58" s="168"/>
      <c r="F58" s="168"/>
      <c r="G58" s="168"/>
      <c r="H58" s="168"/>
      <c r="I58" s="168"/>
      <c r="J58" s="168"/>
      <c r="K58" s="168"/>
      <c r="L58" s="168"/>
      <c r="M58" s="168"/>
      <c r="N58" s="168"/>
      <c r="O58" s="168"/>
      <c r="P58" s="168"/>
    </row>
    <row r="59">
      <c r="B59" s="168"/>
      <c r="C59" s="168"/>
      <c r="D59" s="168"/>
      <c r="E59" s="168"/>
      <c r="F59" s="168"/>
      <c r="G59" s="168"/>
      <c r="H59" s="168"/>
      <c r="I59" s="168"/>
      <c r="J59" s="168"/>
      <c r="K59" s="168"/>
      <c r="L59" s="168"/>
      <c r="M59" s="168"/>
      <c r="N59" s="168"/>
      <c r="O59" s="168"/>
      <c r="P59" s="168"/>
    </row>
    <row r="60">
      <c r="B60" s="168"/>
      <c r="C60" s="168"/>
      <c r="D60" s="168"/>
      <c r="E60" s="168"/>
      <c r="F60" s="168"/>
      <c r="G60" s="168"/>
      <c r="H60" s="168"/>
      <c r="I60" s="168"/>
      <c r="J60" s="168"/>
      <c r="K60" s="168"/>
      <c r="L60" s="168"/>
      <c r="M60" s="168"/>
      <c r="N60" s="168"/>
      <c r="O60" s="168"/>
      <c r="P60" s="168"/>
    </row>
    <row r="61">
      <c r="B61" s="168"/>
      <c r="C61" s="168"/>
      <c r="D61" s="168"/>
      <c r="E61" s="168"/>
      <c r="F61" s="168"/>
      <c r="G61" s="168"/>
      <c r="H61" s="168"/>
      <c r="I61" s="168"/>
      <c r="J61" s="168"/>
      <c r="K61" s="168"/>
      <c r="L61" s="168"/>
      <c r="M61" s="168"/>
      <c r="N61" s="168"/>
      <c r="O61" s="168"/>
      <c r="P61" s="168"/>
    </row>
    <row r="62">
      <c r="B62" s="168"/>
      <c r="C62" s="168"/>
      <c r="D62" s="168"/>
      <c r="E62" s="168"/>
      <c r="F62" s="168"/>
      <c r="G62" s="168"/>
      <c r="H62" s="168"/>
      <c r="I62" s="168"/>
      <c r="J62" s="168"/>
      <c r="K62" s="168"/>
      <c r="L62" s="168"/>
      <c r="M62" s="168"/>
      <c r="N62" s="168"/>
      <c r="O62" s="168"/>
      <c r="P62" s="168"/>
    </row>
    <row r="63">
      <c r="B63" s="168"/>
      <c r="C63" s="168"/>
      <c r="D63" s="168"/>
      <c r="E63" s="168"/>
      <c r="F63" s="168"/>
      <c r="G63" s="168"/>
      <c r="H63" s="168"/>
      <c r="I63" s="168"/>
      <c r="J63" s="168"/>
      <c r="K63" s="168"/>
      <c r="L63" s="168"/>
      <c r="M63" s="168"/>
      <c r="N63" s="168"/>
      <c r="O63" s="168"/>
      <c r="P63" s="168"/>
    </row>
    <row r="64">
      <c r="B64" s="168"/>
      <c r="C64" s="168"/>
      <c r="D64" s="168"/>
      <c r="E64" s="168"/>
      <c r="F64" s="168"/>
      <c r="G64" s="168"/>
      <c r="H64" s="168"/>
      <c r="I64" s="168"/>
      <c r="J64" s="168"/>
      <c r="K64" s="168"/>
      <c r="L64" s="168"/>
      <c r="M64" s="168"/>
      <c r="N64" s="168"/>
      <c r="O64" s="168"/>
      <c r="P64" s="168"/>
    </row>
    <row r="65">
      <c r="B65" s="168"/>
      <c r="C65" s="168"/>
      <c r="D65" s="168"/>
      <c r="E65" s="168"/>
      <c r="F65" s="168"/>
      <c r="G65" s="168"/>
      <c r="H65" s="168"/>
      <c r="I65" s="168"/>
      <c r="J65" s="168"/>
      <c r="K65" s="168"/>
      <c r="L65" s="168"/>
      <c r="M65" s="168"/>
      <c r="N65" s="168"/>
      <c r="O65" s="168"/>
      <c r="P65" s="168"/>
    </row>
    <row r="66">
      <c r="B66" s="168"/>
      <c r="C66" s="168"/>
      <c r="D66" s="168"/>
      <c r="E66" s="168"/>
      <c r="F66" s="168"/>
      <c r="G66" s="168"/>
      <c r="H66" s="168"/>
      <c r="I66" s="168"/>
      <c r="J66" s="168"/>
      <c r="K66" s="168"/>
      <c r="L66" s="168"/>
      <c r="M66" s="168"/>
      <c r="N66" s="168"/>
      <c r="O66" s="168"/>
      <c r="P66" s="168"/>
    </row>
    <row r="67">
      <c r="B67" s="168"/>
      <c r="C67" s="168"/>
      <c r="D67" s="168"/>
      <c r="E67" s="168"/>
      <c r="F67" s="168"/>
      <c r="G67" s="168"/>
      <c r="H67" s="168"/>
      <c r="I67" s="168"/>
      <c r="J67" s="168"/>
      <c r="K67" s="168"/>
      <c r="L67" s="168"/>
      <c r="M67" s="168"/>
      <c r="N67" s="168"/>
      <c r="O67" s="168"/>
      <c r="P67" s="168"/>
    </row>
    <row r="68">
      <c r="B68" s="168"/>
      <c r="C68" s="168"/>
      <c r="D68" s="168"/>
      <c r="E68" s="168"/>
      <c r="F68" s="168"/>
      <c r="G68" s="168"/>
      <c r="H68" s="168"/>
      <c r="I68" s="168"/>
      <c r="J68" s="168"/>
      <c r="K68" s="168"/>
      <c r="L68" s="168"/>
      <c r="M68" s="168"/>
      <c r="N68" s="168"/>
      <c r="O68" s="168"/>
      <c r="P68" s="168"/>
    </row>
    <row r="69">
      <c r="B69" s="168"/>
      <c r="C69" s="168"/>
      <c r="D69" s="168"/>
      <c r="E69" s="168"/>
      <c r="F69" s="168"/>
      <c r="G69" s="168"/>
      <c r="H69" s="168"/>
      <c r="I69" s="168"/>
      <c r="J69" s="168"/>
      <c r="K69" s="168"/>
      <c r="L69" s="168"/>
      <c r="M69" s="168"/>
      <c r="N69" s="168"/>
      <c r="O69" s="168"/>
      <c r="P69" s="168"/>
    </row>
  </sheetData>
  <mergeCells count="3">
    <mergeCell ref="B4:B5"/>
    <mergeCell ref="C4:P4"/>
    <mergeCell ref="S4:S5"/>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3">
      <c r="B3" s="36"/>
      <c r="C3" s="211" t="s">
        <v>2514</v>
      </c>
      <c r="D3" s="121"/>
      <c r="E3" s="211" t="s">
        <v>6</v>
      </c>
      <c r="F3" s="121"/>
      <c r="G3" s="121"/>
      <c r="H3" s="121"/>
      <c r="I3" s="212" t="s">
        <v>4</v>
      </c>
      <c r="J3" s="232" t="s">
        <v>5</v>
      </c>
      <c r="M3" s="211" t="s">
        <v>7</v>
      </c>
      <c r="N3" s="121"/>
      <c r="O3" s="121"/>
      <c r="P3" s="233" t="s">
        <v>8</v>
      </c>
      <c r="Q3" s="211" t="s">
        <v>10</v>
      </c>
      <c r="R3" s="121"/>
      <c r="S3" s="121"/>
      <c r="T3" s="211"/>
      <c r="U3" s="211" t="s">
        <v>13</v>
      </c>
      <c r="V3" s="121"/>
      <c r="W3" s="211" t="s">
        <v>16</v>
      </c>
      <c r="X3" s="121"/>
      <c r="Y3" s="121"/>
      <c r="Z3" s="121"/>
      <c r="AA3" s="211" t="s">
        <v>14</v>
      </c>
      <c r="AB3" s="121"/>
      <c r="AC3" s="121"/>
      <c r="AD3" s="121"/>
      <c r="AE3" s="121"/>
      <c r="AF3" s="121"/>
      <c r="AG3" s="121"/>
      <c r="AH3" s="121"/>
      <c r="AI3" s="121"/>
      <c r="AJ3" s="121"/>
      <c r="AK3" s="121"/>
      <c r="AL3" s="211" t="s">
        <v>9</v>
      </c>
      <c r="AM3" s="121"/>
      <c r="AN3" s="121"/>
      <c r="AO3" s="121"/>
      <c r="AP3" s="121"/>
      <c r="AQ3" s="211" t="s">
        <v>12</v>
      </c>
      <c r="AR3" s="121"/>
      <c r="AS3" s="121"/>
      <c r="AT3" s="211" t="s">
        <v>11</v>
      </c>
      <c r="AU3" s="121"/>
      <c r="AV3" s="121"/>
      <c r="AW3" s="211" t="s">
        <v>15</v>
      </c>
      <c r="AX3" s="121"/>
      <c r="AY3" s="121"/>
      <c r="AZ3" s="121"/>
      <c r="BA3" s="121"/>
      <c r="BB3" s="36"/>
      <c r="BC3" s="36"/>
      <c r="BD3" s="36"/>
    </row>
    <row r="4">
      <c r="B4" s="234" t="s">
        <v>2527</v>
      </c>
      <c r="C4" s="204" t="s">
        <v>17</v>
      </c>
      <c r="D4" s="204" t="s">
        <v>394</v>
      </c>
      <c r="E4" s="214" t="s">
        <v>42</v>
      </c>
      <c r="F4" s="204" t="s">
        <v>46</v>
      </c>
      <c r="G4" s="221" t="s">
        <v>589</v>
      </c>
      <c r="H4" s="221" t="s">
        <v>570</v>
      </c>
      <c r="I4" s="204" t="s">
        <v>24</v>
      </c>
      <c r="J4" s="214" t="s">
        <v>32</v>
      </c>
      <c r="K4" s="235" t="s">
        <v>30</v>
      </c>
      <c r="L4" s="235" t="s">
        <v>504</v>
      </c>
      <c r="M4" s="204" t="s">
        <v>54</v>
      </c>
      <c r="N4" s="204" t="s">
        <v>2515</v>
      </c>
      <c r="O4" s="235" t="s">
        <v>2525</v>
      </c>
      <c r="P4" s="235" t="s">
        <v>2525</v>
      </c>
      <c r="Q4" s="214" t="s">
        <v>1134</v>
      </c>
      <c r="R4" s="204" t="s">
        <v>72</v>
      </c>
      <c r="S4" s="221" t="s">
        <v>74</v>
      </c>
      <c r="T4" s="221" t="s">
        <v>100</v>
      </c>
      <c r="U4" s="204" t="s">
        <v>102</v>
      </c>
      <c r="V4" s="214" t="s">
        <v>1356</v>
      </c>
      <c r="W4" s="204" t="s">
        <v>152</v>
      </c>
      <c r="X4" s="204" t="s">
        <v>154</v>
      </c>
      <c r="Y4" s="214" t="s">
        <v>156</v>
      </c>
      <c r="Z4" s="204" t="s">
        <v>158</v>
      </c>
      <c r="AA4" s="204" t="s">
        <v>104</v>
      </c>
      <c r="AB4" s="214" t="s">
        <v>2516</v>
      </c>
      <c r="AC4" s="204" t="s">
        <v>108</v>
      </c>
      <c r="AD4" s="221" t="s">
        <v>120</v>
      </c>
      <c r="AE4" s="221" t="s">
        <v>132</v>
      </c>
      <c r="AF4" s="221" t="s">
        <v>112</v>
      </c>
      <c r="AG4" s="221" t="s">
        <v>122</v>
      </c>
      <c r="AH4" s="221" t="s">
        <v>118</v>
      </c>
      <c r="AI4" s="221" t="s">
        <v>116</v>
      </c>
      <c r="AJ4" s="221" t="s">
        <v>128</v>
      </c>
      <c r="AK4" s="221" t="s">
        <v>130</v>
      </c>
      <c r="AL4" s="221" t="s">
        <v>58</v>
      </c>
      <c r="AM4" s="204" t="s">
        <v>2517</v>
      </c>
      <c r="AN4" s="221" t="s">
        <v>70</v>
      </c>
      <c r="AO4" s="221" t="s">
        <v>62</v>
      </c>
      <c r="AP4" s="204" t="s">
        <v>64</v>
      </c>
      <c r="AQ4" s="221" t="s">
        <v>90</v>
      </c>
      <c r="AR4" s="204" t="s">
        <v>92</v>
      </c>
      <c r="AS4" s="235" t="s">
        <v>88</v>
      </c>
      <c r="AT4" s="236" t="s">
        <v>78</v>
      </c>
      <c r="AU4" s="204" t="s">
        <v>80</v>
      </c>
      <c r="AV4" s="221" t="s">
        <v>1237</v>
      </c>
      <c r="AW4" s="204" t="s">
        <v>134</v>
      </c>
      <c r="AX4" s="200" t="s">
        <v>136</v>
      </c>
      <c r="AY4" s="235" t="s">
        <v>140</v>
      </c>
      <c r="AZ4" s="235" t="s">
        <v>148</v>
      </c>
      <c r="BA4" s="221" t="s">
        <v>144</v>
      </c>
      <c r="BB4" s="36"/>
      <c r="BC4" s="36"/>
      <c r="BD4" s="237" t="s">
        <v>2530</v>
      </c>
    </row>
    <row r="5">
      <c r="B5" s="216"/>
      <c r="C5" s="204" t="s">
        <v>18</v>
      </c>
      <c r="D5" s="204" t="s">
        <v>395</v>
      </c>
      <c r="E5" s="214" t="s">
        <v>43</v>
      </c>
      <c r="F5" s="204" t="s">
        <v>47</v>
      </c>
      <c r="G5" s="221" t="s">
        <v>45</v>
      </c>
      <c r="H5" s="221" t="s">
        <v>571</v>
      </c>
      <c r="I5" s="204" t="s">
        <v>25</v>
      </c>
      <c r="J5" s="214" t="s">
        <v>33</v>
      </c>
      <c r="K5" s="235" t="s">
        <v>31</v>
      </c>
      <c r="L5" s="235" t="s">
        <v>39</v>
      </c>
      <c r="M5" s="204" t="s">
        <v>55</v>
      </c>
      <c r="N5" s="204" t="s">
        <v>57</v>
      </c>
      <c r="O5" s="235" t="s">
        <v>571</v>
      </c>
      <c r="P5" s="235" t="s">
        <v>571</v>
      </c>
      <c r="Q5" s="214" t="s">
        <v>1135</v>
      </c>
      <c r="R5" s="204" t="s">
        <v>73</v>
      </c>
      <c r="S5" s="221" t="s">
        <v>75</v>
      </c>
      <c r="T5" s="221" t="s">
        <v>101</v>
      </c>
      <c r="U5" s="204" t="s">
        <v>103</v>
      </c>
      <c r="V5" s="214" t="s">
        <v>1357</v>
      </c>
      <c r="W5" s="204" t="s">
        <v>153</v>
      </c>
      <c r="X5" s="204" t="s">
        <v>155</v>
      </c>
      <c r="Y5" s="214" t="s">
        <v>157</v>
      </c>
      <c r="Z5" s="204" t="s">
        <v>159</v>
      </c>
      <c r="AA5" s="204" t="s">
        <v>105</v>
      </c>
      <c r="AB5" s="214" t="s">
        <v>57</v>
      </c>
      <c r="AC5" s="204" t="s">
        <v>109</v>
      </c>
      <c r="AD5" s="221" t="s">
        <v>121</v>
      </c>
      <c r="AE5" s="221" t="s">
        <v>133</v>
      </c>
      <c r="AF5" s="221" t="s">
        <v>113</v>
      </c>
      <c r="AG5" s="221" t="s">
        <v>123</v>
      </c>
      <c r="AH5" s="221" t="s">
        <v>119</v>
      </c>
      <c r="AI5" s="221" t="s">
        <v>117</v>
      </c>
      <c r="AJ5" s="221" t="s">
        <v>129</v>
      </c>
      <c r="AK5" s="221" t="s">
        <v>131</v>
      </c>
      <c r="AL5" s="221" t="s">
        <v>59</v>
      </c>
      <c r="AM5" s="204" t="s">
        <v>57</v>
      </c>
      <c r="AN5" s="221" t="s">
        <v>71</v>
      </c>
      <c r="AO5" s="221" t="s">
        <v>63</v>
      </c>
      <c r="AP5" s="204" t="s">
        <v>65</v>
      </c>
      <c r="AQ5" s="221" t="s">
        <v>91</v>
      </c>
      <c r="AR5" s="204" t="s">
        <v>93</v>
      </c>
      <c r="AS5" s="235" t="s">
        <v>89</v>
      </c>
      <c r="AT5" s="214" t="s">
        <v>79</v>
      </c>
      <c r="AU5" s="204" t="s">
        <v>81</v>
      </c>
      <c r="AV5" s="221" t="s">
        <v>1238</v>
      </c>
      <c r="AW5" s="204" t="s">
        <v>135</v>
      </c>
      <c r="AX5" s="200" t="s">
        <v>137</v>
      </c>
      <c r="AY5" s="244" t="s">
        <v>141</v>
      </c>
      <c r="AZ5" s="244" t="s">
        <v>149</v>
      </c>
      <c r="BA5" s="238" t="s">
        <v>145</v>
      </c>
      <c r="BB5" s="36"/>
      <c r="BC5" s="36"/>
      <c r="BD5" s="205"/>
    </row>
    <row r="6">
      <c r="B6" s="222">
        <v>10357.0</v>
      </c>
      <c r="C6" s="224"/>
      <c r="D6" s="223" t="s">
        <v>1637</v>
      </c>
      <c r="E6" s="224"/>
      <c r="F6" s="224"/>
      <c r="G6" s="224"/>
      <c r="H6" s="224"/>
      <c r="I6" s="224"/>
      <c r="J6" s="224"/>
      <c r="K6" s="224"/>
      <c r="L6" s="224"/>
      <c r="M6" s="224"/>
      <c r="N6" s="224"/>
      <c r="O6" s="224"/>
      <c r="P6" s="224"/>
      <c r="Q6" s="224"/>
      <c r="R6" s="224"/>
      <c r="S6" s="223"/>
      <c r="T6" s="224"/>
      <c r="U6" s="224"/>
      <c r="V6" s="224"/>
      <c r="W6" s="224"/>
      <c r="X6" s="224"/>
      <c r="Y6" s="224"/>
      <c r="Z6" s="224"/>
      <c r="AA6" s="224"/>
      <c r="AB6" s="224"/>
      <c r="AC6" s="224"/>
      <c r="AD6" s="224"/>
      <c r="AE6" s="224"/>
      <c r="AF6" s="224"/>
      <c r="AG6" s="223"/>
      <c r="AH6" s="224"/>
      <c r="AI6" s="224"/>
      <c r="AJ6" s="224"/>
      <c r="AK6" s="224"/>
      <c r="AL6" s="224"/>
      <c r="AM6" s="224"/>
      <c r="AN6" s="224"/>
      <c r="AO6" s="224"/>
      <c r="AP6" s="224"/>
      <c r="AQ6" s="223"/>
      <c r="AR6" s="224"/>
      <c r="AS6" s="224"/>
      <c r="AT6" s="224"/>
      <c r="AU6" s="224"/>
      <c r="AV6" s="224"/>
      <c r="AW6" s="224"/>
      <c r="AX6" s="224"/>
      <c r="AY6" s="224"/>
      <c r="AZ6" s="224"/>
      <c r="BA6" s="225"/>
      <c r="BB6" s="168"/>
      <c r="BC6" s="168"/>
      <c r="BD6" s="168">
        <f t="shared" ref="BD6:BD22" si="1">COUNTA(C6:BA6)</f>
        <v>1</v>
      </c>
    </row>
    <row r="7">
      <c r="B7" s="94">
        <v>15921.0</v>
      </c>
      <c r="C7" s="168"/>
      <c r="D7" s="168"/>
      <c r="E7" s="168"/>
      <c r="F7" s="168"/>
      <c r="G7" s="168"/>
      <c r="H7" s="168"/>
      <c r="I7" s="168"/>
      <c r="J7" s="168"/>
      <c r="K7" s="168"/>
      <c r="L7" s="168"/>
      <c r="M7" s="168"/>
      <c r="N7" s="168"/>
      <c r="O7" s="168"/>
      <c r="P7" s="168"/>
      <c r="Q7" s="168"/>
      <c r="R7" s="168"/>
      <c r="S7" s="80"/>
      <c r="T7" s="168"/>
      <c r="U7" s="168"/>
      <c r="V7" s="168"/>
      <c r="W7" s="168"/>
      <c r="X7" s="168"/>
      <c r="Y7" s="168"/>
      <c r="Z7" s="168"/>
      <c r="AA7" s="168"/>
      <c r="AB7" s="168"/>
      <c r="AC7" s="168"/>
      <c r="AD7" s="168"/>
      <c r="AE7" s="168"/>
      <c r="AF7" s="168"/>
      <c r="AG7" s="80" t="s">
        <v>1637</v>
      </c>
      <c r="AH7" s="168"/>
      <c r="AI7" s="168"/>
      <c r="AJ7" s="168"/>
      <c r="AK7" s="168"/>
      <c r="AL7" s="168"/>
      <c r="AM7" s="168"/>
      <c r="AN7" s="168"/>
      <c r="AO7" s="168"/>
      <c r="AP7" s="168"/>
      <c r="AQ7" s="80"/>
      <c r="AR7" s="168"/>
      <c r="AS7" s="168"/>
      <c r="AT7" s="168"/>
      <c r="AU7" s="168"/>
      <c r="AV7" s="168"/>
      <c r="AW7" s="168"/>
      <c r="AX7" s="168"/>
      <c r="AY7" s="168"/>
      <c r="AZ7" s="168"/>
      <c r="BA7" s="108"/>
      <c r="BB7" s="168"/>
      <c r="BC7" s="168"/>
      <c r="BD7" s="168">
        <f t="shared" si="1"/>
        <v>1</v>
      </c>
    </row>
    <row r="8">
      <c r="B8" s="94">
        <v>16060.0</v>
      </c>
      <c r="C8" s="168"/>
      <c r="D8" s="168"/>
      <c r="E8" s="168"/>
      <c r="F8" s="168"/>
      <c r="G8" s="168"/>
      <c r="H8" s="168"/>
      <c r="I8" s="168"/>
      <c r="J8" s="168"/>
      <c r="K8" s="168"/>
      <c r="L8" s="168"/>
      <c r="M8" s="168"/>
      <c r="N8" s="168"/>
      <c r="O8" s="168"/>
      <c r="P8" s="168"/>
      <c r="Q8" s="168"/>
      <c r="R8" s="168"/>
      <c r="S8" s="80"/>
      <c r="T8" s="168"/>
      <c r="U8" s="168"/>
      <c r="V8" s="168"/>
      <c r="W8" s="168"/>
      <c r="X8" s="168"/>
      <c r="Y8" s="168"/>
      <c r="Z8" s="168"/>
      <c r="AA8" s="168"/>
      <c r="AB8" s="168"/>
      <c r="AC8" s="168"/>
      <c r="AD8" s="168"/>
      <c r="AE8" s="168"/>
      <c r="AF8" s="168"/>
      <c r="AG8" s="168"/>
      <c r="AH8" s="168"/>
      <c r="AI8" s="168"/>
      <c r="AJ8" s="168"/>
      <c r="AK8" s="168"/>
      <c r="AL8" s="168"/>
      <c r="AM8" s="168"/>
      <c r="AN8" s="168"/>
      <c r="AO8" s="168"/>
      <c r="AP8" s="168"/>
      <c r="AQ8" s="80" t="s">
        <v>1637</v>
      </c>
      <c r="AR8" s="168"/>
      <c r="AS8" s="168"/>
      <c r="AT8" s="168"/>
      <c r="AU8" s="168"/>
      <c r="AV8" s="168"/>
      <c r="AW8" s="168"/>
      <c r="AX8" s="168"/>
      <c r="AY8" s="168"/>
      <c r="AZ8" s="168"/>
      <c r="BA8" s="108"/>
      <c r="BB8" s="168"/>
      <c r="BC8" s="168"/>
      <c r="BD8" s="168">
        <f t="shared" si="1"/>
        <v>1</v>
      </c>
    </row>
    <row r="9">
      <c r="B9" s="94">
        <v>16267.0</v>
      </c>
      <c r="C9" s="168"/>
      <c r="D9" s="168"/>
      <c r="E9" s="168"/>
      <c r="F9" s="168"/>
      <c r="G9" s="168"/>
      <c r="H9" s="168"/>
      <c r="I9" s="168"/>
      <c r="J9" s="168"/>
      <c r="K9" s="168"/>
      <c r="L9" s="168"/>
      <c r="M9" s="168"/>
      <c r="N9" s="168"/>
      <c r="O9" s="168"/>
      <c r="P9" s="168"/>
      <c r="Q9" s="168"/>
      <c r="R9" s="168"/>
      <c r="S9" s="80"/>
      <c r="T9" s="168"/>
      <c r="U9" s="168"/>
      <c r="V9" s="168"/>
      <c r="W9" s="168"/>
      <c r="X9" s="168"/>
      <c r="Y9" s="168"/>
      <c r="Z9" s="168"/>
      <c r="AA9" s="168"/>
      <c r="AB9" s="168"/>
      <c r="AC9" s="168"/>
      <c r="AD9" s="168"/>
      <c r="AE9" s="168"/>
      <c r="AF9" s="168"/>
      <c r="AG9" s="168"/>
      <c r="AH9" s="168"/>
      <c r="AI9" s="168"/>
      <c r="AJ9" s="168"/>
      <c r="AK9" s="168"/>
      <c r="AL9" s="168"/>
      <c r="AM9" s="168"/>
      <c r="AN9" s="168"/>
      <c r="AO9" s="168"/>
      <c r="AP9" s="168"/>
      <c r="AQ9" s="80"/>
      <c r="AR9" s="168"/>
      <c r="AS9" s="168"/>
      <c r="AT9" s="80" t="s">
        <v>1637</v>
      </c>
      <c r="AU9" s="168"/>
      <c r="AV9" s="168"/>
      <c r="AW9" s="168"/>
      <c r="AX9" s="168"/>
      <c r="AY9" s="168"/>
      <c r="AZ9" s="168"/>
      <c r="BA9" s="108"/>
      <c r="BB9" s="168"/>
      <c r="BC9" s="168"/>
      <c r="BD9" s="168">
        <f t="shared" si="1"/>
        <v>1</v>
      </c>
    </row>
    <row r="10">
      <c r="B10" s="94">
        <v>18123.0</v>
      </c>
      <c r="C10" s="168"/>
      <c r="D10" s="168"/>
      <c r="E10" s="168"/>
      <c r="F10" s="168"/>
      <c r="G10" s="168"/>
      <c r="H10" s="168"/>
      <c r="I10" s="168"/>
      <c r="J10" s="168"/>
      <c r="K10" s="168"/>
      <c r="L10" s="168"/>
      <c r="M10" s="168"/>
      <c r="N10" s="168"/>
      <c r="O10" s="168"/>
      <c r="P10" s="168"/>
      <c r="Q10" s="168"/>
      <c r="R10" s="168"/>
      <c r="S10" s="80"/>
      <c r="T10" s="168"/>
      <c r="U10" s="168"/>
      <c r="V10" s="168"/>
      <c r="W10" s="168"/>
      <c r="X10" s="168"/>
      <c r="Y10" s="168"/>
      <c r="Z10" s="168"/>
      <c r="AA10" s="168"/>
      <c r="AB10" s="168"/>
      <c r="AC10" s="168"/>
      <c r="AD10" s="168"/>
      <c r="AE10" s="168"/>
      <c r="AF10" s="168"/>
      <c r="AG10" s="168"/>
      <c r="AH10" s="168"/>
      <c r="AI10" s="168"/>
      <c r="AJ10" s="168"/>
      <c r="AK10" s="168"/>
      <c r="AL10" s="168"/>
      <c r="AM10" s="168"/>
      <c r="AN10" s="168"/>
      <c r="AO10" s="168"/>
      <c r="AP10" s="168"/>
      <c r="AQ10" s="80"/>
      <c r="AR10" s="168"/>
      <c r="AS10" s="168"/>
      <c r="AT10" s="168"/>
      <c r="AU10" s="168"/>
      <c r="AV10" s="168"/>
      <c r="AW10" s="168"/>
      <c r="AX10" s="80" t="s">
        <v>1637</v>
      </c>
      <c r="AY10" s="80"/>
      <c r="AZ10" s="80"/>
      <c r="BA10" s="108"/>
      <c r="BB10" s="168"/>
      <c r="BC10" s="168"/>
      <c r="BD10" s="168">
        <f t="shared" si="1"/>
        <v>1</v>
      </c>
    </row>
    <row r="11">
      <c r="B11" s="94">
        <v>25853.0</v>
      </c>
      <c r="C11" s="168"/>
      <c r="D11" s="168"/>
      <c r="E11" s="168"/>
      <c r="F11" s="168"/>
      <c r="G11" s="80" t="s">
        <v>1637</v>
      </c>
      <c r="H11" s="168"/>
      <c r="I11" s="168"/>
      <c r="J11" s="168"/>
      <c r="K11" s="168"/>
      <c r="L11" s="168"/>
      <c r="M11" s="168"/>
      <c r="N11" s="168"/>
      <c r="O11" s="168"/>
      <c r="P11" s="168"/>
      <c r="Q11" s="168"/>
      <c r="R11" s="168"/>
      <c r="S11" s="80"/>
      <c r="T11" s="168"/>
      <c r="U11" s="168"/>
      <c r="V11" s="168"/>
      <c r="W11" s="168"/>
      <c r="X11" s="168"/>
      <c r="Y11" s="168"/>
      <c r="Z11" s="168"/>
      <c r="AA11" s="168"/>
      <c r="AB11" s="168"/>
      <c r="AC11" s="168"/>
      <c r="AD11" s="168"/>
      <c r="AE11" s="168"/>
      <c r="AF11" s="168"/>
      <c r="AG11" s="168"/>
      <c r="AH11" s="168"/>
      <c r="AI11" s="168"/>
      <c r="AJ11" s="168"/>
      <c r="AK11" s="168"/>
      <c r="AL11" s="168"/>
      <c r="AM11" s="168"/>
      <c r="AN11" s="168"/>
      <c r="AO11" s="168"/>
      <c r="AP11" s="168"/>
      <c r="AQ11" s="80"/>
      <c r="AR11" s="168"/>
      <c r="AS11" s="168"/>
      <c r="AT11" s="168"/>
      <c r="AU11" s="168"/>
      <c r="AV11" s="168"/>
      <c r="AW11" s="168"/>
      <c r="AX11" s="80"/>
      <c r="AY11" s="80"/>
      <c r="AZ11" s="80"/>
      <c r="BA11" s="108"/>
      <c r="BB11" s="168"/>
      <c r="BC11" s="168"/>
      <c r="BD11" s="168">
        <f t="shared" si="1"/>
        <v>1</v>
      </c>
    </row>
    <row r="12">
      <c r="B12" s="94">
        <v>27457.0</v>
      </c>
      <c r="C12" s="168"/>
      <c r="D12" s="168"/>
      <c r="E12" s="168"/>
      <c r="F12" s="168"/>
      <c r="G12" s="168"/>
      <c r="H12" s="168"/>
      <c r="I12" s="168"/>
      <c r="J12" s="168"/>
      <c r="K12" s="168"/>
      <c r="L12" s="168"/>
      <c r="M12" s="168"/>
      <c r="N12" s="168"/>
      <c r="O12" s="168"/>
      <c r="P12" s="168"/>
      <c r="Q12" s="168"/>
      <c r="R12" s="168"/>
      <c r="S12" s="80"/>
      <c r="T12" s="168"/>
      <c r="U12" s="168"/>
      <c r="V12" s="168"/>
      <c r="W12" s="168"/>
      <c r="X12" s="168"/>
      <c r="Y12" s="168"/>
      <c r="Z12" s="168"/>
      <c r="AA12" s="168"/>
      <c r="AB12" s="168"/>
      <c r="AC12" s="168"/>
      <c r="AD12" s="168"/>
      <c r="AE12" s="168"/>
      <c r="AF12" s="168"/>
      <c r="AG12" s="168"/>
      <c r="AH12" s="168"/>
      <c r="AI12" s="168"/>
      <c r="AJ12" s="168"/>
      <c r="AK12" s="168"/>
      <c r="AL12" s="80" t="s">
        <v>1637</v>
      </c>
      <c r="AM12" s="168"/>
      <c r="AN12" s="168"/>
      <c r="AO12" s="168"/>
      <c r="AP12" s="168"/>
      <c r="AQ12" s="80"/>
      <c r="AR12" s="168"/>
      <c r="AS12" s="168"/>
      <c r="AT12" s="168"/>
      <c r="AU12" s="168"/>
      <c r="AV12" s="168"/>
      <c r="AW12" s="168"/>
      <c r="AX12" s="80"/>
      <c r="AY12" s="80"/>
      <c r="AZ12" s="80"/>
      <c r="BA12" s="108"/>
      <c r="BB12" s="168"/>
      <c r="BC12" s="168"/>
      <c r="BD12" s="168">
        <f t="shared" si="1"/>
        <v>1</v>
      </c>
    </row>
    <row r="13">
      <c r="B13" s="94">
        <v>31834.0</v>
      </c>
      <c r="C13" s="168"/>
      <c r="D13" s="168"/>
      <c r="E13" s="168"/>
      <c r="F13" s="168"/>
      <c r="G13" s="168"/>
      <c r="H13" s="168"/>
      <c r="I13" s="168"/>
      <c r="J13" s="168"/>
      <c r="K13" s="168"/>
      <c r="L13" s="168"/>
      <c r="M13" s="168"/>
      <c r="N13" s="168"/>
      <c r="O13" s="168"/>
      <c r="P13" s="168"/>
      <c r="Q13" s="168"/>
      <c r="R13" s="168"/>
      <c r="S13" s="80"/>
      <c r="T13" s="80" t="s">
        <v>1637</v>
      </c>
      <c r="U13" s="168"/>
      <c r="V13" s="168"/>
      <c r="W13" s="168"/>
      <c r="X13" s="168"/>
      <c r="Y13" s="168"/>
      <c r="Z13" s="168"/>
      <c r="AA13" s="168"/>
      <c r="AB13" s="168"/>
      <c r="AC13" s="168"/>
      <c r="AD13" s="168"/>
      <c r="AE13" s="168"/>
      <c r="AF13" s="168"/>
      <c r="AG13" s="168"/>
      <c r="AH13" s="168"/>
      <c r="AI13" s="168"/>
      <c r="AJ13" s="168"/>
      <c r="AK13" s="168"/>
      <c r="AL13" s="168"/>
      <c r="AM13" s="168"/>
      <c r="AN13" s="168"/>
      <c r="AO13" s="168"/>
      <c r="AP13" s="168"/>
      <c r="AQ13" s="80"/>
      <c r="AR13" s="168"/>
      <c r="AS13" s="168"/>
      <c r="AT13" s="168"/>
      <c r="AU13" s="168"/>
      <c r="AV13" s="168"/>
      <c r="AW13" s="168"/>
      <c r="AX13" s="168"/>
      <c r="AY13" s="168"/>
      <c r="AZ13" s="168"/>
      <c r="BA13" s="108"/>
      <c r="BB13" s="168"/>
      <c r="BC13" s="168"/>
      <c r="BD13" s="168">
        <f t="shared" si="1"/>
        <v>1</v>
      </c>
    </row>
    <row r="14">
      <c r="B14" s="94">
        <v>34789.0</v>
      </c>
      <c r="C14" s="168"/>
      <c r="D14" s="168"/>
      <c r="E14" s="168"/>
      <c r="F14" s="168"/>
      <c r="G14" s="168"/>
      <c r="H14" s="168"/>
      <c r="I14" s="168"/>
      <c r="J14" s="168"/>
      <c r="K14" s="168"/>
      <c r="L14" s="168"/>
      <c r="M14" s="168"/>
      <c r="N14" s="168"/>
      <c r="O14" s="168"/>
      <c r="P14" s="168"/>
      <c r="Q14" s="168"/>
      <c r="R14" s="168"/>
      <c r="S14" s="80"/>
      <c r="T14" s="80"/>
      <c r="U14" s="80" t="s">
        <v>1637</v>
      </c>
      <c r="V14" s="168"/>
      <c r="W14" s="168"/>
      <c r="X14" s="168"/>
      <c r="Y14" s="168"/>
      <c r="Z14" s="168"/>
      <c r="AA14" s="168"/>
      <c r="AB14" s="168"/>
      <c r="AC14" s="168"/>
      <c r="AD14" s="168"/>
      <c r="AE14" s="168"/>
      <c r="AF14" s="168"/>
      <c r="AG14" s="168"/>
      <c r="AH14" s="168"/>
      <c r="AI14" s="168"/>
      <c r="AJ14" s="168"/>
      <c r="AK14" s="168"/>
      <c r="AL14" s="168"/>
      <c r="AM14" s="168"/>
      <c r="AN14" s="168"/>
      <c r="AO14" s="168"/>
      <c r="AP14" s="168"/>
      <c r="AQ14" s="80"/>
      <c r="AR14" s="168"/>
      <c r="AS14" s="168"/>
      <c r="AT14" s="168"/>
      <c r="AU14" s="168"/>
      <c r="AV14" s="168"/>
      <c r="AW14" s="168"/>
      <c r="AX14" s="168"/>
      <c r="AY14" s="168"/>
      <c r="AZ14" s="168"/>
      <c r="BA14" s="108"/>
      <c r="BB14" s="168"/>
      <c r="BC14" s="168"/>
      <c r="BD14" s="168">
        <f t="shared" si="1"/>
        <v>1</v>
      </c>
    </row>
    <row r="15">
      <c r="B15" s="94">
        <v>34795.0</v>
      </c>
      <c r="C15" s="168"/>
      <c r="D15" s="168"/>
      <c r="E15" s="168"/>
      <c r="F15" s="168"/>
      <c r="G15" s="168"/>
      <c r="H15" s="168"/>
      <c r="I15" s="168"/>
      <c r="J15" s="168"/>
      <c r="K15" s="168"/>
      <c r="L15" s="168"/>
      <c r="M15" s="168"/>
      <c r="N15" s="168"/>
      <c r="O15" s="168"/>
      <c r="P15" s="168"/>
      <c r="Q15" s="168"/>
      <c r="R15" s="168"/>
      <c r="S15" s="80"/>
      <c r="T15" s="80"/>
      <c r="U15" s="80" t="s">
        <v>1637</v>
      </c>
      <c r="V15" s="168"/>
      <c r="W15" s="168"/>
      <c r="X15" s="168"/>
      <c r="Y15" s="168"/>
      <c r="Z15" s="168"/>
      <c r="AA15" s="168"/>
      <c r="AB15" s="168"/>
      <c r="AC15" s="168"/>
      <c r="AD15" s="168"/>
      <c r="AE15" s="168"/>
      <c r="AF15" s="168"/>
      <c r="AG15" s="168"/>
      <c r="AH15" s="168"/>
      <c r="AI15" s="168"/>
      <c r="AJ15" s="168"/>
      <c r="AK15" s="168"/>
      <c r="AL15" s="168"/>
      <c r="AM15" s="168"/>
      <c r="AN15" s="168"/>
      <c r="AO15" s="168"/>
      <c r="AP15" s="168"/>
      <c r="AQ15" s="80"/>
      <c r="AR15" s="168"/>
      <c r="AS15" s="168"/>
      <c r="AT15" s="168"/>
      <c r="AU15" s="168"/>
      <c r="AV15" s="168"/>
      <c r="AW15" s="168"/>
      <c r="AX15" s="168"/>
      <c r="AY15" s="168"/>
      <c r="AZ15" s="168"/>
      <c r="BA15" s="108"/>
      <c r="BB15" s="168"/>
      <c r="BC15" s="168"/>
      <c r="BD15" s="168">
        <f t="shared" si="1"/>
        <v>1</v>
      </c>
    </row>
    <row r="16">
      <c r="B16" s="94">
        <v>38131.0</v>
      </c>
      <c r="C16" s="168"/>
      <c r="D16" s="168"/>
      <c r="E16" s="168"/>
      <c r="F16" s="168"/>
      <c r="G16" s="168"/>
      <c r="H16" s="168"/>
      <c r="I16" s="168"/>
      <c r="J16" s="168"/>
      <c r="K16" s="168"/>
      <c r="L16" s="168"/>
      <c r="M16" s="168"/>
      <c r="N16" s="168"/>
      <c r="O16" s="168"/>
      <c r="P16" s="168"/>
      <c r="Q16" s="168"/>
      <c r="R16" s="168"/>
      <c r="S16" s="80"/>
      <c r="T16" s="80"/>
      <c r="U16" s="168"/>
      <c r="V16" s="168"/>
      <c r="W16" s="168"/>
      <c r="X16" s="168"/>
      <c r="Y16" s="168"/>
      <c r="Z16" s="168"/>
      <c r="AA16" s="168"/>
      <c r="AB16" s="168"/>
      <c r="AC16" s="168"/>
      <c r="AD16" s="168"/>
      <c r="AE16" s="168"/>
      <c r="AF16" s="168"/>
      <c r="AG16" s="168"/>
      <c r="AH16" s="168"/>
      <c r="AI16" s="168"/>
      <c r="AJ16" s="168"/>
      <c r="AK16" s="168"/>
      <c r="AL16" s="168"/>
      <c r="AM16" s="168"/>
      <c r="AN16" s="168"/>
      <c r="AO16" s="168"/>
      <c r="AP16" s="168"/>
      <c r="AQ16" s="80"/>
      <c r="AR16" s="168"/>
      <c r="AS16" s="168"/>
      <c r="AT16" s="168"/>
      <c r="AU16" s="168"/>
      <c r="AV16" s="168"/>
      <c r="AW16" s="168"/>
      <c r="AX16" s="168"/>
      <c r="AY16" s="168"/>
      <c r="AZ16" s="80" t="s">
        <v>1637</v>
      </c>
      <c r="BA16" s="108"/>
      <c r="BB16" s="168"/>
      <c r="BC16" s="168"/>
      <c r="BD16" s="168">
        <f t="shared" si="1"/>
        <v>1</v>
      </c>
    </row>
    <row r="17">
      <c r="B17" s="94">
        <v>41469.0</v>
      </c>
      <c r="C17" s="168"/>
      <c r="D17" s="168"/>
      <c r="E17" s="168"/>
      <c r="F17" s="168"/>
      <c r="G17" s="168"/>
      <c r="H17" s="168"/>
      <c r="I17" s="168"/>
      <c r="J17" s="168"/>
      <c r="K17" s="168"/>
      <c r="L17" s="168"/>
      <c r="M17" s="168"/>
      <c r="N17" s="168"/>
      <c r="O17" s="168"/>
      <c r="P17" s="168"/>
      <c r="Q17" s="168"/>
      <c r="R17" s="168"/>
      <c r="S17" s="80"/>
      <c r="T17" s="80"/>
      <c r="U17" s="168"/>
      <c r="V17" s="168"/>
      <c r="W17" s="168"/>
      <c r="X17" s="168"/>
      <c r="Y17" s="168"/>
      <c r="Z17" s="168"/>
      <c r="AA17" s="168"/>
      <c r="AB17" s="168"/>
      <c r="AC17" s="168"/>
      <c r="AD17" s="168"/>
      <c r="AE17" s="168"/>
      <c r="AF17" s="168"/>
      <c r="AG17" s="168"/>
      <c r="AH17" s="80"/>
      <c r="AI17" s="168"/>
      <c r="AJ17" s="168"/>
      <c r="AK17" s="168"/>
      <c r="AL17" s="168"/>
      <c r="AM17" s="168"/>
      <c r="AN17" s="168"/>
      <c r="AO17" s="168"/>
      <c r="AP17" s="168"/>
      <c r="AQ17" s="80"/>
      <c r="AR17" s="168"/>
      <c r="AS17" s="168"/>
      <c r="AT17" s="168"/>
      <c r="AU17" s="168"/>
      <c r="AV17" s="168"/>
      <c r="AW17" s="168"/>
      <c r="AX17" s="168"/>
      <c r="AY17" s="80" t="s">
        <v>1637</v>
      </c>
      <c r="AZ17" s="80"/>
      <c r="BA17" s="108"/>
      <c r="BB17" s="168"/>
      <c r="BC17" s="168"/>
      <c r="BD17" s="168">
        <f t="shared" si="1"/>
        <v>1</v>
      </c>
    </row>
    <row r="18">
      <c r="B18" s="94">
        <v>42533.0</v>
      </c>
      <c r="C18" s="168"/>
      <c r="D18" s="168"/>
      <c r="E18" s="168"/>
      <c r="F18" s="168"/>
      <c r="G18" s="168"/>
      <c r="H18" s="168"/>
      <c r="I18" s="168"/>
      <c r="J18" s="168"/>
      <c r="K18" s="168"/>
      <c r="L18" s="168"/>
      <c r="M18" s="168"/>
      <c r="N18" s="168"/>
      <c r="O18" s="168"/>
      <c r="P18" s="168"/>
      <c r="Q18" s="168"/>
      <c r="R18" s="168"/>
      <c r="S18" s="80"/>
      <c r="T18" s="80"/>
      <c r="U18" s="168"/>
      <c r="V18" s="168"/>
      <c r="W18" s="168"/>
      <c r="X18" s="168"/>
      <c r="Y18" s="168"/>
      <c r="Z18" s="168"/>
      <c r="AA18" s="168"/>
      <c r="AB18" s="168"/>
      <c r="AC18" s="168"/>
      <c r="AD18" s="168"/>
      <c r="AE18" s="168"/>
      <c r="AF18" s="168"/>
      <c r="AG18" s="168"/>
      <c r="AH18" s="80" t="s">
        <v>1637</v>
      </c>
      <c r="AI18" s="168"/>
      <c r="AJ18" s="168"/>
      <c r="AK18" s="168"/>
      <c r="AL18" s="168"/>
      <c r="AM18" s="168"/>
      <c r="AN18" s="168"/>
      <c r="AO18" s="168"/>
      <c r="AP18" s="168"/>
      <c r="AQ18" s="80"/>
      <c r="AR18" s="168"/>
      <c r="AS18" s="168"/>
      <c r="AT18" s="168"/>
      <c r="AU18" s="168"/>
      <c r="AV18" s="168"/>
      <c r="AW18" s="168"/>
      <c r="AX18" s="168"/>
      <c r="AY18" s="168"/>
      <c r="AZ18" s="80" t="s">
        <v>1637</v>
      </c>
      <c r="BA18" s="108"/>
      <c r="BB18" s="168"/>
      <c r="BC18" s="168"/>
      <c r="BD18" s="168">
        <f t="shared" si="1"/>
        <v>2</v>
      </c>
    </row>
    <row r="19">
      <c r="B19" s="94">
        <v>46402.0</v>
      </c>
      <c r="C19" s="168"/>
      <c r="D19" s="168"/>
      <c r="E19" s="168"/>
      <c r="F19" s="168"/>
      <c r="G19" s="168"/>
      <c r="H19" s="168"/>
      <c r="I19" s="168"/>
      <c r="J19" s="168"/>
      <c r="K19" s="168"/>
      <c r="L19" s="168"/>
      <c r="M19" s="168"/>
      <c r="N19" s="168"/>
      <c r="O19" s="168"/>
      <c r="P19" s="168"/>
      <c r="Q19" s="168"/>
      <c r="R19" s="168"/>
      <c r="S19" s="80"/>
      <c r="T19" s="80"/>
      <c r="U19" s="168"/>
      <c r="V19" s="168"/>
      <c r="W19" s="168"/>
      <c r="X19" s="168"/>
      <c r="Y19" s="168"/>
      <c r="Z19" s="168"/>
      <c r="AA19" s="168"/>
      <c r="AB19" s="168"/>
      <c r="AC19" s="168"/>
      <c r="AD19" s="168"/>
      <c r="AE19" s="168"/>
      <c r="AF19" s="168"/>
      <c r="AG19" s="168"/>
      <c r="AH19" s="80"/>
      <c r="AI19" s="168"/>
      <c r="AJ19" s="168"/>
      <c r="AK19" s="168"/>
      <c r="AL19" s="168"/>
      <c r="AM19" s="168"/>
      <c r="AN19" s="80" t="s">
        <v>1637</v>
      </c>
      <c r="AO19" s="168"/>
      <c r="AP19" s="168"/>
      <c r="AQ19" s="80"/>
      <c r="AR19" s="168"/>
      <c r="AS19" s="168"/>
      <c r="AT19" s="168"/>
      <c r="AU19" s="168"/>
      <c r="AV19" s="168"/>
      <c r="AW19" s="168"/>
      <c r="AX19" s="168"/>
      <c r="AY19" s="168"/>
      <c r="AZ19" s="80"/>
      <c r="BA19" s="108"/>
      <c r="BB19" s="168"/>
      <c r="BC19" s="168"/>
      <c r="BD19" s="168">
        <f t="shared" si="1"/>
        <v>1</v>
      </c>
    </row>
    <row r="20">
      <c r="B20" s="94">
        <v>47013.0</v>
      </c>
      <c r="C20" s="168"/>
      <c r="D20" s="168"/>
      <c r="E20" s="168"/>
      <c r="F20" s="168"/>
      <c r="G20" s="168"/>
      <c r="H20" s="168"/>
      <c r="I20" s="168"/>
      <c r="J20" s="168"/>
      <c r="K20" s="168"/>
      <c r="L20" s="168"/>
      <c r="M20" s="168"/>
      <c r="N20" s="168"/>
      <c r="O20" s="168"/>
      <c r="P20" s="168"/>
      <c r="Q20" s="168"/>
      <c r="R20" s="168"/>
      <c r="S20" s="80"/>
      <c r="T20" s="80"/>
      <c r="U20" s="168"/>
      <c r="V20" s="168"/>
      <c r="W20" s="168"/>
      <c r="X20" s="168"/>
      <c r="Y20" s="168"/>
      <c r="Z20" s="168"/>
      <c r="AA20" s="168"/>
      <c r="AB20" s="168"/>
      <c r="AC20" s="168"/>
      <c r="AD20" s="168"/>
      <c r="AE20" s="80" t="s">
        <v>1637</v>
      </c>
      <c r="AF20" s="168"/>
      <c r="AG20" s="168"/>
      <c r="AH20" s="80"/>
      <c r="AI20" s="168"/>
      <c r="AJ20" s="168"/>
      <c r="AK20" s="168"/>
      <c r="AL20" s="168"/>
      <c r="AM20" s="168"/>
      <c r="AN20" s="168"/>
      <c r="AO20" s="168"/>
      <c r="AP20" s="168"/>
      <c r="AQ20" s="80"/>
      <c r="AR20" s="168"/>
      <c r="AS20" s="168"/>
      <c r="AT20" s="168"/>
      <c r="AU20" s="168"/>
      <c r="AV20" s="168"/>
      <c r="AW20" s="168"/>
      <c r="AX20" s="168"/>
      <c r="AY20" s="168"/>
      <c r="AZ20" s="80"/>
      <c r="BA20" s="108"/>
      <c r="BB20" s="168"/>
      <c r="BC20" s="168"/>
      <c r="BD20" s="168">
        <f t="shared" si="1"/>
        <v>1</v>
      </c>
    </row>
    <row r="21">
      <c r="B21" s="94">
        <v>52166.0</v>
      </c>
      <c r="C21" s="168"/>
      <c r="D21" s="168"/>
      <c r="E21" s="168"/>
      <c r="F21" s="168"/>
      <c r="G21" s="80" t="s">
        <v>1637</v>
      </c>
      <c r="H21" s="168"/>
      <c r="I21" s="168"/>
      <c r="J21" s="168"/>
      <c r="K21" s="168"/>
      <c r="L21" s="168"/>
      <c r="M21" s="168"/>
      <c r="N21" s="168"/>
      <c r="O21" s="168"/>
      <c r="P21" s="168"/>
      <c r="Q21" s="168"/>
      <c r="R21" s="168"/>
      <c r="S21" s="80"/>
      <c r="T21" s="80"/>
      <c r="U21" s="168"/>
      <c r="V21" s="168"/>
      <c r="W21" s="168"/>
      <c r="X21" s="168"/>
      <c r="Y21" s="168"/>
      <c r="Z21" s="168"/>
      <c r="AA21" s="168"/>
      <c r="AB21" s="168"/>
      <c r="AC21" s="168"/>
      <c r="AD21" s="168"/>
      <c r="AE21" s="168"/>
      <c r="AF21" s="168"/>
      <c r="AG21" s="168"/>
      <c r="AH21" s="80"/>
      <c r="AI21" s="168"/>
      <c r="AJ21" s="168"/>
      <c r="AK21" s="168"/>
      <c r="AL21" s="168"/>
      <c r="AM21" s="168"/>
      <c r="AN21" s="168"/>
      <c r="AO21" s="168"/>
      <c r="AP21" s="168"/>
      <c r="AQ21" s="80"/>
      <c r="AR21" s="168"/>
      <c r="AS21" s="168"/>
      <c r="AT21" s="168"/>
      <c r="AU21" s="168"/>
      <c r="AV21" s="168"/>
      <c r="AW21" s="168"/>
      <c r="AX21" s="168"/>
      <c r="AY21" s="168"/>
      <c r="AZ21" s="80"/>
      <c r="BA21" s="108"/>
      <c r="BB21" s="168"/>
      <c r="BC21" s="168"/>
      <c r="BD21" s="168">
        <f t="shared" si="1"/>
        <v>1</v>
      </c>
    </row>
    <row r="22">
      <c r="B22" s="226">
        <v>53580.0</v>
      </c>
      <c r="C22" s="227"/>
      <c r="D22" s="227"/>
      <c r="E22" s="227"/>
      <c r="F22" s="227"/>
      <c r="G22" s="227"/>
      <c r="H22" s="227"/>
      <c r="I22" s="227"/>
      <c r="J22" s="227"/>
      <c r="K22" s="227"/>
      <c r="L22" s="227"/>
      <c r="M22" s="227"/>
      <c r="N22" s="227"/>
      <c r="O22" s="227"/>
      <c r="P22" s="227"/>
      <c r="Q22" s="227"/>
      <c r="R22" s="227"/>
      <c r="S22" s="228" t="s">
        <v>1637</v>
      </c>
      <c r="T22" s="227"/>
      <c r="U22" s="227"/>
      <c r="V22" s="227"/>
      <c r="W22" s="227"/>
      <c r="X22" s="227"/>
      <c r="Y22" s="227"/>
      <c r="Z22" s="227"/>
      <c r="AA22" s="227"/>
      <c r="AB22" s="227"/>
      <c r="AC22" s="227"/>
      <c r="AD22" s="227"/>
      <c r="AE22" s="227"/>
      <c r="AF22" s="227"/>
      <c r="AG22" s="227"/>
      <c r="AH22" s="227"/>
      <c r="AI22" s="227"/>
      <c r="AJ22" s="227"/>
      <c r="AK22" s="227"/>
      <c r="AL22" s="227"/>
      <c r="AM22" s="227"/>
      <c r="AN22" s="227"/>
      <c r="AO22" s="228" t="s">
        <v>1637</v>
      </c>
      <c r="AP22" s="227"/>
      <c r="AQ22" s="227"/>
      <c r="AR22" s="227"/>
      <c r="AS22" s="227"/>
      <c r="AT22" s="227"/>
      <c r="AU22" s="227"/>
      <c r="AV22" s="227"/>
      <c r="AW22" s="227"/>
      <c r="AX22" s="227"/>
      <c r="AY22" s="227"/>
      <c r="AZ22" s="227"/>
      <c r="BA22" s="229"/>
      <c r="BB22" s="168"/>
      <c r="BC22" s="168"/>
      <c r="BD22" s="168">
        <f t="shared" si="1"/>
        <v>2</v>
      </c>
    </row>
    <row r="23">
      <c r="B23" s="168"/>
      <c r="C23" s="168"/>
      <c r="D23" s="168"/>
      <c r="E23" s="168"/>
      <c r="F23" s="168"/>
      <c r="G23" s="168"/>
      <c r="H23" s="168"/>
      <c r="I23" s="168"/>
      <c r="J23" s="168"/>
      <c r="K23" s="168"/>
      <c r="L23" s="168"/>
      <c r="M23" s="168"/>
      <c r="N23" s="168"/>
      <c r="O23" s="168"/>
      <c r="P23" s="168"/>
      <c r="Q23" s="168"/>
      <c r="R23" s="168"/>
      <c r="S23" s="168"/>
      <c r="T23" s="168"/>
      <c r="U23" s="168"/>
      <c r="V23" s="168"/>
      <c r="W23" s="168"/>
      <c r="X23" s="168"/>
      <c r="Y23" s="168"/>
      <c r="Z23" s="168"/>
      <c r="AA23" s="168"/>
      <c r="AB23" s="168"/>
      <c r="AC23" s="168"/>
      <c r="AD23" s="168"/>
      <c r="AE23" s="168"/>
      <c r="AF23" s="168"/>
      <c r="AG23" s="168"/>
      <c r="AH23" s="168"/>
      <c r="AI23" s="168"/>
      <c r="AJ23" s="168"/>
      <c r="AK23" s="168"/>
      <c r="AL23" s="168"/>
      <c r="AM23" s="168"/>
      <c r="AN23" s="168"/>
      <c r="AO23" s="168"/>
      <c r="AP23" s="168"/>
      <c r="AQ23" s="168"/>
      <c r="AR23" s="168"/>
      <c r="AS23" s="168"/>
      <c r="AT23" s="168"/>
      <c r="AU23" s="168"/>
      <c r="AV23" s="168"/>
      <c r="AW23" s="168"/>
      <c r="AX23" s="168"/>
      <c r="AY23" s="168"/>
      <c r="AZ23" s="168"/>
      <c r="BA23" s="168"/>
      <c r="BB23" s="168"/>
      <c r="BC23" s="168"/>
    </row>
    <row r="24">
      <c r="B24" s="168"/>
      <c r="C24" s="168"/>
      <c r="D24" s="168"/>
      <c r="E24" s="168"/>
      <c r="F24" s="168"/>
      <c r="G24" s="168"/>
      <c r="H24" s="168"/>
      <c r="I24" s="168"/>
      <c r="J24" s="168"/>
      <c r="K24" s="168"/>
      <c r="L24" s="168"/>
      <c r="M24" s="168"/>
      <c r="N24" s="168"/>
      <c r="O24" s="168"/>
      <c r="P24" s="168"/>
      <c r="Q24" s="168"/>
      <c r="R24" s="168"/>
      <c r="S24" s="168"/>
      <c r="T24" s="168"/>
      <c r="U24" s="168"/>
      <c r="V24" s="168"/>
      <c r="W24" s="168"/>
      <c r="X24" s="168"/>
      <c r="Y24" s="168"/>
      <c r="Z24" s="168"/>
      <c r="AA24" s="168"/>
      <c r="AB24" s="168"/>
      <c r="AC24" s="168"/>
      <c r="AD24" s="168"/>
      <c r="AE24" s="168"/>
      <c r="AF24" s="168"/>
      <c r="AG24" s="168"/>
      <c r="AH24" s="168"/>
      <c r="AI24" s="168"/>
      <c r="AJ24" s="168"/>
      <c r="AK24" s="168"/>
      <c r="AL24" s="168"/>
      <c r="AM24" s="168"/>
      <c r="AN24" s="168"/>
      <c r="AO24" s="168"/>
      <c r="AP24" s="168"/>
      <c r="AQ24" s="168"/>
      <c r="AR24" s="168"/>
      <c r="AS24" s="168"/>
      <c r="AT24" s="168"/>
      <c r="AU24" s="168"/>
      <c r="AV24" s="168"/>
      <c r="AW24" s="168"/>
      <c r="AX24" s="168"/>
      <c r="AY24" s="168"/>
      <c r="AZ24" s="168"/>
      <c r="BA24" s="168"/>
      <c r="BB24" s="168"/>
      <c r="BC24" s="168"/>
    </row>
    <row r="25">
      <c r="B25" s="237" t="s">
        <v>2531</v>
      </c>
      <c r="C25" s="168">
        <f t="shared" ref="C25:BA25" si="2">COUNTA(C6:C22)</f>
        <v>0</v>
      </c>
      <c r="D25" s="168">
        <f t="shared" si="2"/>
        <v>1</v>
      </c>
      <c r="E25" s="168">
        <f t="shared" si="2"/>
        <v>0</v>
      </c>
      <c r="F25" s="168">
        <f t="shared" si="2"/>
        <v>0</v>
      </c>
      <c r="G25" s="168">
        <f t="shared" si="2"/>
        <v>2</v>
      </c>
      <c r="H25" s="168">
        <f t="shared" si="2"/>
        <v>0</v>
      </c>
      <c r="I25" s="168">
        <f t="shared" si="2"/>
        <v>0</v>
      </c>
      <c r="J25" s="168">
        <f t="shared" si="2"/>
        <v>0</v>
      </c>
      <c r="K25" s="168">
        <f t="shared" si="2"/>
        <v>0</v>
      </c>
      <c r="L25" s="168">
        <f t="shared" si="2"/>
        <v>0</v>
      </c>
      <c r="M25" s="168">
        <f t="shared" si="2"/>
        <v>0</v>
      </c>
      <c r="N25" s="168">
        <f t="shared" si="2"/>
        <v>0</v>
      </c>
      <c r="O25" s="168">
        <f t="shared" si="2"/>
        <v>0</v>
      </c>
      <c r="P25" s="168">
        <f t="shared" si="2"/>
        <v>0</v>
      </c>
      <c r="Q25" s="168">
        <f t="shared" si="2"/>
        <v>0</v>
      </c>
      <c r="R25" s="168">
        <f t="shared" si="2"/>
        <v>0</v>
      </c>
      <c r="S25" s="168">
        <f t="shared" si="2"/>
        <v>1</v>
      </c>
      <c r="T25" s="168">
        <f t="shared" si="2"/>
        <v>1</v>
      </c>
      <c r="U25" s="168">
        <f t="shared" si="2"/>
        <v>2</v>
      </c>
      <c r="V25" s="168">
        <f t="shared" si="2"/>
        <v>0</v>
      </c>
      <c r="W25" s="168">
        <f t="shared" si="2"/>
        <v>0</v>
      </c>
      <c r="X25" s="168">
        <f t="shared" si="2"/>
        <v>0</v>
      </c>
      <c r="Y25" s="168">
        <f t="shared" si="2"/>
        <v>0</v>
      </c>
      <c r="Z25" s="168">
        <f t="shared" si="2"/>
        <v>0</v>
      </c>
      <c r="AA25" s="168">
        <f t="shared" si="2"/>
        <v>0</v>
      </c>
      <c r="AB25" s="168">
        <f t="shared" si="2"/>
        <v>0</v>
      </c>
      <c r="AC25" s="168">
        <f t="shared" si="2"/>
        <v>0</v>
      </c>
      <c r="AD25" s="168">
        <f t="shared" si="2"/>
        <v>0</v>
      </c>
      <c r="AE25" s="168">
        <f t="shared" si="2"/>
        <v>1</v>
      </c>
      <c r="AF25" s="168">
        <f t="shared" si="2"/>
        <v>0</v>
      </c>
      <c r="AG25" s="168">
        <f t="shared" si="2"/>
        <v>1</v>
      </c>
      <c r="AH25" s="168">
        <f t="shared" si="2"/>
        <v>1</v>
      </c>
      <c r="AI25" s="168">
        <f t="shared" si="2"/>
        <v>0</v>
      </c>
      <c r="AJ25" s="168">
        <f t="shared" si="2"/>
        <v>0</v>
      </c>
      <c r="AK25" s="168">
        <f t="shared" si="2"/>
        <v>0</v>
      </c>
      <c r="AL25" s="168">
        <f t="shared" si="2"/>
        <v>1</v>
      </c>
      <c r="AM25" s="168">
        <f t="shared" si="2"/>
        <v>0</v>
      </c>
      <c r="AN25" s="168">
        <f t="shared" si="2"/>
        <v>1</v>
      </c>
      <c r="AO25" s="168">
        <f t="shared" si="2"/>
        <v>1</v>
      </c>
      <c r="AP25" s="168">
        <f t="shared" si="2"/>
        <v>0</v>
      </c>
      <c r="AQ25" s="168">
        <f t="shared" si="2"/>
        <v>1</v>
      </c>
      <c r="AR25" s="168">
        <f t="shared" si="2"/>
        <v>0</v>
      </c>
      <c r="AS25" s="168">
        <f t="shared" si="2"/>
        <v>0</v>
      </c>
      <c r="AT25" s="168">
        <f t="shared" si="2"/>
        <v>1</v>
      </c>
      <c r="AU25" s="168">
        <f t="shared" si="2"/>
        <v>0</v>
      </c>
      <c r="AV25" s="168">
        <f t="shared" si="2"/>
        <v>0</v>
      </c>
      <c r="AW25" s="168">
        <f t="shared" si="2"/>
        <v>0</v>
      </c>
      <c r="AX25" s="168">
        <f t="shared" si="2"/>
        <v>1</v>
      </c>
      <c r="AY25" s="168">
        <f t="shared" si="2"/>
        <v>1</v>
      </c>
      <c r="AZ25" s="168">
        <f t="shared" si="2"/>
        <v>2</v>
      </c>
      <c r="BA25" s="168">
        <f t="shared" si="2"/>
        <v>0</v>
      </c>
      <c r="BB25" s="168"/>
      <c r="BC25" s="168"/>
    </row>
    <row r="26">
      <c r="B26" s="49"/>
      <c r="C26" s="168"/>
      <c r="D26" s="168"/>
      <c r="E26" s="168"/>
      <c r="F26" s="168"/>
      <c r="G26" s="168"/>
      <c r="H26" s="168"/>
      <c r="I26" s="168"/>
      <c r="J26" s="168"/>
      <c r="K26" s="168"/>
      <c r="L26" s="168"/>
      <c r="M26" s="168"/>
      <c r="N26" s="168"/>
      <c r="O26" s="168"/>
      <c r="P26" s="168"/>
      <c r="Q26" s="168"/>
      <c r="R26" s="168"/>
      <c r="S26" s="168"/>
      <c r="T26" s="168"/>
      <c r="U26" s="168"/>
      <c r="V26" s="168"/>
      <c r="W26" s="168"/>
      <c r="X26" s="168"/>
      <c r="Y26" s="168"/>
      <c r="Z26" s="168"/>
      <c r="AA26" s="168"/>
      <c r="AB26" s="168"/>
      <c r="AC26" s="168"/>
      <c r="AD26" s="168"/>
      <c r="AE26" s="168"/>
      <c r="AF26" s="168"/>
      <c r="AG26" s="168"/>
      <c r="AH26" s="168"/>
      <c r="AI26" s="168"/>
      <c r="AJ26" s="168"/>
      <c r="AK26" s="168"/>
      <c r="AL26" s="168"/>
      <c r="AM26" s="168"/>
      <c r="AN26" s="168"/>
      <c r="AO26" s="168"/>
      <c r="AP26" s="168"/>
      <c r="AQ26" s="168"/>
      <c r="AR26" s="168"/>
      <c r="AS26" s="168"/>
      <c r="AT26" s="168"/>
      <c r="AU26" s="168"/>
      <c r="AV26" s="168"/>
      <c r="AW26" s="168"/>
      <c r="AX26" s="168"/>
      <c r="AY26" s="168"/>
      <c r="AZ26" s="168"/>
      <c r="BA26" s="168"/>
      <c r="BB26" s="168"/>
      <c r="BC26" s="168"/>
    </row>
    <row r="27">
      <c r="B27" s="168"/>
      <c r="C27" s="168"/>
      <c r="D27" s="168"/>
      <c r="E27" s="168"/>
      <c r="F27" s="168"/>
      <c r="G27" s="168"/>
      <c r="H27" s="168"/>
      <c r="I27" s="168"/>
      <c r="J27" s="168"/>
      <c r="K27" s="168"/>
      <c r="L27" s="168"/>
      <c r="M27" s="168"/>
      <c r="N27" s="168"/>
      <c r="O27" s="168"/>
      <c r="P27" s="168"/>
      <c r="Q27" s="168"/>
      <c r="R27" s="168"/>
      <c r="S27" s="168"/>
      <c r="T27" s="168"/>
      <c r="U27" s="168"/>
      <c r="V27" s="168"/>
      <c r="W27" s="168"/>
      <c r="X27" s="168"/>
      <c r="Y27" s="168"/>
      <c r="Z27" s="168"/>
      <c r="AA27" s="168"/>
      <c r="AB27" s="168"/>
      <c r="AC27" s="168"/>
      <c r="AD27" s="168"/>
      <c r="AE27" s="168"/>
      <c r="AF27" s="168"/>
      <c r="AG27" s="168"/>
      <c r="AH27" s="168"/>
      <c r="AI27" s="168"/>
      <c r="AJ27" s="168"/>
      <c r="AK27" s="168"/>
      <c r="AL27" s="168"/>
      <c r="AM27" s="168"/>
      <c r="AN27" s="168"/>
      <c r="AO27" s="168"/>
      <c r="AP27" s="168"/>
      <c r="AQ27" s="168"/>
      <c r="AR27" s="168"/>
      <c r="AS27" s="168"/>
      <c r="AT27" s="168"/>
      <c r="AU27" s="168"/>
      <c r="AV27" s="168"/>
      <c r="AW27" s="168"/>
      <c r="AX27" s="168"/>
      <c r="AY27" s="168"/>
      <c r="AZ27" s="168"/>
      <c r="BA27" s="168"/>
      <c r="BB27" s="168"/>
      <c r="BC27" s="168"/>
    </row>
    <row r="28">
      <c r="B28" s="168"/>
      <c r="C28" s="168"/>
      <c r="D28" s="168"/>
      <c r="E28" s="168"/>
      <c r="F28" s="168"/>
      <c r="G28" s="168"/>
      <c r="H28" s="168"/>
      <c r="I28" s="168"/>
      <c r="J28" s="168"/>
      <c r="K28" s="168"/>
      <c r="L28" s="168"/>
      <c r="M28" s="168"/>
      <c r="N28" s="168"/>
      <c r="O28" s="168"/>
      <c r="P28" s="168"/>
      <c r="Q28" s="168"/>
      <c r="R28" s="168"/>
      <c r="S28" s="168"/>
      <c r="T28" s="168"/>
      <c r="U28" s="168"/>
      <c r="V28" s="168"/>
      <c r="W28" s="168"/>
      <c r="X28" s="168"/>
      <c r="Y28" s="168"/>
      <c r="Z28" s="168"/>
      <c r="AA28" s="168"/>
      <c r="AB28" s="168"/>
      <c r="AC28" s="168"/>
      <c r="AD28" s="168"/>
      <c r="AE28" s="168"/>
      <c r="AF28" s="168"/>
      <c r="AG28" s="168"/>
      <c r="AH28" s="168"/>
      <c r="AI28" s="168"/>
      <c r="AJ28" s="168"/>
      <c r="AK28" s="168"/>
      <c r="AL28" s="168"/>
      <c r="AM28" s="168"/>
      <c r="AN28" s="168"/>
      <c r="AO28" s="168"/>
      <c r="AP28" s="168"/>
      <c r="AQ28" s="168"/>
      <c r="AR28" s="168"/>
      <c r="AS28" s="168"/>
      <c r="AT28" s="168"/>
      <c r="AU28" s="168"/>
      <c r="AV28" s="168"/>
      <c r="AW28" s="168"/>
      <c r="AX28" s="168"/>
      <c r="AY28" s="168"/>
      <c r="AZ28" s="168"/>
      <c r="BA28" s="168"/>
      <c r="BB28" s="168"/>
      <c r="BC28" s="168"/>
    </row>
    <row r="29">
      <c r="B29" s="168"/>
      <c r="C29" s="168"/>
      <c r="D29" s="168"/>
      <c r="E29" s="168"/>
      <c r="F29" s="168"/>
      <c r="G29" s="168"/>
      <c r="H29" s="168"/>
      <c r="I29" s="168"/>
      <c r="J29" s="168"/>
      <c r="K29" s="168"/>
      <c r="L29" s="168"/>
      <c r="M29" s="168"/>
      <c r="N29" s="168"/>
      <c r="O29" s="168"/>
      <c r="P29" s="168"/>
      <c r="Q29" s="168"/>
      <c r="R29" s="168"/>
      <c r="S29" s="168"/>
      <c r="T29" s="168"/>
      <c r="U29" s="168"/>
      <c r="V29" s="168"/>
      <c r="W29" s="168"/>
      <c r="X29" s="168"/>
      <c r="Y29" s="168"/>
      <c r="Z29" s="168"/>
      <c r="AA29" s="168"/>
      <c r="AB29" s="168"/>
      <c r="AC29" s="168"/>
      <c r="AD29" s="168"/>
      <c r="AE29" s="168"/>
      <c r="AF29" s="168"/>
      <c r="AG29" s="168"/>
      <c r="AH29" s="168"/>
      <c r="AI29" s="168"/>
      <c r="AJ29" s="168"/>
      <c r="AK29" s="168"/>
      <c r="AL29" s="168"/>
      <c r="AM29" s="168"/>
      <c r="AN29" s="168"/>
      <c r="AO29" s="168"/>
      <c r="AP29" s="168"/>
      <c r="AQ29" s="168"/>
      <c r="AR29" s="168"/>
      <c r="AS29" s="168"/>
      <c r="AT29" s="168"/>
      <c r="AU29" s="168"/>
      <c r="AV29" s="168"/>
      <c r="AW29" s="168"/>
      <c r="AX29" s="168"/>
      <c r="AY29" s="168"/>
      <c r="AZ29" s="168"/>
      <c r="BA29" s="168"/>
      <c r="BB29" s="168"/>
      <c r="BC29" s="168"/>
    </row>
    <row r="30">
      <c r="B30" s="168"/>
      <c r="C30" s="168"/>
      <c r="D30" s="168"/>
      <c r="E30" s="168"/>
      <c r="F30" s="168"/>
      <c r="G30" s="168"/>
      <c r="H30" s="168"/>
      <c r="I30" s="168"/>
      <c r="J30" s="168"/>
      <c r="K30" s="168"/>
      <c r="L30" s="168"/>
      <c r="M30" s="168"/>
      <c r="N30" s="168"/>
      <c r="O30" s="168"/>
      <c r="P30" s="168"/>
      <c r="Q30" s="168"/>
      <c r="R30" s="168"/>
      <c r="S30" s="168"/>
      <c r="T30" s="168"/>
      <c r="U30" s="168"/>
      <c r="V30" s="168"/>
      <c r="W30" s="168"/>
      <c r="X30" s="168"/>
      <c r="Y30" s="168"/>
      <c r="Z30" s="168"/>
      <c r="AA30" s="168"/>
      <c r="AB30" s="168"/>
      <c r="AC30" s="168"/>
      <c r="AD30" s="168"/>
      <c r="AE30" s="168"/>
      <c r="AF30" s="168"/>
      <c r="AG30" s="168"/>
      <c r="AH30" s="168"/>
      <c r="AI30" s="168"/>
      <c r="AJ30" s="168"/>
      <c r="AK30" s="168"/>
      <c r="AL30" s="168"/>
      <c r="AM30" s="168"/>
      <c r="AN30" s="168"/>
      <c r="AO30" s="168"/>
      <c r="AP30" s="168"/>
      <c r="AQ30" s="168"/>
      <c r="AR30" s="168"/>
      <c r="AS30" s="168"/>
      <c r="AT30" s="168"/>
      <c r="AU30" s="168"/>
      <c r="AV30" s="168"/>
      <c r="AW30" s="168"/>
      <c r="AX30" s="168"/>
      <c r="AY30" s="168"/>
      <c r="AZ30" s="168"/>
      <c r="BA30" s="168"/>
      <c r="BB30" s="168"/>
      <c r="BC30" s="168"/>
    </row>
    <row r="31">
      <c r="B31" s="168"/>
      <c r="C31" s="168"/>
      <c r="D31" s="168"/>
      <c r="E31" s="168"/>
      <c r="F31" s="168"/>
      <c r="G31" s="168"/>
      <c r="H31" s="168"/>
      <c r="I31" s="168"/>
      <c r="J31" s="168"/>
      <c r="K31" s="168"/>
      <c r="L31" s="168"/>
      <c r="M31" s="168"/>
      <c r="N31" s="168"/>
      <c r="O31" s="168"/>
      <c r="P31" s="168"/>
      <c r="Q31" s="168"/>
      <c r="R31" s="168"/>
      <c r="S31" s="168"/>
      <c r="T31" s="168"/>
      <c r="U31" s="168"/>
      <c r="V31" s="168"/>
      <c r="W31" s="168"/>
      <c r="X31" s="168"/>
      <c r="Y31" s="168"/>
      <c r="Z31" s="168"/>
      <c r="AA31" s="168"/>
      <c r="AB31" s="168"/>
      <c r="AC31" s="168"/>
      <c r="AD31" s="168"/>
      <c r="AE31" s="168"/>
      <c r="AF31" s="168"/>
      <c r="AG31" s="168"/>
      <c r="AH31" s="168"/>
      <c r="AI31" s="168"/>
      <c r="AJ31" s="168"/>
      <c r="AK31" s="168"/>
      <c r="AL31" s="168"/>
      <c r="AM31" s="168"/>
      <c r="AN31" s="168"/>
      <c r="AO31" s="168"/>
      <c r="AP31" s="168"/>
      <c r="AQ31" s="168"/>
      <c r="AR31" s="168"/>
      <c r="AS31" s="168"/>
      <c r="AT31" s="168"/>
      <c r="AU31" s="168"/>
      <c r="AV31" s="168"/>
      <c r="AW31" s="168"/>
      <c r="AX31" s="168"/>
      <c r="AY31" s="168"/>
      <c r="AZ31" s="168"/>
      <c r="BA31" s="168"/>
      <c r="BB31" s="168"/>
      <c r="BC31" s="168"/>
    </row>
    <row r="32">
      <c r="B32" s="168"/>
      <c r="C32" s="168"/>
      <c r="D32" s="168"/>
      <c r="E32" s="168"/>
      <c r="F32" s="168"/>
      <c r="G32" s="168"/>
      <c r="H32" s="168"/>
      <c r="I32" s="168"/>
      <c r="J32" s="168"/>
      <c r="K32" s="168"/>
      <c r="L32" s="168"/>
      <c r="M32" s="168"/>
      <c r="N32" s="168"/>
      <c r="O32" s="168"/>
      <c r="P32" s="168"/>
      <c r="Q32" s="168"/>
      <c r="R32" s="168"/>
      <c r="S32" s="168"/>
      <c r="T32" s="168"/>
      <c r="U32" s="168"/>
      <c r="V32" s="168"/>
      <c r="W32" s="168"/>
      <c r="X32" s="168"/>
      <c r="Y32" s="168"/>
      <c r="Z32" s="168"/>
      <c r="AA32" s="168"/>
      <c r="AB32" s="168"/>
      <c r="AC32" s="168"/>
      <c r="AD32" s="168"/>
      <c r="AE32" s="168"/>
      <c r="AF32" s="168"/>
      <c r="AG32" s="168"/>
      <c r="AH32" s="168"/>
      <c r="AI32" s="168"/>
      <c r="AJ32" s="168"/>
      <c r="AK32" s="168"/>
      <c r="AL32" s="168"/>
      <c r="AM32" s="168"/>
      <c r="AN32" s="168"/>
      <c r="AO32" s="168"/>
      <c r="AP32" s="168"/>
      <c r="AQ32" s="168"/>
      <c r="AR32" s="168"/>
      <c r="AS32" s="168"/>
      <c r="AT32" s="168"/>
      <c r="AU32" s="168"/>
      <c r="AV32" s="168"/>
      <c r="AW32" s="168"/>
      <c r="AX32" s="168"/>
      <c r="AY32" s="168"/>
      <c r="AZ32" s="168"/>
      <c r="BA32" s="168"/>
      <c r="BB32" s="168"/>
      <c r="BC32" s="168"/>
    </row>
    <row r="33">
      <c r="B33" s="168"/>
      <c r="C33" s="168"/>
      <c r="D33" s="168"/>
      <c r="E33" s="168"/>
      <c r="F33" s="168"/>
      <c r="G33" s="168"/>
      <c r="H33" s="168"/>
      <c r="I33" s="168"/>
      <c r="J33" s="168"/>
      <c r="K33" s="168"/>
      <c r="L33" s="168"/>
      <c r="M33" s="168"/>
      <c r="N33" s="168"/>
      <c r="O33" s="168"/>
      <c r="P33" s="168"/>
      <c r="Q33" s="168"/>
      <c r="R33" s="168"/>
      <c r="S33" s="168"/>
      <c r="T33" s="168"/>
      <c r="U33" s="168"/>
      <c r="V33" s="168"/>
      <c r="W33" s="168"/>
      <c r="X33" s="168"/>
      <c r="Y33" s="168"/>
      <c r="Z33" s="168"/>
      <c r="AA33" s="168"/>
      <c r="AB33" s="168"/>
      <c r="AC33" s="168"/>
      <c r="AD33" s="168"/>
      <c r="AE33" s="168"/>
      <c r="AF33" s="168"/>
      <c r="AG33" s="168"/>
      <c r="AH33" s="168"/>
      <c r="AI33" s="168"/>
      <c r="AJ33" s="168"/>
      <c r="AK33" s="168"/>
      <c r="AL33" s="168"/>
      <c r="AM33" s="168"/>
      <c r="AN33" s="168"/>
      <c r="AO33" s="168"/>
      <c r="AP33" s="168"/>
      <c r="AQ33" s="168"/>
      <c r="AR33" s="168"/>
      <c r="AS33" s="168"/>
      <c r="AT33" s="168"/>
      <c r="AU33" s="168"/>
      <c r="AV33" s="168"/>
      <c r="AW33" s="168"/>
      <c r="AX33" s="168"/>
      <c r="AY33" s="168"/>
      <c r="AZ33" s="168"/>
      <c r="BA33" s="168"/>
      <c r="BB33" s="168"/>
      <c r="BC33" s="168"/>
    </row>
    <row r="34">
      <c r="B34" s="168"/>
      <c r="C34" s="168"/>
      <c r="D34" s="168"/>
      <c r="E34" s="168"/>
      <c r="F34" s="168"/>
      <c r="G34" s="168"/>
      <c r="H34" s="168"/>
      <c r="I34" s="168"/>
      <c r="J34" s="168"/>
      <c r="K34" s="168"/>
      <c r="L34" s="168"/>
      <c r="M34" s="168"/>
      <c r="N34" s="168"/>
      <c r="O34" s="168"/>
      <c r="P34" s="168"/>
      <c r="Q34" s="168"/>
      <c r="R34" s="168"/>
      <c r="S34" s="168"/>
      <c r="T34" s="168"/>
      <c r="U34" s="168"/>
      <c r="V34" s="168"/>
      <c r="W34" s="168"/>
      <c r="X34" s="168"/>
      <c r="Y34" s="168"/>
      <c r="Z34" s="168"/>
      <c r="AA34" s="168"/>
      <c r="AB34" s="168"/>
      <c r="AC34" s="168"/>
      <c r="AD34" s="168"/>
      <c r="AE34" s="168"/>
      <c r="AF34" s="168"/>
      <c r="AG34" s="168"/>
      <c r="AH34" s="168"/>
      <c r="AI34" s="168"/>
      <c r="AJ34" s="168"/>
      <c r="AK34" s="168"/>
      <c r="AL34" s="168"/>
      <c r="AM34" s="168"/>
      <c r="AN34" s="168"/>
      <c r="AO34" s="168"/>
      <c r="AP34" s="168"/>
      <c r="AQ34" s="168"/>
      <c r="AR34" s="168"/>
      <c r="AS34" s="168"/>
      <c r="AT34" s="168"/>
      <c r="AU34" s="168"/>
      <c r="AV34" s="168"/>
      <c r="AW34" s="168"/>
      <c r="AX34" s="168"/>
      <c r="AY34" s="168"/>
      <c r="AZ34" s="168"/>
      <c r="BA34" s="168"/>
      <c r="BB34" s="168"/>
      <c r="BC34" s="168"/>
    </row>
    <row r="35">
      <c r="B35" s="168"/>
      <c r="C35" s="168"/>
      <c r="D35" s="168"/>
      <c r="E35" s="168"/>
      <c r="F35" s="168"/>
      <c r="G35" s="168"/>
      <c r="H35" s="168"/>
      <c r="I35" s="168"/>
      <c r="J35" s="168"/>
      <c r="K35" s="168"/>
      <c r="L35" s="168"/>
      <c r="M35" s="168"/>
      <c r="N35" s="168"/>
      <c r="O35" s="168"/>
      <c r="P35" s="168"/>
      <c r="Q35" s="168"/>
      <c r="R35" s="168"/>
      <c r="S35" s="168"/>
      <c r="T35" s="168"/>
      <c r="U35" s="168"/>
      <c r="V35" s="168"/>
      <c r="W35" s="168"/>
      <c r="X35" s="168"/>
      <c r="Y35" s="168"/>
      <c r="Z35" s="168"/>
      <c r="AA35" s="168"/>
      <c r="AB35" s="168"/>
      <c r="AC35" s="168"/>
      <c r="AD35" s="168"/>
      <c r="AE35" s="168"/>
      <c r="AF35" s="168"/>
      <c r="AG35" s="168"/>
      <c r="AH35" s="168"/>
      <c r="AI35" s="168"/>
      <c r="AJ35" s="168"/>
      <c r="AK35" s="168"/>
      <c r="AL35" s="168"/>
      <c r="AM35" s="168"/>
      <c r="AN35" s="168"/>
      <c r="AO35" s="168"/>
      <c r="AP35" s="168"/>
      <c r="AQ35" s="168"/>
      <c r="AR35" s="168"/>
      <c r="AS35" s="168"/>
      <c r="AT35" s="168"/>
      <c r="AU35" s="168"/>
      <c r="AV35" s="168"/>
      <c r="AW35" s="168"/>
      <c r="AX35" s="168"/>
      <c r="AY35" s="168"/>
      <c r="AZ35" s="168"/>
      <c r="BA35" s="168"/>
      <c r="BB35" s="168"/>
      <c r="BC35" s="168"/>
    </row>
    <row r="36">
      <c r="B36" s="168"/>
      <c r="C36" s="168"/>
      <c r="D36" s="168"/>
      <c r="E36" s="168"/>
      <c r="F36" s="168"/>
      <c r="G36" s="168"/>
      <c r="H36" s="168"/>
      <c r="I36" s="168"/>
      <c r="J36" s="168"/>
      <c r="K36" s="168"/>
      <c r="L36" s="168"/>
      <c r="M36" s="168"/>
      <c r="N36" s="168"/>
      <c r="O36" s="168"/>
      <c r="P36" s="168"/>
      <c r="Q36" s="168"/>
      <c r="R36" s="168"/>
      <c r="S36" s="168"/>
      <c r="T36" s="168"/>
      <c r="U36" s="168"/>
      <c r="V36" s="168"/>
      <c r="W36" s="168"/>
      <c r="X36" s="168"/>
      <c r="Y36" s="168"/>
      <c r="Z36" s="168"/>
      <c r="AA36" s="168"/>
      <c r="AB36" s="168"/>
      <c r="AC36" s="168"/>
      <c r="AD36" s="168"/>
      <c r="AE36" s="168"/>
      <c r="AF36" s="168"/>
      <c r="AG36" s="168"/>
      <c r="AH36" s="168"/>
      <c r="AI36" s="168"/>
      <c r="AJ36" s="168"/>
      <c r="AK36" s="168"/>
      <c r="AL36" s="168"/>
      <c r="AM36" s="168"/>
      <c r="AN36" s="168"/>
      <c r="AO36" s="168"/>
      <c r="AP36" s="168"/>
      <c r="AQ36" s="168"/>
      <c r="AR36" s="168"/>
      <c r="AS36" s="168"/>
      <c r="AT36" s="168"/>
      <c r="AU36" s="168"/>
      <c r="AV36" s="168"/>
      <c r="AW36" s="168"/>
      <c r="AX36" s="168"/>
      <c r="AY36" s="168"/>
      <c r="AZ36" s="168"/>
      <c r="BA36" s="168"/>
      <c r="BB36" s="168"/>
      <c r="BC36" s="168"/>
    </row>
    <row r="37">
      <c r="B37" s="168"/>
      <c r="C37" s="168"/>
      <c r="D37" s="168"/>
      <c r="E37" s="168"/>
      <c r="F37" s="168"/>
      <c r="G37" s="168"/>
      <c r="H37" s="168"/>
      <c r="I37" s="168"/>
      <c r="J37" s="168"/>
      <c r="K37" s="168"/>
      <c r="L37" s="168"/>
      <c r="M37" s="168"/>
      <c r="N37" s="168"/>
      <c r="O37" s="168"/>
      <c r="P37" s="168"/>
      <c r="Q37" s="168"/>
      <c r="R37" s="168"/>
      <c r="S37" s="168"/>
      <c r="T37" s="168"/>
      <c r="U37" s="168"/>
      <c r="V37" s="168"/>
      <c r="W37" s="168"/>
      <c r="X37" s="168"/>
      <c r="Y37" s="168"/>
      <c r="Z37" s="168"/>
      <c r="AA37" s="168"/>
      <c r="AB37" s="168"/>
      <c r="AC37" s="168"/>
      <c r="AD37" s="168"/>
      <c r="AE37" s="168"/>
      <c r="AF37" s="168"/>
      <c r="AG37" s="168"/>
      <c r="AH37" s="168"/>
      <c r="AI37" s="168"/>
      <c r="AJ37" s="168"/>
      <c r="AK37" s="168"/>
      <c r="AL37" s="168"/>
      <c r="AM37" s="168"/>
      <c r="AN37" s="168"/>
      <c r="AO37" s="168"/>
      <c r="AP37" s="168"/>
      <c r="AQ37" s="168"/>
      <c r="AR37" s="168"/>
      <c r="AS37" s="168"/>
      <c r="AT37" s="168"/>
      <c r="AU37" s="168"/>
      <c r="AV37" s="168"/>
      <c r="AW37" s="168"/>
      <c r="AX37" s="168"/>
      <c r="AY37" s="168"/>
      <c r="AZ37" s="168"/>
      <c r="BA37" s="168"/>
      <c r="BB37" s="168"/>
      <c r="BC37" s="168"/>
    </row>
    <row r="38">
      <c r="B38" s="168"/>
      <c r="C38" s="168"/>
      <c r="D38" s="168"/>
      <c r="E38" s="168"/>
      <c r="F38" s="168"/>
      <c r="G38" s="168"/>
      <c r="H38" s="168"/>
      <c r="I38" s="168"/>
      <c r="J38" s="168"/>
      <c r="K38" s="168"/>
      <c r="L38" s="168"/>
      <c r="M38" s="168"/>
      <c r="N38" s="168"/>
      <c r="O38" s="168"/>
      <c r="P38" s="168"/>
      <c r="Q38" s="168"/>
      <c r="R38" s="168"/>
      <c r="S38" s="168"/>
      <c r="T38" s="168"/>
      <c r="U38" s="168"/>
      <c r="V38" s="168"/>
      <c r="W38" s="168"/>
      <c r="X38" s="168"/>
      <c r="Y38" s="168"/>
      <c r="Z38" s="168"/>
      <c r="AA38" s="168"/>
      <c r="AB38" s="168"/>
      <c r="AC38" s="168"/>
      <c r="AD38" s="168"/>
      <c r="AE38" s="168"/>
      <c r="AF38" s="168"/>
      <c r="AG38" s="168"/>
      <c r="AH38" s="168"/>
      <c r="AI38" s="168"/>
      <c r="AJ38" s="168"/>
      <c r="AK38" s="168"/>
      <c r="AL38" s="168"/>
      <c r="AM38" s="168"/>
      <c r="AN38" s="168"/>
      <c r="AO38" s="168"/>
      <c r="AP38" s="168"/>
      <c r="AQ38" s="168"/>
      <c r="AR38" s="168"/>
      <c r="AS38" s="168"/>
      <c r="AT38" s="168"/>
      <c r="AU38" s="168"/>
      <c r="AV38" s="168"/>
      <c r="AW38" s="168"/>
      <c r="AX38" s="168"/>
      <c r="AY38" s="168"/>
      <c r="AZ38" s="168"/>
      <c r="BA38" s="168"/>
      <c r="BB38" s="168"/>
      <c r="BC38" s="168"/>
    </row>
    <row r="39">
      <c r="B39" s="168"/>
      <c r="C39" s="168"/>
      <c r="D39" s="168"/>
      <c r="E39" s="168"/>
      <c r="F39" s="168"/>
      <c r="G39" s="168"/>
      <c r="H39" s="168"/>
      <c r="I39" s="168"/>
      <c r="J39" s="168"/>
      <c r="K39" s="168"/>
      <c r="L39" s="168"/>
      <c r="M39" s="168"/>
      <c r="N39" s="168"/>
      <c r="O39" s="168"/>
      <c r="P39" s="168"/>
      <c r="Q39" s="168"/>
      <c r="R39" s="168"/>
      <c r="S39" s="168"/>
      <c r="T39" s="168"/>
      <c r="U39" s="168"/>
      <c r="V39" s="168"/>
      <c r="W39" s="168"/>
      <c r="X39" s="168"/>
      <c r="Y39" s="168"/>
      <c r="Z39" s="168"/>
      <c r="AA39" s="168"/>
      <c r="AB39" s="168"/>
      <c r="AC39" s="168"/>
      <c r="AD39" s="168"/>
      <c r="AE39" s="168"/>
      <c r="AF39" s="168"/>
      <c r="AG39" s="168"/>
      <c r="AH39" s="168"/>
      <c r="AI39" s="168"/>
      <c r="AJ39" s="168"/>
      <c r="AK39" s="168"/>
      <c r="AL39" s="168"/>
      <c r="AM39" s="168"/>
      <c r="AN39" s="168"/>
      <c r="AO39" s="168"/>
      <c r="AP39" s="168"/>
      <c r="AQ39" s="168"/>
      <c r="AR39" s="168"/>
      <c r="AS39" s="168"/>
      <c r="AT39" s="168"/>
      <c r="AU39" s="168"/>
      <c r="AV39" s="168"/>
      <c r="AW39" s="168"/>
      <c r="AX39" s="168"/>
      <c r="AY39" s="168"/>
      <c r="AZ39" s="168"/>
      <c r="BA39" s="168"/>
      <c r="BB39" s="168"/>
      <c r="BC39" s="168"/>
    </row>
    <row r="40">
      <c r="B40" s="168"/>
      <c r="C40" s="168"/>
      <c r="D40" s="168"/>
      <c r="E40" s="168"/>
      <c r="F40" s="168"/>
      <c r="G40" s="168"/>
      <c r="H40" s="168"/>
      <c r="I40" s="168"/>
      <c r="J40" s="168"/>
      <c r="K40" s="168"/>
      <c r="L40" s="168"/>
      <c r="M40" s="168"/>
      <c r="N40" s="168"/>
      <c r="O40" s="168"/>
      <c r="P40" s="168"/>
      <c r="Q40" s="168"/>
      <c r="R40" s="168"/>
      <c r="S40" s="168"/>
      <c r="T40" s="168"/>
      <c r="U40" s="168"/>
      <c r="V40" s="168"/>
      <c r="W40" s="168"/>
      <c r="X40" s="168"/>
      <c r="Y40" s="168"/>
      <c r="Z40" s="168"/>
      <c r="AA40" s="168"/>
      <c r="AB40" s="168"/>
      <c r="AC40" s="168"/>
      <c r="AD40" s="168"/>
      <c r="AE40" s="168"/>
      <c r="AF40" s="168"/>
      <c r="AG40" s="168"/>
      <c r="AH40" s="168"/>
      <c r="AI40" s="168"/>
      <c r="AJ40" s="168"/>
      <c r="AK40" s="168"/>
      <c r="AL40" s="168"/>
      <c r="AM40" s="168"/>
      <c r="AN40" s="168"/>
      <c r="AO40" s="168"/>
      <c r="AP40" s="168"/>
      <c r="AQ40" s="168"/>
      <c r="AR40" s="168"/>
      <c r="AS40" s="168"/>
      <c r="AT40" s="168"/>
      <c r="AU40" s="168"/>
      <c r="AV40" s="168"/>
      <c r="AW40" s="168"/>
      <c r="AX40" s="168"/>
      <c r="AY40" s="168"/>
      <c r="AZ40" s="168"/>
      <c r="BA40" s="168"/>
      <c r="BB40" s="168"/>
      <c r="BC40" s="168"/>
    </row>
    <row r="41">
      <c r="B41" s="168"/>
      <c r="C41" s="168"/>
      <c r="D41" s="168"/>
      <c r="E41" s="168"/>
      <c r="F41" s="168"/>
      <c r="G41" s="168"/>
      <c r="H41" s="168"/>
      <c r="I41" s="168"/>
      <c r="J41" s="168"/>
      <c r="K41" s="168"/>
      <c r="L41" s="168"/>
      <c r="M41" s="168"/>
      <c r="N41" s="168"/>
      <c r="O41" s="168"/>
      <c r="P41" s="168"/>
      <c r="Q41" s="168"/>
      <c r="R41" s="168"/>
      <c r="S41" s="168"/>
      <c r="T41" s="168"/>
      <c r="U41" s="168"/>
      <c r="V41" s="168"/>
      <c r="W41" s="168"/>
      <c r="X41" s="168"/>
      <c r="Y41" s="168"/>
      <c r="Z41" s="168"/>
      <c r="AA41" s="168"/>
      <c r="AB41" s="168"/>
      <c r="AC41" s="168"/>
      <c r="AD41" s="168"/>
      <c r="AE41" s="168"/>
      <c r="AF41" s="168"/>
      <c r="AG41" s="168"/>
      <c r="AH41" s="168"/>
      <c r="AI41" s="168"/>
      <c r="AJ41" s="168"/>
      <c r="AK41" s="168"/>
      <c r="AL41" s="168"/>
      <c r="AM41" s="168"/>
      <c r="AN41" s="168"/>
      <c r="AO41" s="168"/>
      <c r="AP41" s="168"/>
      <c r="AQ41" s="168"/>
      <c r="AR41" s="168"/>
      <c r="AS41" s="168"/>
      <c r="AT41" s="168"/>
      <c r="AU41" s="168"/>
      <c r="AV41" s="168"/>
      <c r="AW41" s="168"/>
      <c r="AX41" s="168"/>
      <c r="AY41" s="168"/>
      <c r="AZ41" s="168"/>
      <c r="BA41" s="168"/>
      <c r="BB41" s="168"/>
      <c r="BC41" s="168"/>
    </row>
    <row r="42">
      <c r="B42" s="168"/>
      <c r="C42" s="168"/>
      <c r="D42" s="168"/>
      <c r="E42" s="168"/>
      <c r="F42" s="168"/>
      <c r="G42" s="168"/>
      <c r="H42" s="168"/>
      <c r="I42" s="168"/>
      <c r="J42" s="168"/>
      <c r="K42" s="168"/>
      <c r="L42" s="168"/>
      <c r="M42" s="168"/>
      <c r="N42" s="168"/>
      <c r="O42" s="168"/>
      <c r="P42" s="168"/>
      <c r="Q42" s="168"/>
      <c r="R42" s="168"/>
      <c r="S42" s="168"/>
      <c r="T42" s="168"/>
      <c r="U42" s="168"/>
      <c r="V42" s="168"/>
      <c r="W42" s="168"/>
      <c r="X42" s="168"/>
      <c r="Y42" s="168"/>
      <c r="Z42" s="168"/>
      <c r="AA42" s="168"/>
      <c r="AB42" s="168"/>
      <c r="AC42" s="168"/>
      <c r="AD42" s="168"/>
      <c r="AE42" s="168"/>
      <c r="AF42" s="168"/>
      <c r="AG42" s="168"/>
      <c r="AH42" s="168"/>
      <c r="AI42" s="168"/>
      <c r="AJ42" s="168"/>
      <c r="AK42" s="168"/>
      <c r="AL42" s="168"/>
      <c r="AM42" s="168"/>
      <c r="AN42" s="168"/>
      <c r="AO42" s="168"/>
      <c r="AP42" s="168"/>
      <c r="AQ42" s="168"/>
      <c r="AR42" s="168"/>
      <c r="AS42" s="168"/>
      <c r="AT42" s="168"/>
      <c r="AU42" s="168"/>
      <c r="AV42" s="168"/>
      <c r="AW42" s="168"/>
      <c r="AX42" s="168"/>
      <c r="AY42" s="168"/>
      <c r="AZ42" s="168"/>
      <c r="BA42" s="168"/>
      <c r="BB42" s="168"/>
      <c r="BC42" s="168"/>
    </row>
    <row r="43">
      <c r="B43" s="168"/>
      <c r="C43" s="168"/>
      <c r="D43" s="168"/>
      <c r="E43" s="168"/>
      <c r="F43" s="168"/>
      <c r="G43" s="168"/>
      <c r="H43" s="168"/>
      <c r="I43" s="168"/>
      <c r="J43" s="168"/>
      <c r="K43" s="168"/>
      <c r="L43" s="168"/>
      <c r="M43" s="168"/>
      <c r="N43" s="168"/>
      <c r="O43" s="168"/>
      <c r="P43" s="168"/>
      <c r="Q43" s="168"/>
      <c r="R43" s="168"/>
      <c r="S43" s="168"/>
      <c r="T43" s="168"/>
      <c r="U43" s="168"/>
      <c r="V43" s="168"/>
      <c r="W43" s="168"/>
      <c r="X43" s="168"/>
      <c r="Y43" s="168"/>
      <c r="Z43" s="168"/>
      <c r="AA43" s="168"/>
      <c r="AB43" s="168"/>
      <c r="AC43" s="168"/>
      <c r="AD43" s="168"/>
      <c r="AE43" s="168"/>
      <c r="AF43" s="168"/>
      <c r="AG43" s="168"/>
      <c r="AH43" s="168"/>
      <c r="AI43" s="168"/>
      <c r="AJ43" s="168"/>
      <c r="AK43" s="168"/>
      <c r="AL43" s="168"/>
      <c r="AM43" s="168"/>
      <c r="AN43" s="168"/>
      <c r="AO43" s="168"/>
      <c r="AP43" s="168"/>
      <c r="AQ43" s="168"/>
      <c r="AR43" s="168"/>
      <c r="AS43" s="168"/>
      <c r="AT43" s="168"/>
      <c r="AU43" s="168"/>
      <c r="AV43" s="168"/>
      <c r="AW43" s="168"/>
      <c r="AX43" s="168"/>
      <c r="AY43" s="168"/>
      <c r="AZ43" s="168"/>
      <c r="BA43" s="168"/>
      <c r="BB43" s="168"/>
      <c r="BC43" s="168"/>
    </row>
    <row r="44">
      <c r="B44" s="168"/>
      <c r="C44" s="168"/>
      <c r="D44" s="168"/>
      <c r="E44" s="168"/>
      <c r="F44" s="168"/>
      <c r="G44" s="168"/>
      <c r="H44" s="168"/>
      <c r="I44" s="168"/>
      <c r="J44" s="168"/>
      <c r="K44" s="168"/>
      <c r="L44" s="168"/>
      <c r="M44" s="168"/>
      <c r="N44" s="168"/>
      <c r="O44" s="168"/>
      <c r="P44" s="168"/>
      <c r="Q44" s="168"/>
      <c r="R44" s="168"/>
      <c r="S44" s="168"/>
      <c r="T44" s="168"/>
      <c r="U44" s="168"/>
      <c r="V44" s="168"/>
      <c r="W44" s="168"/>
      <c r="X44" s="168"/>
      <c r="Y44" s="168"/>
      <c r="Z44" s="168"/>
      <c r="AA44" s="168"/>
      <c r="AB44" s="168"/>
      <c r="AC44" s="168"/>
      <c r="AD44" s="168"/>
      <c r="AE44" s="168"/>
      <c r="AF44" s="168"/>
      <c r="AG44" s="168"/>
      <c r="AH44" s="168"/>
      <c r="AI44" s="168"/>
      <c r="AJ44" s="168"/>
      <c r="AK44" s="168"/>
      <c r="AL44" s="168"/>
      <c r="AM44" s="168"/>
      <c r="AN44" s="168"/>
      <c r="AO44" s="168"/>
      <c r="AP44" s="168"/>
      <c r="AQ44" s="168"/>
      <c r="AR44" s="168"/>
      <c r="AS44" s="168"/>
      <c r="AT44" s="168"/>
      <c r="AU44" s="168"/>
      <c r="AV44" s="168"/>
      <c r="AW44" s="168"/>
      <c r="AX44" s="168"/>
      <c r="AY44" s="168"/>
      <c r="AZ44" s="168"/>
      <c r="BA44" s="168"/>
      <c r="BB44" s="168"/>
      <c r="BC44" s="168"/>
    </row>
    <row r="45">
      <c r="B45" s="168"/>
      <c r="C45" s="168"/>
      <c r="D45" s="168"/>
      <c r="E45" s="168"/>
      <c r="F45" s="168"/>
      <c r="G45" s="168"/>
      <c r="H45" s="168"/>
      <c r="I45" s="168"/>
      <c r="J45" s="168"/>
      <c r="K45" s="168"/>
      <c r="L45" s="168"/>
      <c r="M45" s="168"/>
      <c r="N45" s="168"/>
      <c r="O45" s="168"/>
      <c r="P45" s="168"/>
      <c r="Q45" s="168"/>
      <c r="R45" s="168"/>
      <c r="S45" s="168"/>
      <c r="T45" s="168"/>
      <c r="U45" s="168"/>
      <c r="V45" s="168"/>
      <c r="W45" s="168"/>
      <c r="X45" s="168"/>
      <c r="Y45" s="168"/>
      <c r="Z45" s="168"/>
      <c r="AA45" s="168"/>
      <c r="AB45" s="168"/>
      <c r="AC45" s="168"/>
      <c r="AD45" s="168"/>
      <c r="AE45" s="168"/>
      <c r="AF45" s="168"/>
      <c r="AG45" s="168"/>
      <c r="AH45" s="168"/>
      <c r="AI45" s="168"/>
      <c r="AJ45" s="168"/>
      <c r="AK45" s="168"/>
      <c r="AL45" s="168"/>
      <c r="AM45" s="168"/>
      <c r="AN45" s="168"/>
      <c r="AO45" s="168"/>
      <c r="AP45" s="168"/>
      <c r="AQ45" s="168"/>
      <c r="AR45" s="168"/>
      <c r="AS45" s="168"/>
      <c r="AT45" s="168"/>
      <c r="AU45" s="168"/>
      <c r="AV45" s="168"/>
      <c r="AW45" s="168"/>
      <c r="AX45" s="168"/>
      <c r="AY45" s="168"/>
      <c r="AZ45" s="168"/>
      <c r="BA45" s="168"/>
      <c r="BB45" s="168"/>
      <c r="BC45" s="168"/>
    </row>
    <row r="46">
      <c r="B46" s="168"/>
      <c r="C46" s="168"/>
      <c r="D46" s="168"/>
      <c r="E46" s="168"/>
      <c r="F46" s="168"/>
      <c r="G46" s="168"/>
      <c r="H46" s="168"/>
      <c r="I46" s="168"/>
      <c r="J46" s="168"/>
      <c r="K46" s="168"/>
      <c r="L46" s="168"/>
      <c r="M46" s="168"/>
      <c r="N46" s="168"/>
      <c r="O46" s="168"/>
      <c r="P46" s="168"/>
      <c r="Q46" s="168"/>
      <c r="R46" s="168"/>
      <c r="S46" s="168"/>
      <c r="T46" s="168"/>
      <c r="U46" s="168"/>
      <c r="V46" s="168"/>
      <c r="W46" s="168"/>
      <c r="X46" s="168"/>
      <c r="Y46" s="168"/>
      <c r="Z46" s="168"/>
      <c r="AA46" s="168"/>
      <c r="AB46" s="168"/>
      <c r="AC46" s="168"/>
      <c r="AD46" s="168"/>
      <c r="AE46" s="168"/>
      <c r="AF46" s="168"/>
      <c r="AG46" s="168"/>
      <c r="AH46" s="168"/>
      <c r="AI46" s="168"/>
      <c r="AJ46" s="168"/>
      <c r="AK46" s="168"/>
      <c r="AL46" s="168"/>
      <c r="AM46" s="168"/>
      <c r="AN46" s="168"/>
      <c r="AO46" s="168"/>
      <c r="AP46" s="168"/>
      <c r="AQ46" s="168"/>
      <c r="AR46" s="168"/>
      <c r="AS46" s="168"/>
      <c r="AT46" s="168"/>
      <c r="AU46" s="168"/>
      <c r="AV46" s="168"/>
      <c r="AW46" s="168"/>
      <c r="AX46" s="168"/>
      <c r="AY46" s="168"/>
      <c r="AZ46" s="168"/>
      <c r="BA46" s="168"/>
      <c r="BB46" s="168"/>
      <c r="BC46" s="168"/>
    </row>
    <row r="47">
      <c r="B47" s="168"/>
      <c r="C47" s="168"/>
      <c r="D47" s="168"/>
      <c r="E47" s="168"/>
      <c r="F47" s="168"/>
      <c r="G47" s="168"/>
      <c r="H47" s="168"/>
      <c r="I47" s="168"/>
      <c r="J47" s="168"/>
      <c r="K47" s="168"/>
      <c r="L47" s="168"/>
      <c r="M47" s="168"/>
      <c r="N47" s="168"/>
      <c r="O47" s="168"/>
      <c r="P47" s="168"/>
      <c r="Q47" s="168"/>
      <c r="R47" s="168"/>
      <c r="S47" s="168"/>
      <c r="T47" s="168"/>
      <c r="U47" s="168"/>
      <c r="V47" s="168"/>
      <c r="W47" s="168"/>
      <c r="X47" s="168"/>
      <c r="Y47" s="168"/>
      <c r="Z47" s="168"/>
      <c r="AA47" s="168"/>
      <c r="AB47" s="168"/>
      <c r="AC47" s="168"/>
      <c r="AD47" s="168"/>
      <c r="AE47" s="168"/>
      <c r="AF47" s="168"/>
      <c r="AG47" s="168"/>
      <c r="AH47" s="168"/>
      <c r="AI47" s="168"/>
      <c r="AJ47" s="168"/>
      <c r="AK47" s="168"/>
      <c r="AL47" s="168"/>
      <c r="AM47" s="168"/>
      <c r="AN47" s="168"/>
      <c r="AO47" s="168"/>
      <c r="AP47" s="168"/>
      <c r="AQ47" s="168"/>
      <c r="AR47" s="168"/>
      <c r="AS47" s="168"/>
      <c r="AT47" s="168"/>
      <c r="AU47" s="168"/>
      <c r="AV47" s="168"/>
      <c r="AW47" s="168"/>
      <c r="AX47" s="168"/>
      <c r="AY47" s="168"/>
      <c r="AZ47" s="168"/>
      <c r="BA47" s="168"/>
      <c r="BB47" s="168"/>
      <c r="BC47" s="168"/>
    </row>
    <row r="48">
      <c r="B48" s="168"/>
      <c r="C48" s="168"/>
      <c r="D48" s="168"/>
      <c r="E48" s="168"/>
      <c r="F48" s="168"/>
      <c r="G48" s="168"/>
      <c r="H48" s="168"/>
      <c r="I48" s="168"/>
      <c r="J48" s="168"/>
      <c r="K48" s="168"/>
      <c r="L48" s="168"/>
      <c r="M48" s="168"/>
      <c r="N48" s="168"/>
      <c r="O48" s="168"/>
      <c r="P48" s="168"/>
      <c r="Q48" s="168"/>
      <c r="R48" s="168"/>
      <c r="S48" s="168"/>
      <c r="T48" s="168"/>
      <c r="U48" s="168"/>
      <c r="V48" s="168"/>
      <c r="W48" s="168"/>
      <c r="X48" s="168"/>
      <c r="Y48" s="168"/>
      <c r="Z48" s="168"/>
      <c r="AA48" s="168"/>
      <c r="AB48" s="168"/>
      <c r="AC48" s="168"/>
      <c r="AD48" s="168"/>
      <c r="AE48" s="168"/>
      <c r="AF48" s="168"/>
      <c r="AG48" s="168"/>
      <c r="AH48" s="168"/>
      <c r="AI48" s="168"/>
      <c r="AJ48" s="168"/>
      <c r="AK48" s="168"/>
      <c r="AL48" s="168"/>
      <c r="AM48" s="168"/>
      <c r="AN48" s="168"/>
      <c r="AO48" s="168"/>
      <c r="AP48" s="168"/>
      <c r="AQ48" s="168"/>
      <c r="AR48" s="168"/>
      <c r="AS48" s="168"/>
      <c r="AT48" s="168"/>
      <c r="AU48" s="168"/>
      <c r="AV48" s="168"/>
      <c r="AW48" s="168"/>
      <c r="AX48" s="168"/>
      <c r="AY48" s="168"/>
      <c r="AZ48" s="168"/>
      <c r="BA48" s="168"/>
      <c r="BB48" s="168"/>
      <c r="BC48" s="168"/>
    </row>
    <row r="49">
      <c r="B49" s="168"/>
      <c r="C49" s="168"/>
      <c r="D49" s="168"/>
      <c r="E49" s="168"/>
      <c r="F49" s="168"/>
      <c r="G49" s="168"/>
      <c r="H49" s="168"/>
      <c r="I49" s="168"/>
      <c r="J49" s="168"/>
      <c r="K49" s="168"/>
      <c r="L49" s="168"/>
      <c r="M49" s="168"/>
      <c r="N49" s="168"/>
      <c r="O49" s="168"/>
      <c r="P49" s="168"/>
      <c r="Q49" s="168"/>
      <c r="R49" s="168"/>
      <c r="S49" s="168"/>
      <c r="T49" s="168"/>
      <c r="U49" s="168"/>
      <c r="V49" s="168"/>
      <c r="W49" s="168"/>
      <c r="X49" s="168"/>
      <c r="Y49" s="168"/>
      <c r="Z49" s="168"/>
      <c r="AA49" s="168"/>
      <c r="AB49" s="168"/>
      <c r="AC49" s="168"/>
      <c r="AD49" s="168"/>
      <c r="AE49" s="168"/>
      <c r="AF49" s="168"/>
      <c r="AG49" s="168"/>
      <c r="AH49" s="168"/>
      <c r="AI49" s="168"/>
      <c r="AJ49" s="168"/>
      <c r="AK49" s="168"/>
      <c r="AL49" s="168"/>
      <c r="AM49" s="168"/>
      <c r="AN49" s="168"/>
      <c r="AO49" s="168"/>
      <c r="AP49" s="168"/>
      <c r="AQ49" s="168"/>
      <c r="AR49" s="168"/>
      <c r="AS49" s="168"/>
      <c r="AT49" s="168"/>
      <c r="AU49" s="168"/>
      <c r="AV49" s="168"/>
      <c r="AW49" s="168"/>
      <c r="AX49" s="168"/>
      <c r="AY49" s="168"/>
      <c r="AZ49" s="168"/>
      <c r="BA49" s="168"/>
      <c r="BB49" s="168"/>
      <c r="BC49" s="168"/>
    </row>
    <row r="50">
      <c r="B50" s="168"/>
      <c r="C50" s="168"/>
      <c r="D50" s="168"/>
      <c r="E50" s="168"/>
      <c r="F50" s="168"/>
      <c r="G50" s="168"/>
      <c r="H50" s="168"/>
      <c r="I50" s="168"/>
      <c r="J50" s="168"/>
      <c r="K50" s="168"/>
      <c r="L50" s="168"/>
      <c r="M50" s="168"/>
      <c r="N50" s="168"/>
      <c r="O50" s="168"/>
      <c r="P50" s="168"/>
      <c r="Q50" s="168"/>
      <c r="R50" s="168"/>
      <c r="S50" s="168"/>
      <c r="T50" s="168"/>
      <c r="U50" s="168"/>
      <c r="V50" s="168"/>
      <c r="W50" s="168"/>
      <c r="X50" s="168"/>
      <c r="Y50" s="168"/>
      <c r="Z50" s="168"/>
      <c r="AA50" s="168"/>
      <c r="AB50" s="168"/>
      <c r="AC50" s="168"/>
      <c r="AD50" s="168"/>
      <c r="AE50" s="168"/>
      <c r="AF50" s="168"/>
      <c r="AG50" s="168"/>
      <c r="AH50" s="168"/>
      <c r="AI50" s="168"/>
      <c r="AJ50" s="168"/>
      <c r="AK50" s="168"/>
      <c r="AL50" s="168"/>
      <c r="AM50" s="168"/>
      <c r="AN50" s="168"/>
      <c r="AO50" s="168"/>
      <c r="AP50" s="168"/>
      <c r="AQ50" s="168"/>
      <c r="AR50" s="168"/>
      <c r="AS50" s="168"/>
      <c r="AT50" s="168"/>
      <c r="AU50" s="168"/>
      <c r="AV50" s="168"/>
      <c r="AW50" s="168"/>
      <c r="AX50" s="168"/>
      <c r="AY50" s="168"/>
      <c r="AZ50" s="168"/>
      <c r="BA50" s="168"/>
      <c r="BB50" s="168"/>
      <c r="BC50" s="168"/>
    </row>
    <row r="51">
      <c r="B51" s="168"/>
      <c r="C51" s="168"/>
      <c r="D51" s="168"/>
      <c r="E51" s="168"/>
      <c r="F51" s="168"/>
      <c r="G51" s="168"/>
      <c r="H51" s="168"/>
      <c r="I51" s="168"/>
      <c r="J51" s="168"/>
      <c r="K51" s="168"/>
      <c r="L51" s="168"/>
      <c r="M51" s="168"/>
      <c r="N51" s="168"/>
      <c r="O51" s="168"/>
      <c r="P51" s="168"/>
      <c r="Q51" s="168"/>
      <c r="R51" s="168"/>
      <c r="S51" s="168"/>
      <c r="T51" s="168"/>
      <c r="U51" s="168"/>
      <c r="V51" s="168"/>
      <c r="W51" s="168"/>
      <c r="X51" s="168"/>
      <c r="Y51" s="168"/>
      <c r="Z51" s="168"/>
      <c r="AA51" s="168"/>
      <c r="AB51" s="168"/>
      <c r="AC51" s="168"/>
      <c r="AD51" s="168"/>
      <c r="AE51" s="168"/>
      <c r="AF51" s="168"/>
      <c r="AG51" s="168"/>
      <c r="AH51" s="168"/>
      <c r="AI51" s="168"/>
      <c r="AJ51" s="168"/>
      <c r="AK51" s="168"/>
      <c r="AL51" s="168"/>
      <c r="AM51" s="168"/>
      <c r="AN51" s="168"/>
      <c r="AO51" s="168"/>
      <c r="AP51" s="168"/>
      <c r="AQ51" s="168"/>
      <c r="AR51" s="168"/>
      <c r="AS51" s="168"/>
      <c r="AT51" s="168"/>
      <c r="AU51" s="168"/>
      <c r="AV51" s="168"/>
      <c r="AW51" s="168"/>
      <c r="AX51" s="168"/>
      <c r="AY51" s="168"/>
      <c r="AZ51" s="168"/>
      <c r="BA51" s="168"/>
      <c r="BB51" s="168"/>
      <c r="BC51" s="168"/>
    </row>
    <row r="52">
      <c r="B52" s="168"/>
      <c r="C52" s="168"/>
      <c r="D52" s="168"/>
      <c r="E52" s="168"/>
      <c r="F52" s="168"/>
      <c r="G52" s="168"/>
      <c r="H52" s="168"/>
      <c r="I52" s="168"/>
      <c r="J52" s="168"/>
      <c r="K52" s="168"/>
      <c r="L52" s="168"/>
      <c r="M52" s="168"/>
      <c r="N52" s="168"/>
      <c r="O52" s="168"/>
      <c r="P52" s="168"/>
      <c r="Q52" s="168"/>
      <c r="R52" s="168"/>
      <c r="S52" s="168"/>
      <c r="T52" s="168"/>
      <c r="U52" s="168"/>
      <c r="V52" s="168"/>
      <c r="W52" s="168"/>
      <c r="X52" s="168"/>
      <c r="Y52" s="168"/>
      <c r="Z52" s="168"/>
      <c r="AA52" s="168"/>
      <c r="AB52" s="168"/>
      <c r="AC52" s="168"/>
      <c r="AD52" s="168"/>
      <c r="AE52" s="168"/>
      <c r="AF52" s="168"/>
      <c r="AG52" s="168"/>
      <c r="AH52" s="168"/>
      <c r="AI52" s="168"/>
      <c r="AJ52" s="168"/>
      <c r="AK52" s="168"/>
      <c r="AL52" s="168"/>
      <c r="AM52" s="168"/>
      <c r="AN52" s="168"/>
      <c r="AO52" s="168"/>
      <c r="AP52" s="168"/>
      <c r="AQ52" s="168"/>
      <c r="AR52" s="168"/>
      <c r="AS52" s="168"/>
      <c r="AT52" s="168"/>
      <c r="AU52" s="168"/>
      <c r="AV52" s="168"/>
      <c r="AW52" s="168"/>
      <c r="AX52" s="168"/>
      <c r="AY52" s="168"/>
      <c r="AZ52" s="168"/>
      <c r="BA52" s="168"/>
      <c r="BB52" s="168"/>
      <c r="BC52" s="168"/>
    </row>
    <row r="53">
      <c r="B53" s="168"/>
      <c r="C53" s="168"/>
      <c r="D53" s="168"/>
      <c r="E53" s="168"/>
      <c r="F53" s="168"/>
      <c r="G53" s="168"/>
      <c r="H53" s="168"/>
      <c r="I53" s="168"/>
      <c r="J53" s="168"/>
      <c r="K53" s="168"/>
      <c r="L53" s="168"/>
      <c r="M53" s="168"/>
      <c r="N53" s="168"/>
      <c r="O53" s="168"/>
      <c r="P53" s="168"/>
      <c r="Q53" s="168"/>
      <c r="R53" s="168"/>
      <c r="S53" s="168"/>
      <c r="T53" s="168"/>
      <c r="U53" s="168"/>
      <c r="V53" s="168"/>
      <c r="W53" s="168"/>
      <c r="X53" s="168"/>
      <c r="Y53" s="168"/>
      <c r="Z53" s="168"/>
      <c r="AA53" s="168"/>
      <c r="AB53" s="168"/>
      <c r="AC53" s="168"/>
      <c r="AD53" s="168"/>
      <c r="AE53" s="168"/>
      <c r="AF53" s="168"/>
      <c r="AG53" s="168"/>
      <c r="AH53" s="168"/>
      <c r="AI53" s="168"/>
      <c r="AJ53" s="168"/>
      <c r="AK53" s="168"/>
      <c r="AL53" s="168"/>
      <c r="AM53" s="168"/>
      <c r="AN53" s="168"/>
      <c r="AO53" s="168"/>
      <c r="AP53" s="168"/>
      <c r="AQ53" s="168"/>
      <c r="AR53" s="168"/>
      <c r="AS53" s="168"/>
      <c r="AT53" s="168"/>
      <c r="AU53" s="168"/>
      <c r="AV53" s="168"/>
      <c r="AW53" s="168"/>
      <c r="AX53" s="168"/>
      <c r="AY53" s="168"/>
      <c r="AZ53" s="168"/>
      <c r="BA53" s="168"/>
      <c r="BB53" s="168"/>
      <c r="BC53" s="168"/>
    </row>
    <row r="54">
      <c r="B54" s="168"/>
      <c r="C54" s="168"/>
      <c r="D54" s="168"/>
      <c r="E54" s="168"/>
      <c r="F54" s="168"/>
      <c r="G54" s="168"/>
      <c r="H54" s="168"/>
      <c r="I54" s="168"/>
      <c r="J54" s="168"/>
      <c r="K54" s="168"/>
      <c r="L54" s="168"/>
      <c r="M54" s="168"/>
      <c r="N54" s="168"/>
      <c r="O54" s="168"/>
      <c r="P54" s="168"/>
      <c r="Q54" s="168"/>
      <c r="R54" s="168"/>
      <c r="S54" s="168"/>
      <c r="T54" s="168"/>
      <c r="U54" s="168"/>
      <c r="V54" s="168"/>
      <c r="W54" s="168"/>
      <c r="X54" s="168"/>
      <c r="Y54" s="168"/>
      <c r="Z54" s="168"/>
      <c r="AA54" s="168"/>
      <c r="AB54" s="168"/>
      <c r="AC54" s="168"/>
      <c r="AD54" s="168"/>
      <c r="AE54" s="168"/>
      <c r="AF54" s="168"/>
      <c r="AG54" s="168"/>
      <c r="AH54" s="168"/>
      <c r="AI54" s="168"/>
      <c r="AJ54" s="168"/>
      <c r="AK54" s="168"/>
      <c r="AL54" s="168"/>
      <c r="AM54" s="168"/>
      <c r="AN54" s="168"/>
      <c r="AO54" s="168"/>
      <c r="AP54" s="168"/>
      <c r="AQ54" s="168"/>
      <c r="AR54" s="168"/>
      <c r="AS54" s="168"/>
      <c r="AT54" s="168"/>
      <c r="AU54" s="168"/>
      <c r="AV54" s="168"/>
      <c r="AW54" s="168"/>
      <c r="AX54" s="168"/>
      <c r="AY54" s="168"/>
      <c r="AZ54" s="168"/>
      <c r="BA54" s="168"/>
      <c r="BB54" s="168"/>
      <c r="BC54" s="168"/>
    </row>
    <row r="55">
      <c r="B55" s="168"/>
      <c r="C55" s="168"/>
      <c r="D55" s="168"/>
      <c r="E55" s="168"/>
      <c r="F55" s="168"/>
      <c r="G55" s="168"/>
      <c r="H55" s="168"/>
      <c r="I55" s="168"/>
      <c r="J55" s="168"/>
      <c r="K55" s="168"/>
      <c r="L55" s="168"/>
      <c r="M55" s="168"/>
      <c r="N55" s="168"/>
      <c r="O55" s="168"/>
      <c r="P55" s="168"/>
      <c r="Q55" s="168"/>
      <c r="R55" s="168"/>
      <c r="S55" s="168"/>
      <c r="T55" s="168"/>
      <c r="U55" s="168"/>
      <c r="V55" s="168"/>
      <c r="W55" s="168"/>
      <c r="X55" s="168"/>
      <c r="Y55" s="168"/>
      <c r="Z55" s="168"/>
      <c r="AA55" s="168"/>
      <c r="AB55" s="168"/>
      <c r="AC55" s="168"/>
      <c r="AD55" s="168"/>
      <c r="AE55" s="168"/>
      <c r="AF55" s="168"/>
      <c r="AG55" s="168"/>
      <c r="AH55" s="168"/>
      <c r="AI55" s="168"/>
      <c r="AJ55" s="168"/>
      <c r="AK55" s="168"/>
      <c r="AL55" s="168"/>
      <c r="AM55" s="168"/>
      <c r="AN55" s="168"/>
      <c r="AO55" s="168"/>
      <c r="AP55" s="168"/>
      <c r="AQ55" s="168"/>
      <c r="AR55" s="168"/>
      <c r="AS55" s="168"/>
      <c r="AT55" s="168"/>
      <c r="AU55" s="168"/>
      <c r="AV55" s="168"/>
      <c r="AW55" s="168"/>
      <c r="AX55" s="168"/>
      <c r="AY55" s="168"/>
      <c r="AZ55" s="168"/>
      <c r="BA55" s="168"/>
      <c r="BB55" s="168"/>
      <c r="BC55" s="168"/>
    </row>
    <row r="56">
      <c r="B56" s="168"/>
      <c r="C56" s="168"/>
      <c r="D56" s="168"/>
      <c r="E56" s="168"/>
      <c r="F56" s="168"/>
      <c r="G56" s="168"/>
      <c r="H56" s="168"/>
      <c r="I56" s="168"/>
      <c r="J56" s="168"/>
      <c r="K56" s="168"/>
      <c r="L56" s="168"/>
      <c r="M56" s="168"/>
      <c r="N56" s="168"/>
      <c r="O56" s="168"/>
      <c r="P56" s="168"/>
      <c r="Q56" s="168"/>
      <c r="R56" s="168"/>
      <c r="S56" s="168"/>
      <c r="T56" s="168"/>
      <c r="U56" s="168"/>
      <c r="V56" s="168"/>
      <c r="W56" s="168"/>
      <c r="X56" s="168"/>
      <c r="Y56" s="168"/>
      <c r="Z56" s="168"/>
      <c r="AA56" s="168"/>
      <c r="AB56" s="168"/>
      <c r="AC56" s="168"/>
      <c r="AD56" s="168"/>
      <c r="AE56" s="168"/>
      <c r="AF56" s="168"/>
      <c r="AG56" s="168"/>
      <c r="AH56" s="168"/>
      <c r="AI56" s="168"/>
      <c r="AJ56" s="168"/>
      <c r="AK56" s="168"/>
      <c r="AL56" s="168"/>
      <c r="AM56" s="168"/>
      <c r="AN56" s="168"/>
      <c r="AO56" s="168"/>
      <c r="AP56" s="168"/>
      <c r="AQ56" s="168"/>
      <c r="AR56" s="168"/>
      <c r="AS56" s="168"/>
      <c r="AT56" s="168"/>
      <c r="AU56" s="168"/>
      <c r="AV56" s="168"/>
      <c r="AW56" s="168"/>
      <c r="AX56" s="168"/>
      <c r="AY56" s="168"/>
      <c r="AZ56" s="168"/>
      <c r="BA56" s="168"/>
      <c r="BB56" s="168"/>
      <c r="BC56" s="168"/>
    </row>
    <row r="57">
      <c r="B57" s="168"/>
      <c r="C57" s="168"/>
      <c r="D57" s="168"/>
      <c r="E57" s="168"/>
      <c r="F57" s="168"/>
      <c r="G57" s="168"/>
      <c r="H57" s="168"/>
      <c r="I57" s="168"/>
      <c r="J57" s="168"/>
      <c r="K57" s="168"/>
      <c r="L57" s="168"/>
      <c r="M57" s="168"/>
      <c r="N57" s="168"/>
      <c r="O57" s="168"/>
      <c r="P57" s="168"/>
      <c r="Q57" s="168"/>
      <c r="R57" s="168"/>
      <c r="S57" s="168"/>
      <c r="T57" s="168"/>
      <c r="U57" s="168"/>
      <c r="V57" s="168"/>
      <c r="W57" s="168"/>
      <c r="X57" s="168"/>
      <c r="Y57" s="168"/>
      <c r="Z57" s="168"/>
      <c r="AA57" s="168"/>
      <c r="AB57" s="168"/>
      <c r="AC57" s="168"/>
      <c r="AD57" s="168"/>
      <c r="AE57" s="168"/>
      <c r="AF57" s="168"/>
      <c r="AG57" s="168"/>
      <c r="AH57" s="168"/>
      <c r="AI57" s="168"/>
      <c r="AJ57" s="168"/>
      <c r="AK57" s="168"/>
      <c r="AL57" s="168"/>
      <c r="AM57" s="168"/>
      <c r="AN57" s="168"/>
      <c r="AO57" s="168"/>
      <c r="AP57" s="168"/>
      <c r="AQ57" s="168"/>
      <c r="AR57" s="168"/>
      <c r="AS57" s="168"/>
      <c r="AT57" s="168"/>
      <c r="AU57" s="168"/>
      <c r="AV57" s="168"/>
      <c r="AW57" s="168"/>
      <c r="AX57" s="168"/>
      <c r="AY57" s="168"/>
      <c r="AZ57" s="168"/>
      <c r="BA57" s="168"/>
      <c r="BB57" s="168"/>
      <c r="BC57" s="168"/>
    </row>
    <row r="58">
      <c r="B58" s="168"/>
      <c r="C58" s="168"/>
      <c r="D58" s="168"/>
      <c r="E58" s="168"/>
      <c r="F58" s="168"/>
      <c r="G58" s="168"/>
      <c r="H58" s="168"/>
      <c r="I58" s="168"/>
      <c r="J58" s="168"/>
      <c r="K58" s="168"/>
      <c r="L58" s="168"/>
      <c r="M58" s="168"/>
      <c r="N58" s="168"/>
      <c r="O58" s="168"/>
      <c r="P58" s="168"/>
      <c r="Q58" s="168"/>
      <c r="R58" s="168"/>
      <c r="S58" s="168"/>
      <c r="T58" s="168"/>
      <c r="U58" s="168"/>
      <c r="V58" s="168"/>
      <c r="W58" s="168"/>
      <c r="X58" s="168"/>
      <c r="Y58" s="168"/>
      <c r="Z58" s="168"/>
      <c r="AA58" s="168"/>
      <c r="AB58" s="168"/>
      <c r="AC58" s="168"/>
      <c r="AD58" s="168"/>
      <c r="AE58" s="168"/>
      <c r="AF58" s="168"/>
      <c r="AG58" s="168"/>
      <c r="AH58" s="168"/>
      <c r="AI58" s="168"/>
      <c r="AJ58" s="168"/>
      <c r="AK58" s="168"/>
      <c r="AL58" s="168"/>
      <c r="AM58" s="168"/>
      <c r="AN58" s="168"/>
      <c r="AO58" s="168"/>
      <c r="AP58" s="168"/>
      <c r="AQ58" s="168"/>
      <c r="AR58" s="168"/>
      <c r="AS58" s="168"/>
      <c r="AT58" s="168"/>
      <c r="AU58" s="168"/>
      <c r="AV58" s="168"/>
      <c r="AW58" s="168"/>
      <c r="AX58" s="168"/>
      <c r="AY58" s="168"/>
      <c r="AZ58" s="168"/>
      <c r="BA58" s="168"/>
      <c r="BB58" s="168"/>
      <c r="BC58" s="168"/>
    </row>
    <row r="59">
      <c r="B59" s="168"/>
      <c r="C59" s="168"/>
      <c r="D59" s="168"/>
      <c r="E59" s="168"/>
      <c r="F59" s="168"/>
      <c r="G59" s="168"/>
      <c r="H59" s="168"/>
      <c r="I59" s="168"/>
      <c r="J59" s="168"/>
      <c r="K59" s="168"/>
      <c r="L59" s="168"/>
      <c r="M59" s="168"/>
      <c r="N59" s="168"/>
      <c r="O59" s="168"/>
      <c r="P59" s="168"/>
      <c r="Q59" s="168"/>
      <c r="R59" s="168"/>
      <c r="S59" s="168"/>
      <c r="T59" s="168"/>
      <c r="U59" s="168"/>
      <c r="V59" s="168"/>
      <c r="W59" s="168"/>
      <c r="X59" s="168"/>
      <c r="Y59" s="168"/>
      <c r="Z59" s="168"/>
      <c r="AA59" s="168"/>
      <c r="AB59" s="168"/>
      <c r="AC59" s="168"/>
      <c r="AD59" s="168"/>
      <c r="AE59" s="168"/>
      <c r="AF59" s="168"/>
      <c r="AG59" s="168"/>
      <c r="AH59" s="168"/>
      <c r="AI59" s="168"/>
      <c r="AJ59" s="168"/>
      <c r="AK59" s="168"/>
      <c r="AL59" s="168"/>
      <c r="AM59" s="168"/>
      <c r="AN59" s="168"/>
      <c r="AO59" s="168"/>
      <c r="AP59" s="168"/>
      <c r="AQ59" s="168"/>
      <c r="AR59" s="168"/>
      <c r="AS59" s="168"/>
      <c r="AT59" s="168"/>
      <c r="AU59" s="168"/>
      <c r="AV59" s="168"/>
      <c r="AW59" s="168"/>
      <c r="AX59" s="168"/>
      <c r="AY59" s="168"/>
      <c r="AZ59" s="168"/>
      <c r="BA59" s="168"/>
      <c r="BB59" s="168"/>
      <c r="BC59" s="168"/>
    </row>
    <row r="60">
      <c r="B60" s="168"/>
      <c r="C60" s="168"/>
      <c r="D60" s="168"/>
      <c r="E60" s="168"/>
      <c r="F60" s="168"/>
      <c r="G60" s="168"/>
      <c r="H60" s="168"/>
      <c r="I60" s="168"/>
      <c r="J60" s="168"/>
      <c r="K60" s="168"/>
      <c r="L60" s="168"/>
      <c r="M60" s="168"/>
      <c r="N60" s="168"/>
      <c r="O60" s="168"/>
      <c r="P60" s="168"/>
      <c r="Q60" s="168"/>
      <c r="R60" s="168"/>
      <c r="S60" s="168"/>
      <c r="T60" s="168"/>
      <c r="U60" s="168"/>
      <c r="V60" s="168"/>
      <c r="W60" s="168"/>
      <c r="X60" s="168"/>
      <c r="Y60" s="168"/>
      <c r="Z60" s="168"/>
      <c r="AA60" s="168"/>
      <c r="AB60" s="168"/>
      <c r="AC60" s="168"/>
      <c r="AD60" s="168"/>
      <c r="AE60" s="168"/>
      <c r="AF60" s="168"/>
      <c r="AG60" s="168"/>
      <c r="AH60" s="168"/>
      <c r="AI60" s="168"/>
      <c r="AJ60" s="168"/>
      <c r="AK60" s="168"/>
      <c r="AL60" s="168"/>
      <c r="AM60" s="168"/>
      <c r="AN60" s="168"/>
      <c r="AO60" s="168"/>
      <c r="AP60" s="168"/>
      <c r="AQ60" s="168"/>
      <c r="AR60" s="168"/>
      <c r="AS60" s="168"/>
      <c r="AT60" s="168"/>
      <c r="AU60" s="168"/>
      <c r="AV60" s="168"/>
      <c r="AW60" s="168"/>
      <c r="AX60" s="168"/>
      <c r="AY60" s="168"/>
      <c r="AZ60" s="168"/>
      <c r="BA60" s="168"/>
      <c r="BB60" s="168"/>
      <c r="BC60" s="168"/>
    </row>
    <row r="61">
      <c r="B61" s="168"/>
      <c r="C61" s="168"/>
      <c r="D61" s="168"/>
      <c r="E61" s="168"/>
      <c r="F61" s="168"/>
      <c r="G61" s="168"/>
      <c r="H61" s="168"/>
      <c r="I61" s="168"/>
      <c r="J61" s="168"/>
      <c r="K61" s="168"/>
      <c r="L61" s="168"/>
      <c r="M61" s="168"/>
      <c r="N61" s="168"/>
      <c r="O61" s="168"/>
      <c r="P61" s="168"/>
      <c r="Q61" s="168"/>
      <c r="R61" s="168"/>
      <c r="S61" s="168"/>
      <c r="T61" s="168"/>
      <c r="U61" s="168"/>
      <c r="V61" s="168"/>
      <c r="W61" s="168"/>
      <c r="X61" s="168"/>
      <c r="Y61" s="168"/>
      <c r="Z61" s="168"/>
      <c r="AA61" s="168"/>
      <c r="AB61" s="168"/>
      <c r="AC61" s="168"/>
      <c r="AD61" s="168"/>
      <c r="AE61" s="168"/>
      <c r="AF61" s="168"/>
      <c r="AG61" s="168"/>
      <c r="AH61" s="168"/>
      <c r="AI61" s="168"/>
      <c r="AJ61" s="168"/>
      <c r="AK61" s="168"/>
      <c r="AL61" s="168"/>
      <c r="AM61" s="168"/>
      <c r="AN61" s="168"/>
      <c r="AO61" s="168"/>
      <c r="AP61" s="168"/>
      <c r="AQ61" s="168"/>
      <c r="AR61" s="168"/>
      <c r="AS61" s="168"/>
      <c r="AT61" s="168"/>
      <c r="AU61" s="168"/>
      <c r="AV61" s="168"/>
      <c r="AW61" s="168"/>
      <c r="AX61" s="168"/>
      <c r="AY61" s="168"/>
      <c r="AZ61" s="168"/>
      <c r="BA61" s="168"/>
      <c r="BB61" s="168"/>
      <c r="BC61" s="168"/>
    </row>
    <row r="62">
      <c r="B62" s="168"/>
      <c r="C62" s="168"/>
      <c r="D62" s="168"/>
      <c r="E62" s="168"/>
      <c r="F62" s="168"/>
      <c r="G62" s="168"/>
      <c r="H62" s="168"/>
      <c r="I62" s="168"/>
      <c r="J62" s="168"/>
      <c r="K62" s="168"/>
      <c r="L62" s="168"/>
      <c r="M62" s="168"/>
      <c r="N62" s="168"/>
      <c r="O62" s="168"/>
      <c r="P62" s="168"/>
      <c r="Q62" s="168"/>
      <c r="R62" s="168"/>
      <c r="S62" s="168"/>
      <c r="T62" s="168"/>
      <c r="U62" s="168"/>
      <c r="V62" s="168"/>
      <c r="W62" s="168"/>
      <c r="X62" s="168"/>
      <c r="Y62" s="168"/>
      <c r="Z62" s="168"/>
      <c r="AA62" s="168"/>
      <c r="AB62" s="168"/>
      <c r="AC62" s="168"/>
      <c r="AD62" s="168"/>
      <c r="AE62" s="168"/>
      <c r="AF62" s="168"/>
      <c r="AG62" s="168"/>
      <c r="AH62" s="168"/>
      <c r="AI62" s="168"/>
      <c r="AJ62" s="168"/>
      <c r="AK62" s="168"/>
      <c r="AL62" s="168"/>
      <c r="AM62" s="168"/>
      <c r="AN62" s="168"/>
      <c r="AO62" s="168"/>
      <c r="AP62" s="168"/>
      <c r="AQ62" s="168"/>
      <c r="AR62" s="168"/>
      <c r="AS62" s="168"/>
      <c r="AT62" s="168"/>
      <c r="AU62" s="168"/>
      <c r="AV62" s="168"/>
      <c r="AW62" s="168"/>
      <c r="AX62" s="168"/>
      <c r="AY62" s="168"/>
      <c r="AZ62" s="168"/>
      <c r="BA62" s="168"/>
      <c r="BB62" s="168"/>
      <c r="BC62" s="168"/>
    </row>
    <row r="63">
      <c r="B63" s="168"/>
      <c r="C63" s="168"/>
      <c r="D63" s="168"/>
      <c r="E63" s="168"/>
      <c r="F63" s="168"/>
      <c r="G63" s="168"/>
      <c r="H63" s="168"/>
      <c r="I63" s="168"/>
      <c r="J63" s="168"/>
      <c r="K63" s="168"/>
      <c r="L63" s="168"/>
      <c r="M63" s="168"/>
      <c r="N63" s="168"/>
      <c r="O63" s="168"/>
      <c r="P63" s="168"/>
      <c r="Q63" s="168"/>
      <c r="R63" s="168"/>
      <c r="S63" s="168"/>
      <c r="T63" s="168"/>
      <c r="U63" s="168"/>
      <c r="V63" s="168"/>
      <c r="W63" s="168"/>
      <c r="X63" s="168"/>
      <c r="Y63" s="168"/>
      <c r="Z63" s="168"/>
      <c r="AA63" s="168"/>
      <c r="AB63" s="168"/>
      <c r="AC63" s="168"/>
      <c r="AD63" s="168"/>
      <c r="AE63" s="168"/>
      <c r="AF63" s="168"/>
      <c r="AG63" s="168"/>
      <c r="AH63" s="168"/>
      <c r="AI63" s="168"/>
      <c r="AJ63" s="168"/>
      <c r="AK63" s="168"/>
      <c r="AL63" s="168"/>
      <c r="AM63" s="168"/>
      <c r="AN63" s="168"/>
      <c r="AO63" s="168"/>
      <c r="AP63" s="168"/>
      <c r="AQ63" s="168"/>
      <c r="AR63" s="168"/>
      <c r="AS63" s="168"/>
      <c r="AT63" s="168"/>
      <c r="AU63" s="168"/>
      <c r="AV63" s="168"/>
      <c r="AW63" s="168"/>
      <c r="AX63" s="168"/>
      <c r="AY63" s="168"/>
      <c r="AZ63" s="168"/>
      <c r="BA63" s="168"/>
      <c r="BB63" s="168"/>
      <c r="BC63" s="168"/>
    </row>
    <row r="64">
      <c r="B64" s="168"/>
      <c r="C64" s="168"/>
      <c r="D64" s="168"/>
      <c r="E64" s="168"/>
      <c r="F64" s="168"/>
      <c r="G64" s="168"/>
      <c r="H64" s="168"/>
      <c r="I64" s="168"/>
      <c r="J64" s="168"/>
      <c r="K64" s="168"/>
      <c r="L64" s="168"/>
      <c r="M64" s="168"/>
      <c r="N64" s="168"/>
      <c r="O64" s="168"/>
      <c r="P64" s="168"/>
      <c r="Q64" s="168"/>
      <c r="R64" s="168"/>
      <c r="S64" s="168"/>
      <c r="T64" s="168"/>
      <c r="U64" s="168"/>
      <c r="V64" s="168"/>
      <c r="W64" s="168"/>
      <c r="X64" s="168"/>
      <c r="Y64" s="168"/>
      <c r="Z64" s="168"/>
      <c r="AA64" s="168"/>
      <c r="AB64" s="168"/>
      <c r="AC64" s="168"/>
      <c r="AD64" s="168"/>
      <c r="AE64" s="168"/>
      <c r="AF64" s="168"/>
      <c r="AG64" s="168"/>
      <c r="AH64" s="168"/>
      <c r="AI64" s="168"/>
      <c r="AJ64" s="168"/>
      <c r="AK64" s="168"/>
      <c r="AL64" s="168"/>
      <c r="AM64" s="168"/>
      <c r="AN64" s="168"/>
      <c r="AO64" s="168"/>
      <c r="AP64" s="168"/>
      <c r="AQ64" s="168"/>
      <c r="AR64" s="168"/>
      <c r="AS64" s="168"/>
      <c r="AT64" s="168"/>
      <c r="AU64" s="168"/>
      <c r="AV64" s="168"/>
      <c r="AW64" s="168"/>
      <c r="AX64" s="168"/>
      <c r="AY64" s="168"/>
      <c r="AZ64" s="168"/>
      <c r="BA64" s="168"/>
      <c r="BB64" s="168"/>
      <c r="BC64" s="168"/>
    </row>
    <row r="65">
      <c r="B65" s="168"/>
      <c r="C65" s="168"/>
      <c r="D65" s="168"/>
      <c r="E65" s="168"/>
      <c r="F65" s="168"/>
      <c r="G65" s="168"/>
      <c r="H65" s="168"/>
      <c r="I65" s="168"/>
      <c r="J65" s="168"/>
      <c r="K65" s="168"/>
      <c r="L65" s="168"/>
      <c r="M65" s="168"/>
      <c r="N65" s="168"/>
      <c r="O65" s="168"/>
      <c r="P65" s="168"/>
      <c r="Q65" s="168"/>
      <c r="R65" s="168"/>
      <c r="S65" s="168"/>
      <c r="T65" s="168"/>
      <c r="U65" s="168"/>
      <c r="V65" s="168"/>
      <c r="W65" s="168"/>
      <c r="X65" s="168"/>
      <c r="Y65" s="168"/>
      <c r="Z65" s="168"/>
      <c r="AA65" s="168"/>
      <c r="AB65" s="168"/>
      <c r="AC65" s="168"/>
      <c r="AD65" s="168"/>
      <c r="AE65" s="168"/>
      <c r="AF65" s="168"/>
      <c r="AG65" s="168"/>
      <c r="AH65" s="168"/>
      <c r="AI65" s="168"/>
      <c r="AJ65" s="168"/>
      <c r="AK65" s="168"/>
      <c r="AL65" s="168"/>
      <c r="AM65" s="168"/>
      <c r="AN65" s="168"/>
      <c r="AO65" s="168"/>
      <c r="AP65" s="168"/>
      <c r="AQ65" s="168"/>
      <c r="AR65" s="168"/>
      <c r="AS65" s="168"/>
      <c r="AT65" s="168"/>
      <c r="AU65" s="168"/>
      <c r="AV65" s="168"/>
      <c r="AW65" s="168"/>
      <c r="AX65" s="168"/>
      <c r="AY65" s="168"/>
      <c r="AZ65" s="168"/>
      <c r="BA65" s="168"/>
      <c r="BB65" s="168"/>
      <c r="BC65" s="168"/>
    </row>
    <row r="66">
      <c r="B66" s="168"/>
      <c r="C66" s="168"/>
      <c r="D66" s="168"/>
      <c r="E66" s="168"/>
      <c r="F66" s="168"/>
      <c r="G66" s="168"/>
      <c r="H66" s="168"/>
      <c r="I66" s="168"/>
      <c r="J66" s="168"/>
      <c r="K66" s="168"/>
      <c r="L66" s="168"/>
      <c r="M66" s="168"/>
      <c r="N66" s="168"/>
      <c r="O66" s="168"/>
      <c r="P66" s="168"/>
      <c r="Q66" s="168"/>
      <c r="R66" s="168"/>
      <c r="S66" s="168"/>
      <c r="T66" s="168"/>
      <c r="U66" s="168"/>
      <c r="V66" s="168"/>
      <c r="W66" s="168"/>
      <c r="X66" s="168"/>
      <c r="Y66" s="168"/>
      <c r="Z66" s="168"/>
      <c r="AA66" s="168"/>
      <c r="AB66" s="168"/>
      <c r="AC66" s="168"/>
      <c r="AD66" s="168"/>
      <c r="AE66" s="168"/>
      <c r="AF66" s="168"/>
      <c r="AG66" s="168"/>
      <c r="AH66" s="168"/>
      <c r="AI66" s="168"/>
      <c r="AJ66" s="168"/>
      <c r="AK66" s="168"/>
      <c r="AL66" s="168"/>
      <c r="AM66" s="168"/>
      <c r="AN66" s="168"/>
      <c r="AO66" s="168"/>
      <c r="AP66" s="168"/>
      <c r="AQ66" s="168"/>
      <c r="AR66" s="168"/>
      <c r="AS66" s="168"/>
      <c r="AT66" s="168"/>
      <c r="AU66" s="168"/>
      <c r="AV66" s="168"/>
      <c r="AW66" s="168"/>
      <c r="AX66" s="168"/>
      <c r="AY66" s="168"/>
      <c r="AZ66" s="168"/>
      <c r="BA66" s="168"/>
      <c r="BB66" s="168"/>
      <c r="BC66" s="168"/>
    </row>
    <row r="67">
      <c r="B67" s="168"/>
      <c r="C67" s="168"/>
      <c r="D67" s="168"/>
      <c r="E67" s="168"/>
      <c r="F67" s="168"/>
      <c r="G67" s="168"/>
      <c r="H67" s="168"/>
      <c r="I67" s="168"/>
      <c r="J67" s="168"/>
      <c r="K67" s="168"/>
      <c r="L67" s="168"/>
      <c r="M67" s="168"/>
      <c r="N67" s="168"/>
      <c r="O67" s="168"/>
      <c r="P67" s="168"/>
      <c r="Q67" s="168"/>
      <c r="R67" s="168"/>
      <c r="S67" s="168"/>
      <c r="T67" s="168"/>
      <c r="U67" s="168"/>
      <c r="V67" s="168"/>
      <c r="W67" s="168"/>
      <c r="X67" s="168"/>
      <c r="Y67" s="168"/>
      <c r="Z67" s="168"/>
      <c r="AA67" s="168"/>
      <c r="AB67" s="168"/>
      <c r="AC67" s="168"/>
      <c r="AD67" s="168"/>
      <c r="AE67" s="168"/>
      <c r="AF67" s="168"/>
      <c r="AG67" s="168"/>
      <c r="AH67" s="168"/>
      <c r="AI67" s="168"/>
      <c r="AJ67" s="168"/>
      <c r="AK67" s="168"/>
      <c r="AL67" s="168"/>
      <c r="AM67" s="168"/>
      <c r="AN67" s="168"/>
      <c r="AO67" s="168"/>
      <c r="AP67" s="168"/>
      <c r="AQ67" s="168"/>
      <c r="AR67" s="168"/>
      <c r="AS67" s="168"/>
      <c r="AT67" s="168"/>
      <c r="AU67" s="168"/>
      <c r="AV67" s="168"/>
      <c r="AW67" s="168"/>
      <c r="AX67" s="168"/>
      <c r="AY67" s="168"/>
      <c r="AZ67" s="168"/>
      <c r="BA67" s="168"/>
      <c r="BB67" s="168"/>
      <c r="BC67" s="168"/>
    </row>
    <row r="68">
      <c r="B68" s="168"/>
      <c r="C68" s="168"/>
      <c r="D68" s="168"/>
      <c r="E68" s="168"/>
      <c r="F68" s="168"/>
      <c r="G68" s="168"/>
      <c r="H68" s="168"/>
      <c r="I68" s="168"/>
      <c r="J68" s="168"/>
      <c r="K68" s="168"/>
      <c r="L68" s="168"/>
      <c r="M68" s="168"/>
      <c r="N68" s="168"/>
      <c r="O68" s="168"/>
      <c r="P68" s="168"/>
      <c r="Q68" s="168"/>
      <c r="R68" s="168"/>
      <c r="S68" s="168"/>
      <c r="T68" s="168"/>
      <c r="U68" s="168"/>
      <c r="V68" s="168"/>
      <c r="W68" s="168"/>
      <c r="X68" s="168"/>
      <c r="Y68" s="168"/>
      <c r="Z68" s="168"/>
      <c r="AA68" s="168"/>
      <c r="AB68" s="168"/>
      <c r="AC68" s="168"/>
      <c r="AD68" s="168"/>
      <c r="AE68" s="168"/>
      <c r="AF68" s="168"/>
      <c r="AG68" s="168"/>
      <c r="AH68" s="168"/>
      <c r="AI68" s="168"/>
      <c r="AJ68" s="168"/>
      <c r="AK68" s="168"/>
      <c r="AL68" s="168"/>
      <c r="AM68" s="168"/>
      <c r="AN68" s="168"/>
      <c r="AO68" s="168"/>
      <c r="AP68" s="168"/>
      <c r="AQ68" s="168"/>
      <c r="AR68" s="168"/>
      <c r="AS68" s="168"/>
      <c r="AT68" s="168"/>
      <c r="AU68" s="168"/>
      <c r="AV68" s="168"/>
      <c r="AW68" s="168"/>
      <c r="AX68" s="168"/>
      <c r="AY68" s="168"/>
      <c r="AZ68" s="168"/>
      <c r="BA68" s="168"/>
      <c r="BB68" s="168"/>
      <c r="BC68" s="168"/>
    </row>
    <row r="69">
      <c r="B69" s="168"/>
      <c r="C69" s="168"/>
      <c r="D69" s="168"/>
      <c r="E69" s="168"/>
      <c r="F69" s="168"/>
      <c r="G69" s="168"/>
      <c r="H69" s="168"/>
      <c r="I69" s="168"/>
      <c r="J69" s="168"/>
      <c r="K69" s="168"/>
      <c r="L69" s="168"/>
      <c r="M69" s="168"/>
      <c r="N69" s="168"/>
      <c r="O69" s="168"/>
      <c r="P69" s="168"/>
      <c r="Q69" s="168"/>
      <c r="R69" s="168"/>
      <c r="S69" s="168"/>
      <c r="T69" s="168"/>
      <c r="U69" s="168"/>
      <c r="V69" s="168"/>
      <c r="W69" s="168"/>
      <c r="X69" s="168"/>
      <c r="Y69" s="168"/>
      <c r="Z69" s="168"/>
      <c r="AA69" s="168"/>
      <c r="AB69" s="168"/>
      <c r="AC69" s="168"/>
      <c r="AD69" s="168"/>
      <c r="AE69" s="168"/>
      <c r="AF69" s="168"/>
      <c r="AG69" s="168"/>
      <c r="AH69" s="168"/>
      <c r="AI69" s="168"/>
      <c r="AJ69" s="168"/>
      <c r="AK69" s="168"/>
      <c r="AL69" s="168"/>
      <c r="AM69" s="168"/>
      <c r="AN69" s="168"/>
      <c r="AO69" s="168"/>
      <c r="AP69" s="168"/>
      <c r="AQ69" s="168"/>
      <c r="AR69" s="168"/>
      <c r="AS69" s="168"/>
      <c r="AT69" s="168"/>
      <c r="AU69" s="168"/>
      <c r="AV69" s="168"/>
      <c r="AW69" s="168"/>
      <c r="AX69" s="168"/>
      <c r="AY69" s="168"/>
      <c r="AZ69" s="168"/>
      <c r="BA69" s="168"/>
      <c r="BB69" s="168"/>
      <c r="BC69" s="168"/>
    </row>
    <row r="70">
      <c r="B70" s="168"/>
      <c r="C70" s="168"/>
      <c r="D70" s="168"/>
      <c r="E70" s="168"/>
      <c r="F70" s="168"/>
      <c r="G70" s="168"/>
      <c r="H70" s="168"/>
      <c r="I70" s="168"/>
      <c r="J70" s="168"/>
      <c r="K70" s="168"/>
      <c r="L70" s="168"/>
      <c r="M70" s="168"/>
      <c r="N70" s="168"/>
      <c r="O70" s="168"/>
      <c r="P70" s="168"/>
      <c r="Q70" s="168"/>
      <c r="R70" s="168"/>
      <c r="S70" s="168"/>
      <c r="T70" s="168"/>
      <c r="U70" s="168"/>
      <c r="V70" s="168"/>
      <c r="W70" s="168"/>
      <c r="X70" s="168"/>
      <c r="Y70" s="168"/>
      <c r="Z70" s="168"/>
      <c r="AA70" s="168"/>
      <c r="AB70" s="168"/>
      <c r="AC70" s="168"/>
      <c r="AD70" s="168"/>
      <c r="AE70" s="168"/>
      <c r="AF70" s="168"/>
      <c r="AG70" s="168"/>
      <c r="AH70" s="168"/>
      <c r="AI70" s="168"/>
      <c r="AJ70" s="168"/>
      <c r="AK70" s="168"/>
      <c r="AL70" s="168"/>
      <c r="AM70" s="168"/>
      <c r="AN70" s="168"/>
      <c r="AO70" s="168"/>
      <c r="AP70" s="168"/>
      <c r="AQ70" s="168"/>
      <c r="AR70" s="168"/>
      <c r="AS70" s="168"/>
      <c r="AT70" s="168"/>
      <c r="AU70" s="168"/>
      <c r="AV70" s="168"/>
      <c r="AW70" s="168"/>
      <c r="AX70" s="168"/>
      <c r="AY70" s="168"/>
      <c r="AZ70" s="168"/>
      <c r="BA70" s="168"/>
      <c r="BB70" s="168"/>
      <c r="BC70" s="168"/>
    </row>
    <row r="71">
      <c r="B71" s="168"/>
      <c r="C71" s="168"/>
      <c r="D71" s="168"/>
      <c r="E71" s="168"/>
      <c r="F71" s="168"/>
      <c r="G71" s="168"/>
      <c r="H71" s="168"/>
      <c r="I71" s="168"/>
      <c r="J71" s="168"/>
      <c r="K71" s="168"/>
      <c r="L71" s="168"/>
      <c r="M71" s="168"/>
      <c r="N71" s="168"/>
      <c r="O71" s="168"/>
      <c r="P71" s="168"/>
      <c r="Q71" s="168"/>
      <c r="R71" s="168"/>
      <c r="S71" s="168"/>
      <c r="T71" s="168"/>
      <c r="U71" s="168"/>
      <c r="V71" s="168"/>
      <c r="W71" s="168"/>
      <c r="X71" s="168"/>
      <c r="Y71" s="168"/>
      <c r="Z71" s="168"/>
      <c r="AA71" s="168"/>
      <c r="AB71" s="168"/>
      <c r="AC71" s="168"/>
      <c r="AD71" s="168"/>
      <c r="AE71" s="168"/>
      <c r="AF71" s="168"/>
      <c r="AG71" s="168"/>
      <c r="AH71" s="168"/>
      <c r="AI71" s="168"/>
      <c r="AJ71" s="168"/>
      <c r="AK71" s="168"/>
      <c r="AL71" s="168"/>
      <c r="AM71" s="168"/>
      <c r="AN71" s="168"/>
      <c r="AO71" s="168"/>
      <c r="AP71" s="168"/>
      <c r="AQ71" s="168"/>
      <c r="AR71" s="168"/>
      <c r="AS71" s="168"/>
      <c r="AT71" s="168"/>
      <c r="AU71" s="168"/>
      <c r="AV71" s="168"/>
      <c r="AW71" s="168"/>
      <c r="AX71" s="168"/>
      <c r="AY71" s="168"/>
      <c r="AZ71" s="168"/>
      <c r="BA71" s="168"/>
      <c r="BB71" s="168"/>
      <c r="BC71" s="168"/>
    </row>
    <row r="72">
      <c r="B72" s="168"/>
      <c r="C72" s="168"/>
      <c r="D72" s="168"/>
      <c r="E72" s="168"/>
      <c r="F72" s="168"/>
      <c r="G72" s="168"/>
      <c r="H72" s="168"/>
      <c r="I72" s="168"/>
      <c r="J72" s="168"/>
      <c r="K72" s="168"/>
      <c r="L72" s="168"/>
      <c r="M72" s="168"/>
      <c r="N72" s="168"/>
      <c r="O72" s="168"/>
      <c r="P72" s="168"/>
      <c r="Q72" s="168"/>
      <c r="R72" s="168"/>
      <c r="S72" s="168"/>
      <c r="T72" s="168"/>
      <c r="U72" s="168"/>
      <c r="V72" s="168"/>
      <c r="W72" s="168"/>
      <c r="X72" s="168"/>
      <c r="Y72" s="168"/>
      <c r="Z72" s="168"/>
      <c r="AA72" s="168"/>
      <c r="AB72" s="168"/>
      <c r="AC72" s="168"/>
      <c r="AD72" s="168"/>
      <c r="AE72" s="168"/>
      <c r="AF72" s="168"/>
      <c r="AG72" s="168"/>
      <c r="AH72" s="168"/>
      <c r="AI72" s="168"/>
      <c r="AJ72" s="168"/>
      <c r="AK72" s="168"/>
      <c r="AL72" s="168"/>
      <c r="AM72" s="168"/>
      <c r="AN72" s="168"/>
      <c r="AO72" s="168"/>
      <c r="AP72" s="168"/>
      <c r="AQ72" s="168"/>
      <c r="AR72" s="168"/>
      <c r="AS72" s="168"/>
      <c r="AT72" s="168"/>
      <c r="AU72" s="168"/>
      <c r="AV72" s="168"/>
      <c r="AW72" s="168"/>
      <c r="AX72" s="168"/>
      <c r="AY72" s="168"/>
      <c r="AZ72" s="168"/>
      <c r="BA72" s="168"/>
      <c r="BB72" s="168"/>
      <c r="BC72" s="168"/>
    </row>
    <row r="73">
      <c r="B73" s="168"/>
      <c r="C73" s="168"/>
      <c r="D73" s="168"/>
      <c r="E73" s="168"/>
      <c r="F73" s="168"/>
      <c r="G73" s="168"/>
      <c r="H73" s="168"/>
      <c r="I73" s="168"/>
      <c r="J73" s="168"/>
      <c r="K73" s="168"/>
      <c r="L73" s="168"/>
      <c r="M73" s="168"/>
      <c r="N73" s="168"/>
      <c r="O73" s="168"/>
      <c r="P73" s="168"/>
      <c r="Q73" s="168"/>
      <c r="R73" s="168"/>
      <c r="S73" s="168"/>
      <c r="T73" s="168"/>
      <c r="U73" s="168"/>
      <c r="V73" s="168"/>
      <c r="W73" s="168"/>
      <c r="X73" s="168"/>
      <c r="Y73" s="168"/>
      <c r="Z73" s="168"/>
      <c r="AA73" s="168"/>
      <c r="AB73" s="168"/>
      <c r="AC73" s="168"/>
      <c r="AD73" s="168"/>
      <c r="AE73" s="168"/>
      <c r="AF73" s="168"/>
      <c r="AG73" s="168"/>
      <c r="AH73" s="168"/>
      <c r="AI73" s="168"/>
      <c r="AJ73" s="168"/>
      <c r="AK73" s="168"/>
      <c r="AL73" s="168"/>
      <c r="AM73" s="168"/>
      <c r="AN73" s="168"/>
      <c r="AO73" s="168"/>
      <c r="AP73" s="168"/>
      <c r="AQ73" s="168"/>
      <c r="AR73" s="168"/>
      <c r="AS73" s="168"/>
      <c r="AT73" s="168"/>
      <c r="AU73" s="168"/>
      <c r="AV73" s="168"/>
      <c r="AW73" s="168"/>
      <c r="AX73" s="168"/>
      <c r="AY73" s="168"/>
      <c r="AZ73" s="168"/>
      <c r="BA73" s="168"/>
      <c r="BB73" s="168"/>
      <c r="BC73" s="168"/>
    </row>
    <row r="74">
      <c r="B74" s="168"/>
      <c r="C74" s="168"/>
      <c r="D74" s="168"/>
      <c r="E74" s="168"/>
      <c r="F74" s="168"/>
      <c r="G74" s="168"/>
      <c r="H74" s="168"/>
      <c r="I74" s="168"/>
      <c r="J74" s="168"/>
      <c r="K74" s="168"/>
      <c r="L74" s="168"/>
      <c r="M74" s="168"/>
      <c r="N74" s="168"/>
      <c r="O74" s="168"/>
      <c r="P74" s="168"/>
      <c r="Q74" s="168"/>
      <c r="R74" s="168"/>
      <c r="S74" s="168"/>
      <c r="T74" s="168"/>
      <c r="U74" s="168"/>
      <c r="V74" s="168"/>
      <c r="W74" s="168"/>
      <c r="X74" s="168"/>
      <c r="Y74" s="168"/>
      <c r="Z74" s="168"/>
      <c r="AA74" s="168"/>
      <c r="AB74" s="168"/>
      <c r="AC74" s="168"/>
      <c r="AD74" s="168"/>
      <c r="AE74" s="168"/>
      <c r="AF74" s="168"/>
      <c r="AG74" s="168"/>
      <c r="AH74" s="168"/>
      <c r="AI74" s="168"/>
      <c r="AJ74" s="168"/>
      <c r="AK74" s="168"/>
      <c r="AL74" s="168"/>
      <c r="AM74" s="168"/>
      <c r="AN74" s="168"/>
      <c r="AO74" s="168"/>
      <c r="AP74" s="168"/>
      <c r="AQ74" s="168"/>
      <c r="AR74" s="168"/>
      <c r="AS74" s="168"/>
      <c r="AT74" s="168"/>
      <c r="AU74" s="168"/>
      <c r="AV74" s="168"/>
      <c r="AW74" s="168"/>
      <c r="AX74" s="168"/>
      <c r="AY74" s="168"/>
      <c r="AZ74" s="168"/>
      <c r="BA74" s="168"/>
      <c r="BB74" s="168"/>
      <c r="BC74" s="168"/>
    </row>
    <row r="75">
      <c r="B75" s="168"/>
      <c r="C75" s="168"/>
      <c r="D75" s="168"/>
      <c r="E75" s="168"/>
      <c r="F75" s="168"/>
      <c r="G75" s="168"/>
      <c r="H75" s="168"/>
      <c r="I75" s="168"/>
      <c r="J75" s="168"/>
      <c r="K75" s="168"/>
      <c r="L75" s="168"/>
      <c r="M75" s="168"/>
      <c r="N75" s="168"/>
      <c r="O75" s="168"/>
      <c r="P75" s="168"/>
      <c r="Q75" s="168"/>
      <c r="R75" s="168"/>
      <c r="S75" s="168"/>
      <c r="T75" s="168"/>
      <c r="U75" s="168"/>
      <c r="V75" s="168"/>
      <c r="W75" s="168"/>
      <c r="X75" s="168"/>
      <c r="Y75" s="168"/>
      <c r="Z75" s="168"/>
      <c r="AA75" s="168"/>
      <c r="AB75" s="168"/>
      <c r="AC75" s="168"/>
      <c r="AD75" s="168"/>
      <c r="AE75" s="168"/>
      <c r="AF75" s="168"/>
      <c r="AG75" s="168"/>
      <c r="AH75" s="168"/>
      <c r="AI75" s="168"/>
      <c r="AJ75" s="168"/>
      <c r="AK75" s="168"/>
      <c r="AL75" s="168"/>
      <c r="AM75" s="168"/>
      <c r="AN75" s="168"/>
      <c r="AO75" s="168"/>
      <c r="AP75" s="168"/>
      <c r="AQ75" s="168"/>
      <c r="AR75" s="168"/>
      <c r="AS75" s="168"/>
      <c r="AT75" s="168"/>
      <c r="AU75" s="168"/>
      <c r="AV75" s="168"/>
      <c r="AW75" s="168"/>
      <c r="AX75" s="168"/>
      <c r="AY75" s="168"/>
      <c r="AZ75" s="168"/>
      <c r="BA75" s="168"/>
      <c r="BB75" s="168"/>
      <c r="BC75" s="168"/>
    </row>
    <row r="76">
      <c r="B76" s="168"/>
      <c r="C76" s="168"/>
      <c r="D76" s="168"/>
      <c r="E76" s="168"/>
      <c r="F76" s="168"/>
      <c r="G76" s="168"/>
      <c r="H76" s="168"/>
      <c r="I76" s="168"/>
      <c r="J76" s="168"/>
      <c r="K76" s="168"/>
      <c r="L76" s="168"/>
      <c r="M76" s="168"/>
      <c r="N76" s="168"/>
      <c r="O76" s="168"/>
      <c r="P76" s="168"/>
      <c r="Q76" s="168"/>
      <c r="R76" s="168"/>
      <c r="S76" s="168"/>
      <c r="T76" s="168"/>
      <c r="U76" s="168"/>
      <c r="V76" s="168"/>
      <c r="W76" s="168"/>
      <c r="X76" s="168"/>
      <c r="Y76" s="168"/>
      <c r="Z76" s="168"/>
      <c r="AA76" s="168"/>
      <c r="AB76" s="168"/>
      <c r="AC76" s="168"/>
      <c r="AD76" s="168"/>
      <c r="AE76" s="168"/>
      <c r="AF76" s="168"/>
      <c r="AG76" s="168"/>
      <c r="AH76" s="168"/>
      <c r="AI76" s="168"/>
      <c r="AJ76" s="168"/>
      <c r="AK76" s="168"/>
      <c r="AL76" s="168"/>
      <c r="AM76" s="168"/>
      <c r="AN76" s="168"/>
      <c r="AO76" s="168"/>
      <c r="AP76" s="168"/>
      <c r="AQ76" s="168"/>
      <c r="AR76" s="168"/>
      <c r="AS76" s="168"/>
      <c r="AT76" s="168"/>
      <c r="AU76" s="168"/>
      <c r="AV76" s="168"/>
      <c r="AW76" s="168"/>
      <c r="AX76" s="168"/>
      <c r="AY76" s="168"/>
      <c r="AZ76" s="168"/>
      <c r="BA76" s="168"/>
      <c r="BB76" s="168"/>
      <c r="BC76" s="168"/>
    </row>
    <row r="77">
      <c r="B77" s="168"/>
      <c r="C77" s="168"/>
      <c r="D77" s="168"/>
      <c r="E77" s="168"/>
      <c r="F77" s="168"/>
      <c r="G77" s="168"/>
      <c r="H77" s="168"/>
      <c r="I77" s="168"/>
      <c r="J77" s="168"/>
      <c r="K77" s="168"/>
      <c r="L77" s="168"/>
      <c r="M77" s="168"/>
      <c r="N77" s="168"/>
      <c r="O77" s="168"/>
      <c r="P77" s="168"/>
      <c r="Q77" s="168"/>
      <c r="R77" s="168"/>
      <c r="S77" s="168"/>
      <c r="T77" s="168"/>
      <c r="U77" s="168"/>
      <c r="V77" s="168"/>
      <c r="W77" s="168"/>
      <c r="X77" s="168"/>
      <c r="Y77" s="168"/>
      <c r="Z77" s="168"/>
      <c r="AA77" s="168"/>
      <c r="AB77" s="168"/>
      <c r="AC77" s="168"/>
      <c r="AD77" s="168"/>
      <c r="AE77" s="168"/>
      <c r="AF77" s="168"/>
      <c r="AG77" s="168"/>
      <c r="AH77" s="168"/>
      <c r="AI77" s="168"/>
      <c r="AJ77" s="168"/>
      <c r="AK77" s="168"/>
      <c r="AL77" s="168"/>
      <c r="AM77" s="168"/>
      <c r="AN77" s="168"/>
      <c r="AO77" s="168"/>
      <c r="AP77" s="168"/>
      <c r="AQ77" s="168"/>
      <c r="AR77" s="168"/>
      <c r="AS77" s="168"/>
      <c r="AT77" s="168"/>
      <c r="AU77" s="168"/>
      <c r="AV77" s="168"/>
      <c r="AW77" s="168"/>
      <c r="AX77" s="168"/>
      <c r="AY77" s="168"/>
      <c r="AZ77" s="168"/>
      <c r="BA77" s="168"/>
      <c r="BB77" s="168"/>
      <c r="BC77" s="168"/>
    </row>
    <row r="78">
      <c r="B78" s="168"/>
      <c r="C78" s="168"/>
      <c r="D78" s="168"/>
      <c r="E78" s="168"/>
      <c r="F78" s="168"/>
      <c r="G78" s="168"/>
      <c r="H78" s="168"/>
      <c r="I78" s="168"/>
      <c r="J78" s="168"/>
      <c r="K78" s="168"/>
      <c r="L78" s="168"/>
      <c r="M78" s="168"/>
      <c r="N78" s="168"/>
      <c r="O78" s="168"/>
      <c r="P78" s="168"/>
      <c r="Q78" s="168"/>
      <c r="R78" s="168"/>
      <c r="S78" s="168"/>
      <c r="T78" s="168"/>
      <c r="U78" s="168"/>
      <c r="V78" s="168"/>
      <c r="W78" s="168"/>
      <c r="X78" s="168"/>
      <c r="Y78" s="168"/>
      <c r="Z78" s="168"/>
      <c r="AA78" s="168"/>
      <c r="AB78" s="168"/>
      <c r="AC78" s="168"/>
      <c r="AD78" s="168"/>
      <c r="AE78" s="168"/>
      <c r="AF78" s="168"/>
      <c r="AG78" s="168"/>
      <c r="AH78" s="168"/>
      <c r="AI78" s="168"/>
      <c r="AJ78" s="168"/>
      <c r="AK78" s="168"/>
      <c r="AL78" s="168"/>
      <c r="AM78" s="168"/>
      <c r="AN78" s="168"/>
      <c r="AO78" s="168"/>
      <c r="AP78" s="168"/>
      <c r="AQ78" s="168"/>
      <c r="AR78" s="168"/>
      <c r="AS78" s="168"/>
      <c r="AT78" s="168"/>
      <c r="AU78" s="168"/>
      <c r="AV78" s="168"/>
      <c r="AW78" s="168"/>
      <c r="AX78" s="168"/>
      <c r="AY78" s="168"/>
      <c r="AZ78" s="168"/>
      <c r="BA78" s="168"/>
      <c r="BB78" s="168"/>
      <c r="BC78" s="168"/>
    </row>
    <row r="79">
      <c r="B79" s="168"/>
      <c r="C79" s="168"/>
      <c r="D79" s="168"/>
      <c r="E79" s="168"/>
      <c r="F79" s="168"/>
      <c r="G79" s="168"/>
      <c r="H79" s="168"/>
      <c r="I79" s="168"/>
      <c r="J79" s="168"/>
      <c r="K79" s="168"/>
      <c r="L79" s="168"/>
      <c r="M79" s="168"/>
      <c r="N79" s="168"/>
      <c r="O79" s="168"/>
      <c r="P79" s="168"/>
      <c r="Q79" s="168"/>
      <c r="R79" s="168"/>
      <c r="S79" s="168"/>
      <c r="T79" s="168"/>
      <c r="U79" s="168"/>
      <c r="V79" s="168"/>
      <c r="W79" s="168"/>
      <c r="X79" s="168"/>
      <c r="Y79" s="168"/>
      <c r="Z79" s="168"/>
      <c r="AA79" s="168"/>
      <c r="AB79" s="168"/>
      <c r="AC79" s="168"/>
      <c r="AD79" s="168"/>
      <c r="AE79" s="168"/>
      <c r="AF79" s="168"/>
      <c r="AG79" s="168"/>
      <c r="AH79" s="168"/>
      <c r="AI79" s="168"/>
      <c r="AJ79" s="168"/>
      <c r="AK79" s="168"/>
      <c r="AL79" s="168"/>
      <c r="AM79" s="168"/>
      <c r="AN79" s="168"/>
      <c r="AO79" s="168"/>
      <c r="AP79" s="168"/>
      <c r="AQ79" s="168"/>
      <c r="AR79" s="168"/>
      <c r="AS79" s="168"/>
      <c r="AT79" s="168"/>
      <c r="AU79" s="168"/>
      <c r="AV79" s="168"/>
      <c r="AW79" s="168"/>
      <c r="AX79" s="168"/>
      <c r="AY79" s="168"/>
      <c r="AZ79" s="168"/>
      <c r="BA79" s="168"/>
      <c r="BB79" s="168"/>
      <c r="BC79" s="168"/>
    </row>
    <row r="80">
      <c r="B80" s="168"/>
      <c r="C80" s="168"/>
      <c r="D80" s="168"/>
      <c r="E80" s="168"/>
      <c r="F80" s="168"/>
      <c r="G80" s="168"/>
      <c r="H80" s="168"/>
      <c r="I80" s="168"/>
      <c r="J80" s="168"/>
      <c r="K80" s="168"/>
      <c r="L80" s="168"/>
      <c r="M80" s="168"/>
      <c r="N80" s="168"/>
      <c r="O80" s="168"/>
      <c r="P80" s="168"/>
      <c r="Q80" s="168"/>
      <c r="R80" s="168"/>
      <c r="S80" s="168"/>
      <c r="T80" s="168"/>
      <c r="U80" s="168"/>
      <c r="V80" s="168"/>
      <c r="W80" s="168"/>
      <c r="X80" s="168"/>
      <c r="Y80" s="168"/>
      <c r="Z80" s="168"/>
      <c r="AA80" s="168"/>
      <c r="AB80" s="168"/>
      <c r="AC80" s="168"/>
      <c r="AD80" s="168"/>
      <c r="AE80" s="168"/>
      <c r="AF80" s="168"/>
      <c r="AG80" s="168"/>
      <c r="AH80" s="168"/>
      <c r="AI80" s="168"/>
      <c r="AJ80" s="168"/>
      <c r="AK80" s="168"/>
      <c r="AL80" s="168"/>
      <c r="AM80" s="168"/>
      <c r="AN80" s="168"/>
      <c r="AO80" s="168"/>
      <c r="AP80" s="168"/>
      <c r="AQ80" s="168"/>
      <c r="AR80" s="168"/>
      <c r="AS80" s="168"/>
      <c r="AT80" s="168"/>
      <c r="AU80" s="168"/>
      <c r="AV80" s="168"/>
      <c r="AW80" s="168"/>
      <c r="AX80" s="168"/>
      <c r="AY80" s="168"/>
      <c r="AZ80" s="168"/>
      <c r="BA80" s="168"/>
      <c r="BB80" s="168"/>
      <c r="BC80" s="168"/>
    </row>
    <row r="81">
      <c r="B81" s="168"/>
      <c r="C81" s="168"/>
      <c r="D81" s="168"/>
      <c r="E81" s="168"/>
      <c r="F81" s="168"/>
      <c r="G81" s="168"/>
      <c r="H81" s="168"/>
      <c r="I81" s="168"/>
      <c r="J81" s="168"/>
      <c r="K81" s="168"/>
      <c r="L81" s="168"/>
      <c r="M81" s="168"/>
      <c r="N81" s="168"/>
      <c r="O81" s="168"/>
      <c r="P81" s="168"/>
      <c r="Q81" s="168"/>
      <c r="R81" s="168"/>
      <c r="S81" s="168"/>
      <c r="T81" s="168"/>
      <c r="U81" s="168"/>
      <c r="V81" s="168"/>
      <c r="W81" s="168"/>
      <c r="X81" s="168"/>
      <c r="Y81" s="168"/>
      <c r="Z81" s="168"/>
      <c r="AA81" s="168"/>
      <c r="AB81" s="168"/>
      <c r="AC81" s="168"/>
      <c r="AD81" s="168"/>
      <c r="AE81" s="168"/>
      <c r="AF81" s="168"/>
      <c r="AG81" s="168"/>
      <c r="AH81" s="168"/>
      <c r="AI81" s="168"/>
      <c r="AJ81" s="168"/>
      <c r="AK81" s="168"/>
      <c r="AL81" s="168"/>
      <c r="AM81" s="168"/>
      <c r="AN81" s="168"/>
      <c r="AO81" s="168"/>
      <c r="AP81" s="168"/>
      <c r="AQ81" s="168"/>
      <c r="AR81" s="168"/>
      <c r="AS81" s="168"/>
      <c r="AT81" s="168"/>
      <c r="AU81" s="168"/>
      <c r="AV81" s="168"/>
      <c r="AW81" s="168"/>
      <c r="AX81" s="168"/>
      <c r="AY81" s="168"/>
      <c r="AZ81" s="168"/>
      <c r="BA81" s="168"/>
      <c r="BB81" s="168"/>
      <c r="BC81" s="168"/>
    </row>
    <row r="82">
      <c r="B82" s="168"/>
      <c r="C82" s="168"/>
      <c r="D82" s="168"/>
      <c r="E82" s="168"/>
      <c r="F82" s="168"/>
      <c r="G82" s="168"/>
      <c r="H82" s="168"/>
      <c r="I82" s="168"/>
      <c r="J82" s="168"/>
      <c r="K82" s="168"/>
      <c r="L82" s="168"/>
      <c r="M82" s="168"/>
      <c r="N82" s="168"/>
      <c r="O82" s="168"/>
      <c r="P82" s="168"/>
      <c r="Q82" s="168"/>
      <c r="R82" s="168"/>
      <c r="S82" s="168"/>
      <c r="T82" s="168"/>
      <c r="U82" s="168"/>
      <c r="V82" s="168"/>
      <c r="W82" s="168"/>
      <c r="X82" s="168"/>
      <c r="Y82" s="168"/>
      <c r="Z82" s="168"/>
      <c r="AA82" s="168"/>
      <c r="AB82" s="168"/>
      <c r="AC82" s="168"/>
      <c r="AD82" s="168"/>
      <c r="AE82" s="168"/>
      <c r="AF82" s="168"/>
      <c r="AG82" s="168"/>
      <c r="AH82" s="168"/>
      <c r="AI82" s="168"/>
      <c r="AJ82" s="168"/>
      <c r="AK82" s="168"/>
      <c r="AL82" s="168"/>
      <c r="AM82" s="168"/>
      <c r="AN82" s="168"/>
      <c r="AO82" s="168"/>
      <c r="AP82" s="168"/>
      <c r="AQ82" s="168"/>
      <c r="AR82" s="168"/>
      <c r="AS82" s="168"/>
      <c r="AT82" s="168"/>
      <c r="AU82" s="168"/>
      <c r="AV82" s="168"/>
      <c r="AW82" s="168"/>
      <c r="AX82" s="168"/>
      <c r="AY82" s="168"/>
      <c r="AZ82" s="168"/>
      <c r="BA82" s="168"/>
      <c r="BB82" s="168"/>
      <c r="BC82" s="168"/>
    </row>
    <row r="83">
      <c r="B83" s="168"/>
      <c r="C83" s="168"/>
      <c r="D83" s="168"/>
      <c r="E83" s="168"/>
      <c r="F83" s="168"/>
      <c r="G83" s="168"/>
      <c r="H83" s="168"/>
      <c r="I83" s="168"/>
      <c r="J83" s="168"/>
      <c r="K83" s="168"/>
      <c r="L83" s="168"/>
      <c r="M83" s="168"/>
      <c r="N83" s="168"/>
      <c r="O83" s="168"/>
      <c r="P83" s="168"/>
      <c r="Q83" s="168"/>
      <c r="R83" s="168"/>
      <c r="S83" s="168"/>
      <c r="T83" s="168"/>
      <c r="U83" s="168"/>
      <c r="V83" s="168"/>
      <c r="W83" s="168"/>
      <c r="X83" s="168"/>
      <c r="Y83" s="168"/>
      <c r="Z83" s="168"/>
      <c r="AA83" s="168"/>
      <c r="AB83" s="168"/>
      <c r="AC83" s="168"/>
      <c r="AD83" s="168"/>
      <c r="AE83" s="168"/>
      <c r="AF83" s="168"/>
      <c r="AG83" s="168"/>
      <c r="AH83" s="168"/>
      <c r="AI83" s="168"/>
      <c r="AJ83" s="168"/>
      <c r="AK83" s="168"/>
      <c r="AL83" s="168"/>
      <c r="AM83" s="168"/>
      <c r="AN83" s="168"/>
      <c r="AO83" s="168"/>
      <c r="AP83" s="168"/>
      <c r="AQ83" s="168"/>
      <c r="AR83" s="168"/>
      <c r="AS83" s="168"/>
      <c r="AT83" s="168"/>
      <c r="AU83" s="168"/>
      <c r="AV83" s="168"/>
      <c r="AW83" s="168"/>
      <c r="AX83" s="168"/>
      <c r="AY83" s="168"/>
      <c r="AZ83" s="168"/>
      <c r="BA83" s="168"/>
      <c r="BB83" s="168"/>
      <c r="BC83" s="168"/>
    </row>
    <row r="84">
      <c r="B84" s="168"/>
      <c r="C84" s="168"/>
      <c r="D84" s="168"/>
      <c r="E84" s="168"/>
      <c r="F84" s="168"/>
      <c r="G84" s="168"/>
      <c r="H84" s="168"/>
      <c r="I84" s="168"/>
      <c r="J84" s="168"/>
      <c r="K84" s="168"/>
      <c r="L84" s="168"/>
      <c r="M84" s="168"/>
      <c r="N84" s="168"/>
      <c r="O84" s="168"/>
      <c r="P84" s="168"/>
      <c r="Q84" s="168"/>
      <c r="R84" s="168"/>
      <c r="S84" s="168"/>
      <c r="T84" s="168"/>
      <c r="U84" s="168"/>
      <c r="V84" s="168"/>
      <c r="W84" s="168"/>
      <c r="X84" s="168"/>
      <c r="Y84" s="168"/>
      <c r="Z84" s="168"/>
      <c r="AA84" s="168"/>
      <c r="AB84" s="168"/>
      <c r="AC84" s="168"/>
      <c r="AD84" s="168"/>
      <c r="AE84" s="168"/>
      <c r="AF84" s="168"/>
      <c r="AG84" s="168"/>
      <c r="AH84" s="168"/>
      <c r="AI84" s="168"/>
      <c r="AJ84" s="168"/>
      <c r="AK84" s="168"/>
      <c r="AL84" s="168"/>
      <c r="AM84" s="168"/>
      <c r="AN84" s="168"/>
      <c r="AO84" s="168"/>
      <c r="AP84" s="168"/>
      <c r="AQ84" s="168"/>
      <c r="AR84" s="168"/>
      <c r="AS84" s="168"/>
      <c r="AT84" s="168"/>
      <c r="AU84" s="168"/>
      <c r="AV84" s="168"/>
      <c r="AW84" s="168"/>
      <c r="AX84" s="168"/>
      <c r="AY84" s="168"/>
      <c r="AZ84" s="168"/>
      <c r="BA84" s="168"/>
      <c r="BB84" s="168"/>
      <c r="BC84" s="168"/>
    </row>
    <row r="85">
      <c r="B85" s="168"/>
      <c r="C85" s="168"/>
      <c r="D85" s="168"/>
      <c r="E85" s="168"/>
      <c r="F85" s="168"/>
      <c r="G85" s="168"/>
      <c r="H85" s="168"/>
      <c r="I85" s="168"/>
      <c r="J85" s="168"/>
      <c r="K85" s="168"/>
      <c r="L85" s="168"/>
      <c r="M85" s="168"/>
      <c r="N85" s="168"/>
      <c r="O85" s="168"/>
      <c r="P85" s="168"/>
      <c r="Q85" s="168"/>
      <c r="R85" s="168"/>
      <c r="S85" s="168"/>
      <c r="T85" s="168"/>
      <c r="U85" s="168"/>
      <c r="V85" s="168"/>
      <c r="W85" s="168"/>
      <c r="X85" s="168"/>
      <c r="Y85" s="168"/>
      <c r="Z85" s="168"/>
      <c r="AA85" s="168"/>
      <c r="AB85" s="168"/>
      <c r="AC85" s="168"/>
      <c r="AD85" s="168"/>
      <c r="AE85" s="168"/>
      <c r="AF85" s="168"/>
      <c r="AG85" s="168"/>
      <c r="AH85" s="168"/>
      <c r="AI85" s="168"/>
      <c r="AJ85" s="168"/>
      <c r="AK85" s="168"/>
      <c r="AL85" s="168"/>
      <c r="AM85" s="168"/>
      <c r="AN85" s="168"/>
      <c r="AO85" s="168"/>
      <c r="AP85" s="168"/>
      <c r="AQ85" s="168"/>
      <c r="AR85" s="168"/>
      <c r="AS85" s="168"/>
      <c r="AT85" s="168"/>
      <c r="AU85" s="168"/>
      <c r="AV85" s="168"/>
      <c r="AW85" s="168"/>
      <c r="AX85" s="168"/>
      <c r="AY85" s="168"/>
      <c r="AZ85" s="168"/>
      <c r="BA85" s="168"/>
      <c r="BB85" s="168"/>
      <c r="BC85" s="168"/>
    </row>
    <row r="86">
      <c r="B86" s="168"/>
      <c r="C86" s="168"/>
      <c r="D86" s="168"/>
      <c r="E86" s="168"/>
      <c r="F86" s="168"/>
      <c r="G86" s="168"/>
      <c r="H86" s="168"/>
      <c r="I86" s="168"/>
      <c r="J86" s="168"/>
      <c r="K86" s="168"/>
      <c r="L86" s="168"/>
      <c r="M86" s="168"/>
      <c r="N86" s="168"/>
      <c r="O86" s="168"/>
      <c r="P86" s="168"/>
      <c r="Q86" s="168"/>
      <c r="R86" s="168"/>
      <c r="S86" s="168"/>
      <c r="T86" s="168"/>
      <c r="U86" s="168"/>
      <c r="V86" s="168"/>
      <c r="W86" s="168"/>
      <c r="X86" s="168"/>
      <c r="Y86" s="168"/>
      <c r="Z86" s="168"/>
      <c r="AA86" s="168"/>
      <c r="AB86" s="168"/>
      <c r="AC86" s="168"/>
      <c r="AD86" s="168"/>
      <c r="AE86" s="168"/>
      <c r="AF86" s="168"/>
      <c r="AG86" s="168"/>
      <c r="AH86" s="168"/>
      <c r="AI86" s="168"/>
      <c r="AJ86" s="168"/>
      <c r="AK86" s="168"/>
      <c r="AL86" s="168"/>
      <c r="AM86" s="168"/>
      <c r="AN86" s="168"/>
      <c r="AO86" s="168"/>
      <c r="AP86" s="168"/>
      <c r="AQ86" s="168"/>
      <c r="AR86" s="168"/>
      <c r="AS86" s="168"/>
      <c r="AT86" s="168"/>
      <c r="AU86" s="168"/>
      <c r="AV86" s="168"/>
      <c r="AW86" s="168"/>
      <c r="AX86" s="168"/>
      <c r="AY86" s="168"/>
      <c r="AZ86" s="168"/>
      <c r="BA86" s="168"/>
      <c r="BB86" s="168"/>
      <c r="BC86" s="168"/>
    </row>
    <row r="87">
      <c r="B87" s="168"/>
      <c r="C87" s="168"/>
      <c r="D87" s="168"/>
      <c r="E87" s="168"/>
      <c r="F87" s="168"/>
      <c r="G87" s="168"/>
      <c r="H87" s="168"/>
      <c r="I87" s="168"/>
      <c r="J87" s="168"/>
      <c r="K87" s="168"/>
      <c r="L87" s="168"/>
      <c r="M87" s="168"/>
      <c r="N87" s="168"/>
      <c r="O87" s="168"/>
      <c r="P87" s="168"/>
      <c r="Q87" s="168"/>
      <c r="R87" s="168"/>
      <c r="S87" s="168"/>
      <c r="T87" s="168"/>
      <c r="U87" s="168"/>
      <c r="V87" s="168"/>
      <c r="W87" s="168"/>
      <c r="X87" s="168"/>
      <c r="Y87" s="168"/>
      <c r="Z87" s="168"/>
      <c r="AA87" s="168"/>
      <c r="AB87" s="168"/>
      <c r="AC87" s="168"/>
      <c r="AD87" s="168"/>
      <c r="AE87" s="168"/>
      <c r="AF87" s="168"/>
      <c r="AG87" s="168"/>
      <c r="AH87" s="168"/>
      <c r="AI87" s="168"/>
      <c r="AJ87" s="168"/>
      <c r="AK87" s="168"/>
      <c r="AL87" s="168"/>
      <c r="AM87" s="168"/>
      <c r="AN87" s="168"/>
      <c r="AO87" s="168"/>
      <c r="AP87" s="168"/>
      <c r="AQ87" s="168"/>
      <c r="AR87" s="168"/>
      <c r="AS87" s="168"/>
      <c r="AT87" s="168"/>
      <c r="AU87" s="168"/>
      <c r="AV87" s="168"/>
      <c r="AW87" s="168"/>
      <c r="AX87" s="168"/>
      <c r="AY87" s="168"/>
      <c r="AZ87" s="168"/>
      <c r="BA87" s="168"/>
      <c r="BB87" s="168"/>
      <c r="BC87" s="168"/>
    </row>
    <row r="88">
      <c r="B88" s="168"/>
      <c r="C88" s="168"/>
      <c r="D88" s="168"/>
      <c r="E88" s="168"/>
      <c r="F88" s="168"/>
      <c r="G88" s="168"/>
      <c r="H88" s="168"/>
      <c r="I88" s="168"/>
      <c r="J88" s="168"/>
      <c r="K88" s="168"/>
      <c r="L88" s="168"/>
      <c r="M88" s="168"/>
      <c r="N88" s="168"/>
      <c r="O88" s="168"/>
      <c r="P88" s="168"/>
      <c r="Q88" s="168"/>
      <c r="R88" s="168"/>
      <c r="S88" s="168"/>
      <c r="T88" s="168"/>
      <c r="U88" s="168"/>
      <c r="V88" s="168"/>
      <c r="W88" s="168"/>
      <c r="X88" s="168"/>
      <c r="Y88" s="168"/>
      <c r="Z88" s="168"/>
      <c r="AA88" s="168"/>
      <c r="AB88" s="168"/>
      <c r="AC88" s="168"/>
      <c r="AD88" s="168"/>
      <c r="AE88" s="168"/>
      <c r="AF88" s="168"/>
      <c r="AG88" s="168"/>
      <c r="AH88" s="168"/>
      <c r="AI88" s="168"/>
      <c r="AJ88" s="168"/>
      <c r="AK88" s="168"/>
      <c r="AL88" s="168"/>
      <c r="AM88" s="168"/>
      <c r="AN88" s="168"/>
      <c r="AO88" s="168"/>
      <c r="AP88" s="168"/>
      <c r="AQ88" s="168"/>
      <c r="AR88" s="168"/>
      <c r="AS88" s="168"/>
      <c r="AT88" s="168"/>
      <c r="AU88" s="168"/>
      <c r="AV88" s="168"/>
      <c r="AW88" s="168"/>
      <c r="AX88" s="168"/>
      <c r="AY88" s="168"/>
      <c r="AZ88" s="168"/>
      <c r="BA88" s="168"/>
      <c r="BB88" s="168"/>
      <c r="BC88" s="168"/>
    </row>
    <row r="89">
      <c r="B89" s="168"/>
      <c r="C89" s="168"/>
      <c r="D89" s="168"/>
      <c r="E89" s="168"/>
      <c r="F89" s="168"/>
      <c r="G89" s="168"/>
      <c r="H89" s="168"/>
      <c r="I89" s="168"/>
      <c r="J89" s="168"/>
      <c r="K89" s="168"/>
      <c r="L89" s="168"/>
      <c r="M89" s="168"/>
      <c r="N89" s="168"/>
      <c r="O89" s="168"/>
      <c r="P89" s="168"/>
      <c r="Q89" s="168"/>
      <c r="R89" s="168"/>
      <c r="S89" s="168"/>
      <c r="T89" s="168"/>
      <c r="U89" s="168"/>
      <c r="V89" s="168"/>
      <c r="W89" s="168"/>
      <c r="X89" s="168"/>
      <c r="Y89" s="168"/>
      <c r="Z89" s="168"/>
      <c r="AA89" s="168"/>
      <c r="AB89" s="168"/>
      <c r="AC89" s="168"/>
      <c r="AD89" s="168"/>
      <c r="AE89" s="168"/>
      <c r="AF89" s="168"/>
      <c r="AG89" s="168"/>
      <c r="AH89" s="168"/>
      <c r="AI89" s="168"/>
      <c r="AJ89" s="168"/>
      <c r="AK89" s="168"/>
      <c r="AL89" s="168"/>
      <c r="AM89" s="168"/>
      <c r="AN89" s="168"/>
      <c r="AO89" s="168"/>
      <c r="AP89" s="168"/>
      <c r="AQ89" s="168"/>
      <c r="AR89" s="168"/>
      <c r="AS89" s="168"/>
      <c r="AT89" s="168"/>
      <c r="AU89" s="168"/>
      <c r="AV89" s="168"/>
      <c r="AW89" s="168"/>
      <c r="AX89" s="168"/>
      <c r="AY89" s="168"/>
      <c r="AZ89" s="168"/>
      <c r="BA89" s="168"/>
      <c r="BB89" s="168"/>
      <c r="BC89" s="168"/>
    </row>
    <row r="90">
      <c r="B90" s="168"/>
      <c r="C90" s="168"/>
      <c r="D90" s="168"/>
      <c r="E90" s="168"/>
      <c r="F90" s="168"/>
      <c r="G90" s="168"/>
      <c r="H90" s="168"/>
      <c r="I90" s="168"/>
      <c r="J90" s="168"/>
      <c r="K90" s="168"/>
      <c r="L90" s="168"/>
      <c r="M90" s="168"/>
      <c r="N90" s="168"/>
      <c r="O90" s="168"/>
      <c r="P90" s="168"/>
      <c r="Q90" s="168"/>
      <c r="R90" s="168"/>
      <c r="S90" s="168"/>
      <c r="T90" s="168"/>
      <c r="U90" s="168"/>
      <c r="V90" s="168"/>
      <c r="W90" s="168"/>
      <c r="X90" s="168"/>
      <c r="Y90" s="168"/>
      <c r="Z90" s="168"/>
      <c r="AA90" s="168"/>
      <c r="AB90" s="168"/>
      <c r="AC90" s="168"/>
      <c r="AD90" s="168"/>
      <c r="AE90" s="168"/>
      <c r="AF90" s="168"/>
      <c r="AG90" s="168"/>
      <c r="AH90" s="168"/>
      <c r="AI90" s="168"/>
      <c r="AJ90" s="168"/>
      <c r="AK90" s="168"/>
      <c r="AL90" s="168"/>
      <c r="AM90" s="168"/>
      <c r="AN90" s="168"/>
      <c r="AO90" s="168"/>
      <c r="AP90" s="168"/>
      <c r="AQ90" s="168"/>
      <c r="AR90" s="168"/>
      <c r="AS90" s="168"/>
      <c r="AT90" s="168"/>
      <c r="AU90" s="168"/>
      <c r="AV90" s="168"/>
      <c r="AW90" s="168"/>
      <c r="AX90" s="168"/>
      <c r="AY90" s="168"/>
      <c r="AZ90" s="168"/>
      <c r="BA90" s="168"/>
      <c r="BB90" s="168"/>
      <c r="BC90" s="168"/>
    </row>
    <row r="91">
      <c r="B91" s="168"/>
      <c r="C91" s="168"/>
      <c r="D91" s="168"/>
      <c r="E91" s="168"/>
      <c r="F91" s="168"/>
      <c r="G91" s="168"/>
      <c r="H91" s="168"/>
      <c r="I91" s="168"/>
      <c r="J91" s="168"/>
      <c r="K91" s="168"/>
      <c r="L91" s="168"/>
      <c r="M91" s="168"/>
      <c r="N91" s="168"/>
      <c r="O91" s="168"/>
      <c r="P91" s="168"/>
      <c r="Q91" s="168"/>
      <c r="R91" s="168"/>
      <c r="S91" s="168"/>
      <c r="T91" s="168"/>
      <c r="U91" s="168"/>
      <c r="V91" s="168"/>
      <c r="W91" s="168"/>
      <c r="X91" s="168"/>
      <c r="Y91" s="168"/>
      <c r="Z91" s="168"/>
      <c r="AA91" s="168"/>
      <c r="AB91" s="168"/>
      <c r="AC91" s="168"/>
      <c r="AD91" s="168"/>
      <c r="AE91" s="168"/>
      <c r="AF91" s="168"/>
      <c r="AG91" s="168"/>
      <c r="AH91" s="168"/>
      <c r="AI91" s="168"/>
      <c r="AJ91" s="168"/>
      <c r="AK91" s="168"/>
      <c r="AL91" s="168"/>
      <c r="AM91" s="168"/>
      <c r="AN91" s="168"/>
      <c r="AO91" s="168"/>
      <c r="AP91" s="168"/>
      <c r="AQ91" s="168"/>
      <c r="AR91" s="168"/>
      <c r="AS91" s="168"/>
      <c r="AT91" s="168"/>
      <c r="AU91" s="168"/>
      <c r="AV91" s="168"/>
      <c r="AW91" s="168"/>
      <c r="AX91" s="168"/>
      <c r="AY91" s="168"/>
      <c r="AZ91" s="168"/>
      <c r="BA91" s="168"/>
      <c r="BB91" s="168"/>
      <c r="BC91" s="168"/>
    </row>
    <row r="92">
      <c r="B92" s="168"/>
      <c r="C92" s="168"/>
      <c r="D92" s="168"/>
      <c r="E92" s="168"/>
      <c r="F92" s="168"/>
      <c r="G92" s="168"/>
      <c r="H92" s="168"/>
      <c r="I92" s="168"/>
      <c r="J92" s="168"/>
      <c r="K92" s="168"/>
      <c r="L92" s="168"/>
      <c r="M92" s="168"/>
      <c r="N92" s="168"/>
      <c r="O92" s="168"/>
      <c r="P92" s="168"/>
      <c r="Q92" s="168"/>
      <c r="R92" s="168"/>
      <c r="S92" s="168"/>
      <c r="T92" s="168"/>
      <c r="U92" s="168"/>
      <c r="V92" s="168"/>
      <c r="W92" s="168"/>
      <c r="X92" s="168"/>
      <c r="Y92" s="168"/>
      <c r="Z92" s="168"/>
      <c r="AA92" s="168"/>
      <c r="AB92" s="168"/>
      <c r="AC92" s="168"/>
      <c r="AD92" s="168"/>
      <c r="AE92" s="168"/>
      <c r="AF92" s="168"/>
      <c r="AG92" s="168"/>
      <c r="AH92" s="168"/>
      <c r="AI92" s="168"/>
      <c r="AJ92" s="168"/>
      <c r="AK92" s="168"/>
      <c r="AL92" s="168"/>
      <c r="AM92" s="168"/>
      <c r="AN92" s="168"/>
      <c r="AO92" s="168"/>
      <c r="AP92" s="168"/>
      <c r="AQ92" s="168"/>
      <c r="AR92" s="168"/>
      <c r="AS92" s="168"/>
      <c r="AT92" s="168"/>
      <c r="AU92" s="168"/>
      <c r="AV92" s="168"/>
      <c r="AW92" s="168"/>
      <c r="AX92" s="168"/>
      <c r="AY92" s="168"/>
      <c r="AZ92" s="168"/>
      <c r="BA92" s="168"/>
      <c r="BB92" s="168"/>
      <c r="BC92" s="168"/>
    </row>
    <row r="93">
      <c r="B93" s="168"/>
      <c r="C93" s="168"/>
      <c r="D93" s="168"/>
      <c r="E93" s="168"/>
      <c r="F93" s="168"/>
      <c r="G93" s="168"/>
      <c r="H93" s="168"/>
      <c r="I93" s="168"/>
      <c r="J93" s="168"/>
      <c r="K93" s="168"/>
      <c r="L93" s="168"/>
      <c r="M93" s="168"/>
      <c r="N93" s="168"/>
      <c r="O93" s="168"/>
      <c r="P93" s="168"/>
      <c r="Q93" s="168"/>
      <c r="R93" s="168"/>
      <c r="S93" s="168"/>
      <c r="T93" s="168"/>
      <c r="U93" s="168"/>
      <c r="V93" s="168"/>
      <c r="W93" s="168"/>
      <c r="X93" s="168"/>
      <c r="Y93" s="168"/>
      <c r="Z93" s="168"/>
      <c r="AA93" s="168"/>
      <c r="AB93" s="168"/>
      <c r="AC93" s="168"/>
      <c r="AD93" s="168"/>
      <c r="AE93" s="168"/>
      <c r="AF93" s="168"/>
      <c r="AG93" s="168"/>
      <c r="AH93" s="168"/>
      <c r="AI93" s="168"/>
      <c r="AJ93" s="168"/>
      <c r="AK93" s="168"/>
      <c r="AL93" s="168"/>
      <c r="AM93" s="168"/>
      <c r="AN93" s="168"/>
      <c r="AO93" s="168"/>
      <c r="AP93" s="168"/>
      <c r="AQ93" s="168"/>
      <c r="AR93" s="168"/>
      <c r="AS93" s="168"/>
      <c r="AT93" s="168"/>
      <c r="AU93" s="168"/>
      <c r="AV93" s="168"/>
      <c r="AW93" s="168"/>
      <c r="AX93" s="168"/>
      <c r="AY93" s="168"/>
      <c r="AZ93" s="168"/>
      <c r="BA93" s="168"/>
      <c r="BB93" s="168"/>
      <c r="BC93" s="168"/>
    </row>
    <row r="94">
      <c r="B94" s="168"/>
      <c r="C94" s="168"/>
      <c r="D94" s="168"/>
      <c r="E94" s="168"/>
      <c r="F94" s="168"/>
      <c r="G94" s="168"/>
      <c r="H94" s="168"/>
      <c r="I94" s="168"/>
      <c r="J94" s="168"/>
      <c r="K94" s="168"/>
      <c r="L94" s="168"/>
      <c r="M94" s="168"/>
      <c r="N94" s="168"/>
      <c r="O94" s="168"/>
      <c r="P94" s="168"/>
      <c r="Q94" s="168"/>
      <c r="R94" s="168"/>
      <c r="S94" s="168"/>
      <c r="T94" s="168"/>
      <c r="U94" s="168"/>
      <c r="V94" s="168"/>
      <c r="W94" s="168"/>
      <c r="X94" s="168"/>
      <c r="Y94" s="168"/>
      <c r="Z94" s="168"/>
      <c r="AA94" s="168"/>
      <c r="AB94" s="168"/>
      <c r="AC94" s="168"/>
      <c r="AD94" s="168"/>
      <c r="AE94" s="168"/>
      <c r="AF94" s="168"/>
      <c r="AG94" s="168"/>
      <c r="AH94" s="168"/>
      <c r="AI94" s="168"/>
      <c r="AJ94" s="168"/>
      <c r="AK94" s="168"/>
      <c r="AL94" s="168"/>
      <c r="AM94" s="168"/>
      <c r="AN94" s="168"/>
      <c r="AO94" s="168"/>
      <c r="AP94" s="168"/>
      <c r="AQ94" s="168"/>
      <c r="AR94" s="168"/>
      <c r="AS94" s="168"/>
      <c r="AT94" s="168"/>
      <c r="AU94" s="168"/>
      <c r="AV94" s="168"/>
      <c r="AW94" s="168"/>
      <c r="AX94" s="168"/>
      <c r="AY94" s="168"/>
      <c r="AZ94" s="168"/>
      <c r="BA94" s="168"/>
      <c r="BB94" s="168"/>
      <c r="BC94" s="168"/>
    </row>
    <row r="95">
      <c r="B95" s="168"/>
      <c r="C95" s="168"/>
      <c r="D95" s="168"/>
      <c r="E95" s="168"/>
      <c r="F95" s="168"/>
      <c r="G95" s="168"/>
      <c r="H95" s="168"/>
      <c r="I95" s="168"/>
      <c r="J95" s="168"/>
      <c r="K95" s="168"/>
      <c r="L95" s="168"/>
      <c r="M95" s="168"/>
      <c r="N95" s="168"/>
      <c r="O95" s="168"/>
      <c r="P95" s="168"/>
      <c r="Q95" s="168"/>
      <c r="R95" s="168"/>
      <c r="S95" s="168"/>
      <c r="T95" s="168"/>
      <c r="U95" s="168"/>
      <c r="V95" s="168"/>
      <c r="W95" s="168"/>
      <c r="X95" s="168"/>
      <c r="Y95" s="168"/>
      <c r="Z95" s="168"/>
      <c r="AA95" s="168"/>
      <c r="AB95" s="168"/>
      <c r="AC95" s="168"/>
      <c r="AD95" s="168"/>
      <c r="AE95" s="168"/>
      <c r="AF95" s="168"/>
      <c r="AG95" s="168"/>
      <c r="AH95" s="168"/>
      <c r="AI95" s="168"/>
      <c r="AJ95" s="168"/>
      <c r="AK95" s="168"/>
      <c r="AL95" s="168"/>
      <c r="AM95" s="168"/>
      <c r="AN95" s="168"/>
      <c r="AO95" s="168"/>
      <c r="AP95" s="168"/>
      <c r="AQ95" s="168"/>
      <c r="AR95" s="168"/>
      <c r="AS95" s="168"/>
      <c r="AT95" s="168"/>
      <c r="AU95" s="168"/>
      <c r="AV95" s="168"/>
      <c r="AW95" s="168"/>
      <c r="AX95" s="168"/>
      <c r="AY95" s="168"/>
      <c r="AZ95" s="168"/>
      <c r="BA95" s="168"/>
      <c r="BB95" s="168"/>
      <c r="BC95" s="168"/>
    </row>
    <row r="96">
      <c r="B96" s="168"/>
      <c r="C96" s="168"/>
      <c r="D96" s="168"/>
      <c r="E96" s="168"/>
      <c r="F96" s="168"/>
      <c r="G96" s="168"/>
      <c r="H96" s="168"/>
      <c r="I96" s="168"/>
      <c r="J96" s="168"/>
      <c r="K96" s="168"/>
      <c r="L96" s="168"/>
      <c r="M96" s="168"/>
      <c r="N96" s="168"/>
      <c r="O96" s="168"/>
      <c r="P96" s="168"/>
      <c r="Q96" s="168"/>
      <c r="R96" s="168"/>
      <c r="S96" s="168"/>
      <c r="T96" s="168"/>
      <c r="U96" s="168"/>
      <c r="V96" s="168"/>
      <c r="W96" s="168"/>
      <c r="X96" s="168"/>
      <c r="Y96" s="168"/>
      <c r="Z96" s="168"/>
      <c r="AA96" s="168"/>
      <c r="AB96" s="168"/>
      <c r="AC96" s="168"/>
      <c r="AD96" s="168"/>
      <c r="AE96" s="168"/>
      <c r="AF96" s="168"/>
      <c r="AG96" s="168"/>
      <c r="AH96" s="168"/>
      <c r="AI96" s="168"/>
      <c r="AJ96" s="168"/>
      <c r="AK96" s="168"/>
      <c r="AL96" s="168"/>
      <c r="AM96" s="168"/>
      <c r="AN96" s="168"/>
      <c r="AO96" s="168"/>
      <c r="AP96" s="168"/>
      <c r="AQ96" s="168"/>
      <c r="AR96" s="168"/>
      <c r="AS96" s="168"/>
      <c r="AT96" s="168"/>
      <c r="AU96" s="168"/>
      <c r="AV96" s="168"/>
      <c r="AW96" s="168"/>
      <c r="AX96" s="168"/>
      <c r="AY96" s="168"/>
      <c r="AZ96" s="168"/>
      <c r="BA96" s="168"/>
      <c r="BB96" s="168"/>
      <c r="BC96" s="168"/>
    </row>
    <row r="97">
      <c r="B97" s="168"/>
      <c r="C97" s="168"/>
      <c r="D97" s="168"/>
      <c r="E97" s="168"/>
      <c r="F97" s="168"/>
      <c r="G97" s="168"/>
      <c r="H97" s="168"/>
      <c r="I97" s="168"/>
      <c r="J97" s="168"/>
      <c r="K97" s="168"/>
      <c r="L97" s="168"/>
      <c r="M97" s="168"/>
      <c r="N97" s="168"/>
      <c r="O97" s="168"/>
      <c r="P97" s="168"/>
      <c r="Q97" s="168"/>
      <c r="R97" s="168"/>
      <c r="S97" s="168"/>
      <c r="T97" s="168"/>
      <c r="U97" s="168"/>
      <c r="V97" s="168"/>
      <c r="W97" s="168"/>
      <c r="X97" s="168"/>
      <c r="Y97" s="168"/>
      <c r="Z97" s="168"/>
      <c r="AA97" s="168"/>
      <c r="AB97" s="168"/>
      <c r="AC97" s="168"/>
      <c r="AD97" s="168"/>
      <c r="AE97" s="168"/>
      <c r="AF97" s="168"/>
      <c r="AG97" s="168"/>
      <c r="AH97" s="168"/>
      <c r="AI97" s="168"/>
      <c r="AJ97" s="168"/>
      <c r="AK97" s="168"/>
      <c r="AL97" s="168"/>
      <c r="AM97" s="168"/>
      <c r="AN97" s="168"/>
      <c r="AO97" s="168"/>
      <c r="AP97" s="168"/>
      <c r="AQ97" s="168"/>
      <c r="AR97" s="168"/>
      <c r="AS97" s="168"/>
      <c r="AT97" s="168"/>
      <c r="AU97" s="168"/>
      <c r="AV97" s="168"/>
      <c r="AW97" s="168"/>
      <c r="AX97" s="168"/>
      <c r="AY97" s="168"/>
      <c r="AZ97" s="168"/>
      <c r="BA97" s="168"/>
      <c r="BB97" s="168"/>
      <c r="BC97" s="168"/>
    </row>
    <row r="98">
      <c r="B98" s="168"/>
      <c r="C98" s="168"/>
      <c r="D98" s="168"/>
      <c r="E98" s="168"/>
      <c r="F98" s="168"/>
      <c r="G98" s="168"/>
      <c r="H98" s="168"/>
      <c r="I98" s="168"/>
      <c r="J98" s="168"/>
      <c r="K98" s="168"/>
      <c r="L98" s="168"/>
      <c r="M98" s="168"/>
      <c r="N98" s="168"/>
      <c r="O98" s="168"/>
      <c r="P98" s="168"/>
      <c r="Q98" s="168"/>
      <c r="R98" s="168"/>
      <c r="S98" s="168"/>
      <c r="T98" s="168"/>
      <c r="U98" s="168"/>
      <c r="V98" s="168"/>
      <c r="W98" s="168"/>
      <c r="X98" s="168"/>
      <c r="Y98" s="168"/>
      <c r="Z98" s="168"/>
      <c r="AA98" s="168"/>
      <c r="AB98" s="168"/>
      <c r="AC98" s="168"/>
      <c r="AD98" s="168"/>
      <c r="AE98" s="168"/>
      <c r="AF98" s="168"/>
      <c r="AG98" s="168"/>
      <c r="AH98" s="168"/>
      <c r="AI98" s="168"/>
      <c r="AJ98" s="168"/>
      <c r="AK98" s="168"/>
      <c r="AL98" s="168"/>
      <c r="AM98" s="168"/>
      <c r="AN98" s="168"/>
      <c r="AO98" s="168"/>
      <c r="AP98" s="168"/>
      <c r="AQ98" s="168"/>
      <c r="AR98" s="168"/>
      <c r="AS98" s="168"/>
      <c r="AT98" s="168"/>
      <c r="AU98" s="168"/>
      <c r="AV98" s="168"/>
      <c r="AW98" s="168"/>
      <c r="AX98" s="168"/>
      <c r="AY98" s="168"/>
      <c r="AZ98" s="168"/>
      <c r="BA98" s="168"/>
      <c r="BB98" s="168"/>
      <c r="BC98" s="168"/>
    </row>
    <row r="99">
      <c r="B99" s="168"/>
      <c r="C99" s="168"/>
      <c r="D99" s="168"/>
      <c r="E99" s="168"/>
      <c r="F99" s="168"/>
      <c r="G99" s="168"/>
      <c r="H99" s="168"/>
      <c r="I99" s="168"/>
      <c r="J99" s="168"/>
      <c r="K99" s="168"/>
      <c r="L99" s="168"/>
      <c r="M99" s="168"/>
      <c r="N99" s="168"/>
      <c r="O99" s="168"/>
      <c r="P99" s="168"/>
      <c r="Q99" s="168"/>
      <c r="R99" s="168"/>
      <c r="S99" s="168"/>
      <c r="T99" s="168"/>
      <c r="U99" s="168"/>
      <c r="V99" s="168"/>
      <c r="W99" s="168"/>
      <c r="X99" s="168"/>
      <c r="Y99" s="168"/>
      <c r="Z99" s="168"/>
      <c r="AA99" s="168"/>
      <c r="AB99" s="168"/>
      <c r="AC99" s="168"/>
      <c r="AD99" s="168"/>
      <c r="AE99" s="168"/>
      <c r="AF99" s="168"/>
      <c r="AG99" s="168"/>
      <c r="AH99" s="168"/>
      <c r="AI99" s="168"/>
      <c r="AJ99" s="168"/>
      <c r="AK99" s="168"/>
      <c r="AL99" s="168"/>
      <c r="AM99" s="168"/>
      <c r="AN99" s="168"/>
      <c r="AO99" s="168"/>
      <c r="AP99" s="168"/>
      <c r="AQ99" s="168"/>
      <c r="AR99" s="168"/>
      <c r="AS99" s="168"/>
      <c r="AT99" s="168"/>
      <c r="AU99" s="168"/>
      <c r="AV99" s="168"/>
      <c r="AW99" s="168"/>
      <c r="AX99" s="168"/>
      <c r="AY99" s="168"/>
      <c r="AZ99" s="168"/>
      <c r="BA99" s="168"/>
      <c r="BB99" s="168"/>
      <c r="BC99" s="168"/>
    </row>
    <row r="100">
      <c r="B100" s="168"/>
      <c r="C100" s="168"/>
      <c r="D100" s="168"/>
      <c r="E100" s="168"/>
      <c r="F100" s="168"/>
      <c r="G100" s="168"/>
      <c r="H100" s="168"/>
      <c r="I100" s="168"/>
      <c r="J100" s="168"/>
      <c r="K100" s="168"/>
      <c r="L100" s="168"/>
      <c r="M100" s="168"/>
      <c r="N100" s="168"/>
      <c r="O100" s="168"/>
      <c r="P100" s="168"/>
      <c r="Q100" s="168"/>
      <c r="R100" s="168"/>
      <c r="S100" s="168"/>
      <c r="T100" s="168"/>
      <c r="U100" s="168"/>
      <c r="V100" s="168"/>
      <c r="W100" s="168"/>
      <c r="X100" s="168"/>
      <c r="Y100" s="168"/>
      <c r="Z100" s="168"/>
      <c r="AA100" s="168"/>
      <c r="AB100" s="168"/>
      <c r="AC100" s="168"/>
      <c r="AD100" s="168"/>
      <c r="AE100" s="168"/>
      <c r="AF100" s="168"/>
      <c r="AG100" s="168"/>
      <c r="AH100" s="168"/>
      <c r="AI100" s="168"/>
      <c r="AJ100" s="168"/>
      <c r="AK100" s="168"/>
      <c r="AL100" s="168"/>
      <c r="AM100" s="168"/>
      <c r="AN100" s="168"/>
      <c r="AO100" s="168"/>
      <c r="AP100" s="168"/>
      <c r="AQ100" s="168"/>
      <c r="AR100" s="168"/>
      <c r="AS100" s="168"/>
      <c r="AT100" s="168"/>
      <c r="AU100" s="168"/>
      <c r="AV100" s="168"/>
      <c r="AW100" s="168"/>
      <c r="AX100" s="168"/>
      <c r="AY100" s="168"/>
      <c r="AZ100" s="168"/>
      <c r="BA100" s="168"/>
      <c r="BB100" s="168"/>
      <c r="BC100" s="168"/>
    </row>
    <row r="101">
      <c r="B101" s="168"/>
      <c r="C101" s="168"/>
      <c r="D101" s="168"/>
      <c r="E101" s="168"/>
      <c r="F101" s="168"/>
      <c r="G101" s="168"/>
      <c r="H101" s="168"/>
      <c r="I101" s="168"/>
      <c r="J101" s="168"/>
      <c r="K101" s="168"/>
      <c r="L101" s="168"/>
      <c r="M101" s="168"/>
      <c r="N101" s="168"/>
      <c r="O101" s="168"/>
      <c r="P101" s="168"/>
      <c r="Q101" s="168"/>
      <c r="R101" s="168"/>
      <c r="S101" s="168"/>
      <c r="T101" s="168"/>
      <c r="U101" s="168"/>
      <c r="V101" s="168"/>
      <c r="W101" s="168"/>
      <c r="X101" s="168"/>
      <c r="Y101" s="168"/>
      <c r="Z101" s="168"/>
      <c r="AA101" s="168"/>
      <c r="AB101" s="168"/>
      <c r="AC101" s="168"/>
      <c r="AD101" s="168"/>
      <c r="AE101" s="168"/>
      <c r="AF101" s="168"/>
      <c r="AG101" s="168"/>
      <c r="AH101" s="168"/>
      <c r="AI101" s="168"/>
      <c r="AJ101" s="168"/>
      <c r="AK101" s="168"/>
      <c r="AL101" s="168"/>
      <c r="AM101" s="168"/>
      <c r="AN101" s="168"/>
      <c r="AO101" s="168"/>
      <c r="AP101" s="168"/>
      <c r="AQ101" s="168"/>
      <c r="AR101" s="168"/>
      <c r="AS101" s="168"/>
      <c r="AT101" s="168"/>
      <c r="AU101" s="168"/>
      <c r="AV101" s="168"/>
      <c r="AW101" s="168"/>
      <c r="AX101" s="168"/>
      <c r="AY101" s="168"/>
      <c r="AZ101" s="168"/>
      <c r="BA101" s="168"/>
      <c r="BB101" s="168"/>
      <c r="BC101" s="168"/>
    </row>
    <row r="102">
      <c r="B102" s="168"/>
      <c r="C102" s="168"/>
      <c r="D102" s="168"/>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c r="AA102" s="168"/>
      <c r="AB102" s="168"/>
      <c r="AC102" s="168"/>
      <c r="AD102" s="168"/>
      <c r="AE102" s="168"/>
      <c r="AF102" s="168"/>
      <c r="AG102" s="168"/>
      <c r="AH102" s="168"/>
      <c r="AI102" s="168"/>
      <c r="AJ102" s="168"/>
      <c r="AK102" s="168"/>
      <c r="AL102" s="168"/>
      <c r="AM102" s="168"/>
      <c r="AN102" s="168"/>
      <c r="AO102" s="168"/>
      <c r="AP102" s="168"/>
      <c r="AQ102" s="168"/>
      <c r="AR102" s="168"/>
      <c r="AS102" s="168"/>
      <c r="AT102" s="168"/>
      <c r="AU102" s="168"/>
      <c r="AV102" s="168"/>
      <c r="AW102" s="168"/>
      <c r="AX102" s="168"/>
      <c r="AY102" s="168"/>
      <c r="AZ102" s="168"/>
      <c r="BA102" s="168"/>
      <c r="BB102" s="168"/>
      <c r="BC102" s="168"/>
    </row>
    <row r="103">
      <c r="B103" s="168"/>
      <c r="C103" s="168"/>
      <c r="D103" s="168"/>
      <c r="E103" s="168"/>
      <c r="F103" s="168"/>
      <c r="G103" s="168"/>
      <c r="H103" s="168"/>
      <c r="I103" s="168"/>
      <c r="J103" s="168"/>
      <c r="K103" s="168"/>
      <c r="L103" s="168"/>
      <c r="M103" s="168"/>
      <c r="N103" s="168"/>
      <c r="O103" s="168"/>
      <c r="P103" s="168"/>
      <c r="Q103" s="168"/>
      <c r="R103" s="168"/>
      <c r="S103" s="168"/>
      <c r="T103" s="168"/>
      <c r="U103" s="168"/>
      <c r="V103" s="168"/>
      <c r="W103" s="168"/>
      <c r="X103" s="168"/>
      <c r="Y103" s="168"/>
      <c r="Z103" s="168"/>
      <c r="AA103" s="168"/>
      <c r="AB103" s="168"/>
      <c r="AC103" s="168"/>
      <c r="AD103" s="168"/>
      <c r="AE103" s="168"/>
      <c r="AF103" s="168"/>
      <c r="AG103" s="168"/>
      <c r="AH103" s="168"/>
      <c r="AI103" s="168"/>
      <c r="AJ103" s="168"/>
      <c r="AK103" s="168"/>
      <c r="AL103" s="168"/>
      <c r="AM103" s="168"/>
      <c r="AN103" s="168"/>
      <c r="AO103" s="168"/>
      <c r="AP103" s="168"/>
      <c r="AQ103" s="168"/>
      <c r="AR103" s="168"/>
      <c r="AS103" s="168"/>
      <c r="AT103" s="168"/>
      <c r="AU103" s="168"/>
      <c r="AV103" s="168"/>
      <c r="AW103" s="168"/>
      <c r="AX103" s="168"/>
      <c r="AY103" s="168"/>
      <c r="AZ103" s="168"/>
      <c r="BA103" s="168"/>
      <c r="BB103" s="168"/>
      <c r="BC103" s="168"/>
    </row>
    <row r="104">
      <c r="B104" s="168"/>
      <c r="C104" s="168"/>
      <c r="D104" s="168"/>
      <c r="E104" s="168"/>
      <c r="F104" s="168"/>
      <c r="G104" s="168"/>
      <c r="H104" s="168"/>
      <c r="I104" s="168"/>
      <c r="J104" s="168"/>
      <c r="K104" s="168"/>
      <c r="L104" s="168"/>
      <c r="M104" s="168"/>
      <c r="N104" s="168"/>
      <c r="O104" s="168"/>
      <c r="P104" s="168"/>
      <c r="Q104" s="168"/>
      <c r="R104" s="168"/>
      <c r="S104" s="168"/>
      <c r="T104" s="168"/>
      <c r="U104" s="168"/>
      <c r="V104" s="168"/>
      <c r="W104" s="168"/>
      <c r="X104" s="168"/>
      <c r="Y104" s="168"/>
      <c r="Z104" s="168"/>
      <c r="AA104" s="168"/>
      <c r="AB104" s="168"/>
      <c r="AC104" s="168"/>
      <c r="AD104" s="168"/>
      <c r="AE104" s="168"/>
      <c r="AF104" s="168"/>
      <c r="AG104" s="168"/>
      <c r="AH104" s="168"/>
      <c r="AI104" s="168"/>
      <c r="AJ104" s="168"/>
      <c r="AK104" s="168"/>
      <c r="AL104" s="168"/>
      <c r="AM104" s="168"/>
      <c r="AN104" s="168"/>
      <c r="AO104" s="168"/>
      <c r="AP104" s="168"/>
      <c r="AQ104" s="168"/>
      <c r="AR104" s="168"/>
      <c r="AS104" s="168"/>
      <c r="AT104" s="168"/>
      <c r="AU104" s="168"/>
      <c r="AV104" s="168"/>
      <c r="AW104" s="168"/>
      <c r="AX104" s="168"/>
      <c r="AY104" s="168"/>
      <c r="AZ104" s="168"/>
      <c r="BA104" s="168"/>
      <c r="BB104" s="168"/>
      <c r="BC104" s="168"/>
    </row>
    <row r="105">
      <c r="B105" s="168"/>
      <c r="C105" s="168"/>
      <c r="D105" s="168"/>
      <c r="E105" s="168"/>
      <c r="F105" s="168"/>
      <c r="G105" s="168"/>
      <c r="H105" s="168"/>
      <c r="I105" s="168"/>
      <c r="J105" s="168"/>
      <c r="K105" s="168"/>
      <c r="L105" s="168"/>
      <c r="M105" s="168"/>
      <c r="N105" s="168"/>
      <c r="O105" s="168"/>
      <c r="P105" s="168"/>
      <c r="Q105" s="168"/>
      <c r="R105" s="168"/>
      <c r="S105" s="168"/>
      <c r="T105" s="168"/>
      <c r="U105" s="168"/>
      <c r="V105" s="168"/>
      <c r="W105" s="168"/>
      <c r="X105" s="168"/>
      <c r="Y105" s="168"/>
      <c r="Z105" s="168"/>
      <c r="AA105" s="168"/>
      <c r="AB105" s="168"/>
      <c r="AC105" s="168"/>
      <c r="AD105" s="168"/>
      <c r="AE105" s="168"/>
      <c r="AF105" s="168"/>
      <c r="AG105" s="168"/>
      <c r="AH105" s="168"/>
      <c r="AI105" s="168"/>
      <c r="AJ105" s="168"/>
      <c r="AK105" s="168"/>
      <c r="AL105" s="168"/>
      <c r="AM105" s="168"/>
      <c r="AN105" s="168"/>
      <c r="AO105" s="168"/>
      <c r="AP105" s="168"/>
      <c r="AQ105" s="168"/>
      <c r="AR105" s="168"/>
      <c r="AS105" s="168"/>
      <c r="AT105" s="168"/>
      <c r="AU105" s="168"/>
      <c r="AV105" s="168"/>
      <c r="AW105" s="168"/>
      <c r="AX105" s="168"/>
      <c r="AY105" s="168"/>
      <c r="AZ105" s="168"/>
      <c r="BA105" s="168"/>
      <c r="BB105" s="168"/>
      <c r="BC105" s="168"/>
    </row>
    <row r="106">
      <c r="B106" s="168"/>
      <c r="C106" s="168"/>
      <c r="D106" s="168"/>
      <c r="E106" s="168"/>
      <c r="F106" s="168"/>
      <c r="G106" s="168"/>
      <c r="H106" s="168"/>
      <c r="I106" s="168"/>
      <c r="J106" s="168"/>
      <c r="K106" s="168"/>
      <c r="L106" s="168"/>
      <c r="M106" s="168"/>
      <c r="N106" s="168"/>
      <c r="O106" s="168"/>
      <c r="P106" s="168"/>
      <c r="Q106" s="168"/>
      <c r="R106" s="168"/>
      <c r="S106" s="168"/>
      <c r="T106" s="168"/>
      <c r="U106" s="168"/>
      <c r="V106" s="168"/>
      <c r="W106" s="168"/>
      <c r="X106" s="168"/>
      <c r="Y106" s="168"/>
      <c r="Z106" s="168"/>
      <c r="AA106" s="168"/>
      <c r="AB106" s="168"/>
      <c r="AC106" s="168"/>
      <c r="AD106" s="168"/>
      <c r="AE106" s="168"/>
      <c r="AF106" s="168"/>
      <c r="AG106" s="168"/>
      <c r="AH106" s="168"/>
      <c r="AI106" s="168"/>
      <c r="AJ106" s="168"/>
      <c r="AK106" s="168"/>
      <c r="AL106" s="168"/>
      <c r="AM106" s="168"/>
      <c r="AN106" s="168"/>
      <c r="AO106" s="168"/>
      <c r="AP106" s="168"/>
      <c r="AQ106" s="168"/>
      <c r="AR106" s="168"/>
      <c r="AS106" s="168"/>
      <c r="AT106" s="168"/>
      <c r="AU106" s="168"/>
      <c r="AV106" s="168"/>
      <c r="AW106" s="168"/>
      <c r="AX106" s="168"/>
      <c r="AY106" s="168"/>
      <c r="AZ106" s="168"/>
      <c r="BA106" s="168"/>
      <c r="BB106" s="168"/>
      <c r="BC106" s="168"/>
    </row>
    <row r="107">
      <c r="B107" s="168"/>
      <c r="C107" s="168"/>
      <c r="D107" s="168"/>
      <c r="E107" s="168"/>
      <c r="F107" s="168"/>
      <c r="G107" s="168"/>
      <c r="H107" s="168"/>
      <c r="I107" s="168"/>
      <c r="J107" s="168"/>
      <c r="K107" s="168"/>
      <c r="L107" s="168"/>
      <c r="M107" s="168"/>
      <c r="N107" s="168"/>
      <c r="O107" s="168"/>
      <c r="P107" s="168"/>
      <c r="Q107" s="168"/>
      <c r="R107" s="168"/>
      <c r="S107" s="168"/>
      <c r="T107" s="168"/>
      <c r="U107" s="168"/>
      <c r="V107" s="168"/>
      <c r="W107" s="168"/>
      <c r="X107" s="168"/>
      <c r="Y107" s="168"/>
      <c r="Z107" s="168"/>
      <c r="AA107" s="168"/>
      <c r="AB107" s="168"/>
      <c r="AC107" s="168"/>
      <c r="AD107" s="168"/>
      <c r="AE107" s="168"/>
      <c r="AF107" s="168"/>
      <c r="AG107" s="168"/>
      <c r="AH107" s="168"/>
      <c r="AI107" s="168"/>
      <c r="AJ107" s="168"/>
      <c r="AK107" s="168"/>
      <c r="AL107" s="168"/>
      <c r="AM107" s="168"/>
      <c r="AN107" s="168"/>
      <c r="AO107" s="168"/>
      <c r="AP107" s="168"/>
      <c r="AQ107" s="168"/>
      <c r="AR107" s="168"/>
      <c r="AS107" s="168"/>
      <c r="AT107" s="168"/>
      <c r="AU107" s="168"/>
      <c r="AV107" s="168"/>
      <c r="AW107" s="168"/>
      <c r="AX107" s="168"/>
      <c r="AY107" s="168"/>
      <c r="AZ107" s="168"/>
      <c r="BA107" s="168"/>
      <c r="BB107" s="168"/>
      <c r="BC107" s="168"/>
    </row>
    <row r="108">
      <c r="B108" s="168"/>
      <c r="C108" s="168"/>
      <c r="D108" s="168"/>
      <c r="E108" s="168"/>
      <c r="F108" s="168"/>
      <c r="G108" s="168"/>
      <c r="H108" s="168"/>
      <c r="I108" s="168"/>
      <c r="J108" s="168"/>
      <c r="K108" s="168"/>
      <c r="L108" s="168"/>
      <c r="M108" s="168"/>
      <c r="N108" s="168"/>
      <c r="O108" s="168"/>
      <c r="P108" s="168"/>
      <c r="Q108" s="168"/>
      <c r="R108" s="168"/>
      <c r="S108" s="168"/>
      <c r="T108" s="168"/>
      <c r="U108" s="168"/>
      <c r="V108" s="168"/>
      <c r="W108" s="168"/>
      <c r="X108" s="168"/>
      <c r="Y108" s="168"/>
      <c r="Z108" s="168"/>
      <c r="AA108" s="168"/>
      <c r="AB108" s="168"/>
      <c r="AC108" s="168"/>
      <c r="AD108" s="168"/>
      <c r="AE108" s="168"/>
      <c r="AF108" s="168"/>
      <c r="AG108" s="168"/>
      <c r="AH108" s="168"/>
      <c r="AI108" s="168"/>
      <c r="AJ108" s="168"/>
      <c r="AK108" s="168"/>
      <c r="AL108" s="168"/>
      <c r="AM108" s="168"/>
      <c r="AN108" s="168"/>
      <c r="AO108" s="168"/>
      <c r="AP108" s="168"/>
      <c r="AQ108" s="168"/>
      <c r="AR108" s="168"/>
      <c r="AS108" s="168"/>
      <c r="AT108" s="168"/>
      <c r="AU108" s="168"/>
      <c r="AV108" s="168"/>
      <c r="AW108" s="168"/>
      <c r="AX108" s="168"/>
      <c r="AY108" s="168"/>
      <c r="AZ108" s="168"/>
      <c r="BA108" s="168"/>
      <c r="BB108" s="168"/>
      <c r="BC108" s="168"/>
    </row>
    <row r="109">
      <c r="B109" s="168"/>
      <c r="C109" s="168"/>
      <c r="D109" s="168"/>
      <c r="E109" s="168"/>
      <c r="F109" s="168"/>
      <c r="G109" s="168"/>
      <c r="H109" s="168"/>
      <c r="I109" s="168"/>
      <c r="J109" s="168"/>
      <c r="K109" s="168"/>
      <c r="L109" s="168"/>
      <c r="M109" s="168"/>
      <c r="N109" s="168"/>
      <c r="O109" s="168"/>
      <c r="P109" s="168"/>
      <c r="Q109" s="168"/>
      <c r="R109" s="168"/>
      <c r="S109" s="168"/>
      <c r="T109" s="168"/>
      <c r="U109" s="168"/>
      <c r="V109" s="168"/>
      <c r="W109" s="168"/>
      <c r="X109" s="168"/>
      <c r="Y109" s="168"/>
      <c r="Z109" s="168"/>
      <c r="AA109" s="168"/>
      <c r="AB109" s="168"/>
      <c r="AC109" s="168"/>
      <c r="AD109" s="168"/>
      <c r="AE109" s="168"/>
      <c r="AF109" s="168"/>
      <c r="AG109" s="168"/>
      <c r="AH109" s="168"/>
      <c r="AI109" s="168"/>
      <c r="AJ109" s="168"/>
      <c r="AK109" s="168"/>
      <c r="AL109" s="168"/>
      <c r="AM109" s="168"/>
      <c r="AN109" s="168"/>
      <c r="AO109" s="168"/>
      <c r="AP109" s="168"/>
      <c r="AQ109" s="168"/>
      <c r="AR109" s="168"/>
      <c r="AS109" s="168"/>
      <c r="AT109" s="168"/>
      <c r="AU109" s="168"/>
      <c r="AV109" s="168"/>
      <c r="AW109" s="168"/>
      <c r="AX109" s="168"/>
      <c r="AY109" s="168"/>
      <c r="AZ109" s="168"/>
      <c r="BA109" s="168"/>
      <c r="BB109" s="168"/>
      <c r="BC109" s="168"/>
    </row>
    <row r="110">
      <c r="B110" s="168"/>
      <c r="C110" s="168"/>
      <c r="D110" s="168"/>
      <c r="E110" s="168"/>
      <c r="F110" s="168"/>
      <c r="G110" s="168"/>
      <c r="H110" s="168"/>
      <c r="I110" s="168"/>
      <c r="J110" s="168"/>
      <c r="K110" s="168"/>
      <c r="L110" s="168"/>
      <c r="M110" s="168"/>
      <c r="N110" s="168"/>
      <c r="O110" s="168"/>
      <c r="P110" s="168"/>
      <c r="Q110" s="168"/>
      <c r="R110" s="168"/>
      <c r="S110" s="168"/>
      <c r="T110" s="168"/>
      <c r="U110" s="168"/>
      <c r="V110" s="168"/>
      <c r="W110" s="168"/>
      <c r="X110" s="168"/>
      <c r="Y110" s="168"/>
      <c r="Z110" s="168"/>
      <c r="AA110" s="168"/>
      <c r="AB110" s="168"/>
      <c r="AC110" s="168"/>
      <c r="AD110" s="168"/>
      <c r="AE110" s="168"/>
      <c r="AF110" s="168"/>
      <c r="AG110" s="168"/>
      <c r="AH110" s="168"/>
      <c r="AI110" s="168"/>
      <c r="AJ110" s="168"/>
      <c r="AK110" s="168"/>
      <c r="AL110" s="168"/>
      <c r="AM110" s="168"/>
      <c r="AN110" s="168"/>
      <c r="AO110" s="168"/>
      <c r="AP110" s="168"/>
      <c r="AQ110" s="168"/>
      <c r="AR110" s="168"/>
      <c r="AS110" s="168"/>
      <c r="AT110" s="168"/>
      <c r="AU110" s="168"/>
      <c r="AV110" s="168"/>
      <c r="AW110" s="168"/>
      <c r="AX110" s="168"/>
      <c r="AY110" s="168"/>
      <c r="AZ110" s="168"/>
      <c r="BA110" s="168"/>
      <c r="BB110" s="168"/>
      <c r="BC110" s="168"/>
    </row>
    <row r="111">
      <c r="B111" s="168"/>
      <c r="C111" s="168"/>
      <c r="D111" s="168"/>
      <c r="E111" s="168"/>
      <c r="F111" s="168"/>
      <c r="G111" s="168"/>
      <c r="H111" s="168"/>
      <c r="I111" s="168"/>
      <c r="J111" s="168"/>
      <c r="K111" s="168"/>
      <c r="L111" s="168"/>
      <c r="M111" s="168"/>
      <c r="N111" s="168"/>
      <c r="O111" s="168"/>
      <c r="P111" s="168"/>
      <c r="Q111" s="168"/>
      <c r="R111" s="168"/>
      <c r="S111" s="168"/>
      <c r="T111" s="168"/>
      <c r="U111" s="168"/>
      <c r="V111" s="168"/>
      <c r="W111" s="168"/>
      <c r="X111" s="168"/>
      <c r="Y111" s="168"/>
      <c r="Z111" s="168"/>
      <c r="AA111" s="168"/>
      <c r="AB111" s="168"/>
      <c r="AC111" s="168"/>
      <c r="AD111" s="168"/>
      <c r="AE111" s="168"/>
      <c r="AF111" s="168"/>
      <c r="AG111" s="168"/>
      <c r="AH111" s="168"/>
      <c r="AI111" s="168"/>
      <c r="AJ111" s="168"/>
      <c r="AK111" s="168"/>
      <c r="AL111" s="168"/>
      <c r="AM111" s="168"/>
      <c r="AN111" s="168"/>
      <c r="AO111" s="168"/>
      <c r="AP111" s="168"/>
      <c r="AQ111" s="168"/>
      <c r="AR111" s="168"/>
      <c r="AS111" s="168"/>
      <c r="AT111" s="168"/>
      <c r="AU111" s="168"/>
      <c r="AV111" s="168"/>
      <c r="AW111" s="168"/>
      <c r="AX111" s="168"/>
      <c r="AY111" s="168"/>
      <c r="AZ111" s="168"/>
      <c r="BA111" s="168"/>
      <c r="BB111" s="168"/>
      <c r="BC111" s="168"/>
    </row>
    <row r="112">
      <c r="B112" s="168"/>
      <c r="C112" s="168"/>
      <c r="D112" s="168"/>
      <c r="E112" s="168"/>
      <c r="F112" s="168"/>
      <c r="G112" s="168"/>
      <c r="H112" s="168"/>
      <c r="I112" s="168"/>
      <c r="J112" s="168"/>
      <c r="K112" s="168"/>
      <c r="L112" s="168"/>
      <c r="M112" s="168"/>
      <c r="N112" s="168"/>
      <c r="O112" s="168"/>
      <c r="P112" s="168"/>
      <c r="Q112" s="168"/>
      <c r="R112" s="168"/>
      <c r="S112" s="168"/>
      <c r="T112" s="168"/>
      <c r="U112" s="168"/>
      <c r="V112" s="168"/>
      <c r="W112" s="168"/>
      <c r="X112" s="168"/>
      <c r="Y112" s="168"/>
      <c r="Z112" s="168"/>
      <c r="AA112" s="168"/>
      <c r="AB112" s="168"/>
      <c r="AC112" s="168"/>
      <c r="AD112" s="168"/>
      <c r="AE112" s="168"/>
      <c r="AF112" s="168"/>
      <c r="AG112" s="168"/>
      <c r="AH112" s="168"/>
      <c r="AI112" s="168"/>
      <c r="AJ112" s="168"/>
      <c r="AK112" s="168"/>
      <c r="AL112" s="168"/>
      <c r="AM112" s="168"/>
      <c r="AN112" s="168"/>
      <c r="AO112" s="168"/>
      <c r="AP112" s="168"/>
      <c r="AQ112" s="168"/>
      <c r="AR112" s="168"/>
      <c r="AS112" s="168"/>
      <c r="AT112" s="168"/>
      <c r="AU112" s="168"/>
      <c r="AV112" s="168"/>
      <c r="AW112" s="168"/>
      <c r="AX112" s="168"/>
      <c r="AY112" s="168"/>
      <c r="AZ112" s="168"/>
      <c r="BA112" s="168"/>
      <c r="BB112" s="168"/>
      <c r="BC112" s="168"/>
    </row>
    <row r="113">
      <c r="B113" s="168"/>
      <c r="C113" s="168"/>
      <c r="D113" s="168"/>
      <c r="E113" s="168"/>
      <c r="F113" s="168"/>
      <c r="G113" s="168"/>
      <c r="H113" s="168"/>
      <c r="I113" s="168"/>
      <c r="J113" s="168"/>
      <c r="K113" s="168"/>
      <c r="L113" s="168"/>
      <c r="M113" s="168"/>
      <c r="N113" s="168"/>
      <c r="O113" s="168"/>
      <c r="P113" s="168"/>
      <c r="Q113" s="168"/>
      <c r="R113" s="168"/>
      <c r="S113" s="168"/>
      <c r="T113" s="168"/>
      <c r="U113" s="168"/>
      <c r="V113" s="168"/>
      <c r="W113" s="168"/>
      <c r="X113" s="168"/>
      <c r="Y113" s="168"/>
      <c r="Z113" s="168"/>
      <c r="AA113" s="168"/>
      <c r="AB113" s="168"/>
      <c r="AC113" s="168"/>
      <c r="AD113" s="168"/>
      <c r="AE113" s="168"/>
      <c r="AF113" s="168"/>
      <c r="AG113" s="168"/>
      <c r="AH113" s="168"/>
      <c r="AI113" s="168"/>
      <c r="AJ113" s="168"/>
      <c r="AK113" s="168"/>
      <c r="AL113" s="168"/>
      <c r="AM113" s="168"/>
      <c r="AN113" s="168"/>
      <c r="AO113" s="168"/>
      <c r="AP113" s="168"/>
      <c r="AQ113" s="168"/>
      <c r="AR113" s="168"/>
      <c r="AS113" s="168"/>
      <c r="AT113" s="168"/>
      <c r="AU113" s="168"/>
      <c r="AV113" s="168"/>
      <c r="AW113" s="168"/>
      <c r="AX113" s="168"/>
      <c r="AY113" s="168"/>
      <c r="AZ113" s="168"/>
      <c r="BA113" s="168"/>
      <c r="BB113" s="168"/>
      <c r="BC113" s="168"/>
    </row>
    <row r="114">
      <c r="B114" s="168"/>
      <c r="C114" s="168"/>
      <c r="D114" s="168"/>
      <c r="E114" s="168"/>
      <c r="F114" s="168"/>
      <c r="G114" s="168"/>
      <c r="H114" s="168"/>
      <c r="I114" s="168"/>
      <c r="J114" s="168"/>
      <c r="K114" s="168"/>
      <c r="L114" s="168"/>
      <c r="M114" s="168"/>
      <c r="N114" s="168"/>
      <c r="O114" s="168"/>
      <c r="P114" s="168"/>
      <c r="Q114" s="168"/>
      <c r="R114" s="168"/>
      <c r="S114" s="168"/>
      <c r="T114" s="168"/>
      <c r="U114" s="168"/>
      <c r="V114" s="168"/>
      <c r="W114" s="168"/>
      <c r="X114" s="168"/>
      <c r="Y114" s="168"/>
      <c r="Z114" s="168"/>
      <c r="AA114" s="168"/>
      <c r="AB114" s="168"/>
      <c r="AC114" s="168"/>
      <c r="AD114" s="168"/>
      <c r="AE114" s="168"/>
      <c r="AF114" s="168"/>
      <c r="AG114" s="168"/>
      <c r="AH114" s="168"/>
      <c r="AI114" s="168"/>
      <c r="AJ114" s="168"/>
      <c r="AK114" s="168"/>
      <c r="AL114" s="168"/>
      <c r="AM114" s="168"/>
      <c r="AN114" s="168"/>
      <c r="AO114" s="168"/>
      <c r="AP114" s="168"/>
      <c r="AQ114" s="168"/>
      <c r="AR114" s="168"/>
      <c r="AS114" s="168"/>
      <c r="AT114" s="168"/>
      <c r="AU114" s="168"/>
      <c r="AV114" s="168"/>
      <c r="AW114" s="168"/>
      <c r="AX114" s="168"/>
      <c r="AY114" s="168"/>
      <c r="AZ114" s="168"/>
      <c r="BA114" s="168"/>
      <c r="BB114" s="168"/>
      <c r="BC114" s="168"/>
    </row>
    <row r="115">
      <c r="B115" s="168"/>
      <c r="C115" s="168"/>
      <c r="D115" s="168"/>
      <c r="E115" s="168"/>
      <c r="F115" s="168"/>
      <c r="G115" s="168"/>
      <c r="H115" s="168"/>
      <c r="I115" s="168"/>
      <c r="J115" s="168"/>
      <c r="K115" s="168"/>
      <c r="L115" s="168"/>
      <c r="M115" s="168"/>
      <c r="N115" s="168"/>
      <c r="O115" s="168"/>
      <c r="P115" s="168"/>
      <c r="Q115" s="168"/>
      <c r="R115" s="168"/>
      <c r="S115" s="168"/>
      <c r="T115" s="168"/>
      <c r="U115" s="168"/>
      <c r="V115" s="168"/>
      <c r="W115" s="168"/>
      <c r="X115" s="168"/>
      <c r="Y115" s="168"/>
      <c r="Z115" s="168"/>
      <c r="AA115" s="168"/>
      <c r="AB115" s="168"/>
      <c r="AC115" s="168"/>
      <c r="AD115" s="168"/>
      <c r="AE115" s="168"/>
      <c r="AF115" s="168"/>
      <c r="AG115" s="168"/>
      <c r="AH115" s="168"/>
      <c r="AI115" s="168"/>
      <c r="AJ115" s="168"/>
      <c r="AK115" s="168"/>
      <c r="AL115" s="168"/>
      <c r="AM115" s="168"/>
      <c r="AN115" s="168"/>
      <c r="AO115" s="168"/>
      <c r="AP115" s="168"/>
      <c r="AQ115" s="168"/>
      <c r="AR115" s="168"/>
      <c r="AS115" s="168"/>
      <c r="AT115" s="168"/>
      <c r="AU115" s="168"/>
      <c r="AV115" s="168"/>
      <c r="AW115" s="168"/>
      <c r="AX115" s="168"/>
      <c r="AY115" s="168"/>
      <c r="AZ115" s="168"/>
      <c r="BA115" s="168"/>
      <c r="BB115" s="168"/>
      <c r="BC115" s="168"/>
    </row>
    <row r="116">
      <c r="B116" s="168"/>
      <c r="C116" s="168"/>
      <c r="D116" s="168"/>
      <c r="E116" s="168"/>
      <c r="F116" s="168"/>
      <c r="G116" s="168"/>
      <c r="H116" s="168"/>
      <c r="I116" s="168"/>
      <c r="J116" s="168"/>
      <c r="K116" s="168"/>
      <c r="L116" s="168"/>
      <c r="M116" s="168"/>
      <c r="N116" s="168"/>
      <c r="O116" s="168"/>
      <c r="P116" s="168"/>
      <c r="Q116" s="168"/>
      <c r="R116" s="168"/>
      <c r="S116" s="168"/>
      <c r="T116" s="168"/>
      <c r="U116" s="168"/>
      <c r="V116" s="168"/>
      <c r="W116" s="168"/>
      <c r="X116" s="168"/>
      <c r="Y116" s="168"/>
      <c r="Z116" s="168"/>
      <c r="AA116" s="168"/>
      <c r="AB116" s="168"/>
      <c r="AC116" s="168"/>
      <c r="AD116" s="168"/>
      <c r="AE116" s="168"/>
      <c r="AF116" s="168"/>
      <c r="AG116" s="168"/>
      <c r="AH116" s="168"/>
      <c r="AI116" s="168"/>
      <c r="AJ116" s="168"/>
      <c r="AK116" s="168"/>
      <c r="AL116" s="168"/>
      <c r="AM116" s="168"/>
      <c r="AN116" s="168"/>
      <c r="AO116" s="168"/>
      <c r="AP116" s="168"/>
      <c r="AQ116" s="168"/>
      <c r="AR116" s="168"/>
      <c r="AS116" s="168"/>
      <c r="AT116" s="168"/>
      <c r="AU116" s="168"/>
      <c r="AV116" s="168"/>
      <c r="AW116" s="168"/>
      <c r="AX116" s="168"/>
      <c r="AY116" s="168"/>
      <c r="AZ116" s="168"/>
      <c r="BA116" s="168"/>
      <c r="BB116" s="168"/>
      <c r="BC116" s="168"/>
    </row>
    <row r="117">
      <c r="B117" s="168"/>
      <c r="C117" s="168"/>
      <c r="D117" s="168"/>
      <c r="E117" s="168"/>
      <c r="F117" s="168"/>
      <c r="G117" s="168"/>
      <c r="H117" s="168"/>
      <c r="I117" s="168"/>
      <c r="J117" s="168"/>
      <c r="K117" s="168"/>
      <c r="L117" s="168"/>
      <c r="M117" s="168"/>
      <c r="N117" s="168"/>
      <c r="O117" s="168"/>
      <c r="P117" s="168"/>
      <c r="Q117" s="168"/>
      <c r="R117" s="168"/>
      <c r="S117" s="168"/>
      <c r="T117" s="168"/>
      <c r="U117" s="168"/>
      <c r="V117" s="168"/>
      <c r="W117" s="168"/>
      <c r="X117" s="168"/>
      <c r="Y117" s="168"/>
      <c r="Z117" s="168"/>
      <c r="AA117" s="168"/>
      <c r="AB117" s="168"/>
      <c r="AC117" s="168"/>
      <c r="AD117" s="168"/>
      <c r="AE117" s="168"/>
      <c r="AF117" s="168"/>
      <c r="AG117" s="168"/>
      <c r="AH117" s="168"/>
      <c r="AI117" s="168"/>
      <c r="AJ117" s="168"/>
      <c r="AK117" s="168"/>
      <c r="AL117" s="168"/>
      <c r="AM117" s="168"/>
      <c r="AN117" s="168"/>
      <c r="AO117" s="168"/>
      <c r="AP117" s="168"/>
      <c r="AQ117" s="168"/>
      <c r="AR117" s="168"/>
      <c r="AS117" s="168"/>
      <c r="AT117" s="168"/>
      <c r="AU117" s="168"/>
      <c r="AV117" s="168"/>
      <c r="AW117" s="168"/>
      <c r="AX117" s="168"/>
      <c r="AY117" s="168"/>
      <c r="AZ117" s="168"/>
      <c r="BA117" s="168"/>
      <c r="BB117" s="168"/>
      <c r="BC117" s="168"/>
    </row>
    <row r="118">
      <c r="B118" s="168"/>
      <c r="C118" s="168"/>
      <c r="D118" s="168"/>
      <c r="E118" s="168"/>
      <c r="F118" s="168"/>
      <c r="G118" s="168"/>
      <c r="H118" s="168"/>
      <c r="I118" s="168"/>
      <c r="J118" s="168"/>
      <c r="K118" s="168"/>
      <c r="L118" s="168"/>
      <c r="M118" s="168"/>
      <c r="N118" s="168"/>
      <c r="O118" s="168"/>
      <c r="P118" s="168"/>
      <c r="Q118" s="168"/>
      <c r="R118" s="168"/>
      <c r="S118" s="168"/>
      <c r="T118" s="168"/>
      <c r="U118" s="168"/>
      <c r="V118" s="168"/>
      <c r="W118" s="168"/>
      <c r="X118" s="168"/>
      <c r="Y118" s="168"/>
      <c r="Z118" s="168"/>
      <c r="AA118" s="168"/>
      <c r="AB118" s="168"/>
      <c r="AC118" s="168"/>
      <c r="AD118" s="168"/>
      <c r="AE118" s="168"/>
      <c r="AF118" s="168"/>
      <c r="AG118" s="168"/>
      <c r="AH118" s="168"/>
      <c r="AI118" s="168"/>
      <c r="AJ118" s="168"/>
      <c r="AK118" s="168"/>
      <c r="AL118" s="168"/>
      <c r="AM118" s="168"/>
      <c r="AN118" s="168"/>
      <c r="AO118" s="168"/>
      <c r="AP118" s="168"/>
      <c r="AQ118" s="168"/>
      <c r="AR118" s="168"/>
      <c r="AS118" s="168"/>
      <c r="AT118" s="168"/>
      <c r="AU118" s="168"/>
      <c r="AV118" s="168"/>
      <c r="AW118" s="168"/>
      <c r="AX118" s="168"/>
      <c r="AY118" s="168"/>
      <c r="AZ118" s="168"/>
      <c r="BA118" s="168"/>
      <c r="BB118" s="168"/>
      <c r="BC118" s="168"/>
    </row>
    <row r="119">
      <c r="B119" s="168"/>
      <c r="C119" s="168"/>
      <c r="D119" s="168"/>
      <c r="E119" s="168"/>
      <c r="F119" s="168"/>
      <c r="G119" s="168"/>
      <c r="H119" s="168"/>
      <c r="I119" s="168"/>
      <c r="J119" s="168"/>
      <c r="K119" s="168"/>
      <c r="L119" s="168"/>
      <c r="M119" s="168"/>
      <c r="N119" s="168"/>
      <c r="O119" s="168"/>
      <c r="P119" s="168"/>
      <c r="Q119" s="168"/>
      <c r="R119" s="168"/>
      <c r="S119" s="168"/>
      <c r="T119" s="168"/>
      <c r="U119" s="168"/>
      <c r="V119" s="168"/>
      <c r="W119" s="168"/>
      <c r="X119" s="168"/>
      <c r="Y119" s="168"/>
      <c r="Z119" s="168"/>
      <c r="AA119" s="168"/>
      <c r="AB119" s="168"/>
      <c r="AC119" s="168"/>
      <c r="AD119" s="168"/>
      <c r="AE119" s="168"/>
      <c r="AF119" s="168"/>
      <c r="AG119" s="168"/>
      <c r="AH119" s="168"/>
      <c r="AI119" s="168"/>
      <c r="AJ119" s="168"/>
      <c r="AK119" s="168"/>
      <c r="AL119" s="168"/>
      <c r="AM119" s="168"/>
      <c r="AN119" s="168"/>
      <c r="AO119" s="168"/>
      <c r="AP119" s="168"/>
      <c r="AQ119" s="168"/>
      <c r="AR119" s="168"/>
      <c r="AS119" s="168"/>
      <c r="AT119" s="168"/>
      <c r="AU119" s="168"/>
      <c r="AV119" s="168"/>
      <c r="AW119" s="168"/>
      <c r="AX119" s="168"/>
      <c r="AY119" s="168"/>
      <c r="AZ119" s="168"/>
      <c r="BA119" s="168"/>
      <c r="BB119" s="168"/>
      <c r="BC119" s="168"/>
    </row>
    <row r="120">
      <c r="B120" s="168"/>
      <c r="C120" s="168"/>
      <c r="D120" s="168"/>
      <c r="E120" s="168"/>
      <c r="F120" s="168"/>
      <c r="G120" s="168"/>
      <c r="H120" s="168"/>
      <c r="I120" s="168"/>
      <c r="J120" s="168"/>
      <c r="K120" s="168"/>
      <c r="L120" s="168"/>
      <c r="M120" s="168"/>
      <c r="N120" s="168"/>
      <c r="O120" s="168"/>
      <c r="P120" s="168"/>
      <c r="Q120" s="168"/>
      <c r="R120" s="168"/>
      <c r="S120" s="168"/>
      <c r="T120" s="168"/>
      <c r="U120" s="168"/>
      <c r="V120" s="168"/>
      <c r="W120" s="168"/>
      <c r="X120" s="168"/>
      <c r="Y120" s="168"/>
      <c r="Z120" s="168"/>
      <c r="AA120" s="168"/>
      <c r="AB120" s="168"/>
      <c r="AC120" s="168"/>
      <c r="AD120" s="168"/>
      <c r="AE120" s="168"/>
      <c r="AF120" s="168"/>
      <c r="AG120" s="168"/>
      <c r="AH120" s="168"/>
      <c r="AI120" s="168"/>
      <c r="AJ120" s="168"/>
      <c r="AK120" s="168"/>
      <c r="AL120" s="168"/>
      <c r="AM120" s="168"/>
      <c r="AN120" s="168"/>
      <c r="AO120" s="168"/>
      <c r="AP120" s="168"/>
      <c r="AQ120" s="168"/>
      <c r="AR120" s="168"/>
      <c r="AS120" s="168"/>
      <c r="AT120" s="168"/>
      <c r="AU120" s="168"/>
      <c r="AV120" s="168"/>
      <c r="AW120" s="168"/>
      <c r="AX120" s="168"/>
      <c r="AY120" s="168"/>
      <c r="AZ120" s="168"/>
      <c r="BA120" s="168"/>
      <c r="BB120" s="168"/>
      <c r="BC120" s="168"/>
    </row>
    <row r="121">
      <c r="B121" s="168"/>
      <c r="C121" s="168"/>
      <c r="D121" s="168"/>
      <c r="E121" s="168"/>
      <c r="F121" s="168"/>
      <c r="G121" s="168"/>
      <c r="H121" s="168"/>
      <c r="I121" s="168"/>
      <c r="J121" s="168"/>
      <c r="K121" s="168"/>
      <c r="L121" s="168"/>
      <c r="M121" s="168"/>
      <c r="N121" s="168"/>
      <c r="O121" s="168"/>
      <c r="P121" s="168"/>
      <c r="Q121" s="168"/>
      <c r="R121" s="168"/>
      <c r="S121" s="168"/>
      <c r="T121" s="168"/>
      <c r="U121" s="168"/>
      <c r="V121" s="168"/>
      <c r="W121" s="168"/>
      <c r="X121" s="168"/>
      <c r="Y121" s="168"/>
      <c r="Z121" s="168"/>
      <c r="AA121" s="168"/>
      <c r="AB121" s="168"/>
      <c r="AC121" s="168"/>
      <c r="AD121" s="168"/>
      <c r="AE121" s="168"/>
      <c r="AF121" s="168"/>
      <c r="AG121" s="168"/>
      <c r="AH121" s="168"/>
      <c r="AI121" s="168"/>
      <c r="AJ121" s="168"/>
      <c r="AK121" s="168"/>
      <c r="AL121" s="168"/>
      <c r="AM121" s="168"/>
      <c r="AN121" s="168"/>
      <c r="AO121" s="168"/>
      <c r="AP121" s="168"/>
      <c r="AQ121" s="168"/>
      <c r="AR121" s="168"/>
      <c r="AS121" s="168"/>
      <c r="AT121" s="168"/>
      <c r="AU121" s="168"/>
      <c r="AV121" s="168"/>
      <c r="AW121" s="168"/>
      <c r="AX121" s="168"/>
      <c r="AY121" s="168"/>
      <c r="AZ121" s="168"/>
      <c r="BA121" s="168"/>
      <c r="BB121" s="168"/>
      <c r="BC121" s="168"/>
    </row>
    <row r="122">
      <c r="B122" s="168"/>
      <c r="C122" s="168"/>
      <c r="D122" s="168"/>
      <c r="E122" s="168"/>
      <c r="F122" s="168"/>
      <c r="G122" s="168"/>
      <c r="H122" s="168"/>
      <c r="I122" s="168"/>
      <c r="J122" s="168"/>
      <c r="K122" s="168"/>
      <c r="L122" s="168"/>
      <c r="M122" s="168"/>
      <c r="N122" s="168"/>
      <c r="O122" s="168"/>
      <c r="P122" s="168"/>
      <c r="Q122" s="168"/>
      <c r="R122" s="168"/>
      <c r="S122" s="168"/>
      <c r="T122" s="168"/>
      <c r="U122" s="168"/>
      <c r="V122" s="168"/>
      <c r="W122" s="168"/>
      <c r="X122" s="168"/>
      <c r="Y122" s="168"/>
      <c r="Z122" s="168"/>
      <c r="AA122" s="168"/>
      <c r="AB122" s="168"/>
      <c r="AC122" s="168"/>
      <c r="AD122" s="168"/>
      <c r="AE122" s="168"/>
      <c r="AF122" s="168"/>
      <c r="AG122" s="168"/>
      <c r="AH122" s="168"/>
      <c r="AI122" s="168"/>
      <c r="AJ122" s="168"/>
      <c r="AK122" s="168"/>
      <c r="AL122" s="168"/>
      <c r="AM122" s="168"/>
      <c r="AN122" s="168"/>
      <c r="AO122" s="168"/>
      <c r="AP122" s="168"/>
      <c r="AQ122" s="168"/>
      <c r="AR122" s="168"/>
      <c r="AS122" s="168"/>
      <c r="AT122" s="168"/>
      <c r="AU122" s="168"/>
      <c r="AV122" s="168"/>
      <c r="AW122" s="168"/>
      <c r="AX122" s="168"/>
      <c r="AY122" s="168"/>
      <c r="AZ122" s="168"/>
      <c r="BA122" s="168"/>
      <c r="BB122" s="168"/>
      <c r="BC122" s="168"/>
    </row>
    <row r="123">
      <c r="B123" s="168"/>
      <c r="C123" s="168"/>
      <c r="D123" s="168"/>
      <c r="E123" s="168"/>
      <c r="F123" s="168"/>
      <c r="G123" s="168"/>
      <c r="H123" s="168"/>
      <c r="I123" s="168"/>
      <c r="J123" s="168"/>
      <c r="K123" s="168"/>
      <c r="L123" s="168"/>
      <c r="M123" s="168"/>
      <c r="N123" s="168"/>
      <c r="O123" s="168"/>
      <c r="P123" s="168"/>
      <c r="Q123" s="168"/>
      <c r="R123" s="168"/>
      <c r="S123" s="168"/>
      <c r="T123" s="168"/>
      <c r="U123" s="168"/>
      <c r="V123" s="168"/>
      <c r="W123" s="168"/>
      <c r="X123" s="168"/>
      <c r="Y123" s="168"/>
      <c r="Z123" s="168"/>
      <c r="AA123" s="168"/>
      <c r="AB123" s="168"/>
      <c r="AC123" s="168"/>
      <c r="AD123" s="168"/>
      <c r="AE123" s="168"/>
      <c r="AF123" s="168"/>
      <c r="AG123" s="168"/>
      <c r="AH123" s="168"/>
      <c r="AI123" s="168"/>
      <c r="AJ123" s="168"/>
      <c r="AK123" s="168"/>
      <c r="AL123" s="168"/>
      <c r="AM123" s="168"/>
      <c r="AN123" s="168"/>
      <c r="AO123" s="168"/>
      <c r="AP123" s="168"/>
      <c r="AQ123" s="168"/>
      <c r="AR123" s="168"/>
      <c r="AS123" s="168"/>
      <c r="AT123" s="168"/>
      <c r="AU123" s="168"/>
      <c r="AV123" s="168"/>
      <c r="AW123" s="168"/>
      <c r="AX123" s="168"/>
      <c r="AY123" s="168"/>
      <c r="AZ123" s="168"/>
      <c r="BA123" s="168"/>
      <c r="BB123" s="168"/>
      <c r="BC123" s="168"/>
    </row>
    <row r="124">
      <c r="B124" s="168"/>
      <c r="C124" s="168"/>
      <c r="D124" s="168"/>
      <c r="E124" s="168"/>
      <c r="F124" s="168"/>
      <c r="G124" s="168"/>
      <c r="H124" s="168"/>
      <c r="I124" s="168"/>
      <c r="J124" s="168"/>
      <c r="K124" s="168"/>
      <c r="L124" s="168"/>
      <c r="M124" s="168"/>
      <c r="N124" s="168"/>
      <c r="O124" s="168"/>
      <c r="P124" s="168"/>
      <c r="Q124" s="168"/>
      <c r="R124" s="168"/>
      <c r="S124" s="168"/>
      <c r="T124" s="168"/>
      <c r="U124" s="168"/>
      <c r="V124" s="168"/>
      <c r="W124" s="168"/>
      <c r="X124" s="168"/>
      <c r="Y124" s="168"/>
      <c r="Z124" s="168"/>
      <c r="AA124" s="168"/>
      <c r="AB124" s="168"/>
      <c r="AC124" s="168"/>
      <c r="AD124" s="168"/>
      <c r="AE124" s="168"/>
      <c r="AF124" s="168"/>
      <c r="AG124" s="168"/>
      <c r="AH124" s="168"/>
      <c r="AI124" s="168"/>
      <c r="AJ124" s="168"/>
      <c r="AK124" s="168"/>
      <c r="AL124" s="168"/>
      <c r="AM124" s="168"/>
      <c r="AN124" s="168"/>
      <c r="AO124" s="168"/>
      <c r="AP124" s="168"/>
      <c r="AQ124" s="168"/>
      <c r="AR124" s="168"/>
      <c r="AS124" s="168"/>
      <c r="AT124" s="168"/>
      <c r="AU124" s="168"/>
      <c r="AV124" s="168"/>
      <c r="AW124" s="168"/>
      <c r="AX124" s="168"/>
      <c r="AY124" s="168"/>
      <c r="AZ124" s="168"/>
      <c r="BA124" s="168"/>
      <c r="BB124" s="168"/>
      <c r="BC124" s="168"/>
    </row>
    <row r="125">
      <c r="B125" s="168"/>
      <c r="C125" s="168"/>
      <c r="D125" s="168"/>
      <c r="E125" s="168"/>
      <c r="F125" s="168"/>
      <c r="G125" s="168"/>
      <c r="H125" s="168"/>
      <c r="I125" s="168"/>
      <c r="J125" s="168"/>
      <c r="K125" s="168"/>
      <c r="L125" s="168"/>
      <c r="M125" s="168"/>
      <c r="N125" s="168"/>
      <c r="O125" s="168"/>
      <c r="P125" s="168"/>
      <c r="Q125" s="168"/>
      <c r="R125" s="168"/>
      <c r="S125" s="168"/>
      <c r="T125" s="168"/>
      <c r="U125" s="168"/>
      <c r="V125" s="168"/>
      <c r="W125" s="168"/>
      <c r="X125" s="168"/>
      <c r="Y125" s="168"/>
      <c r="Z125" s="168"/>
      <c r="AA125" s="168"/>
      <c r="AB125" s="168"/>
      <c r="AC125" s="168"/>
      <c r="AD125" s="168"/>
      <c r="AE125" s="168"/>
      <c r="AF125" s="168"/>
      <c r="AG125" s="168"/>
      <c r="AH125" s="168"/>
      <c r="AI125" s="168"/>
      <c r="AJ125" s="168"/>
      <c r="AK125" s="168"/>
      <c r="AL125" s="168"/>
      <c r="AM125" s="168"/>
      <c r="AN125" s="168"/>
      <c r="AO125" s="168"/>
      <c r="AP125" s="168"/>
      <c r="AQ125" s="168"/>
      <c r="AR125" s="168"/>
      <c r="AS125" s="168"/>
      <c r="AT125" s="168"/>
      <c r="AU125" s="168"/>
      <c r="AV125" s="168"/>
      <c r="AW125" s="168"/>
      <c r="AX125" s="168"/>
      <c r="AY125" s="168"/>
      <c r="AZ125" s="168"/>
      <c r="BA125" s="168"/>
      <c r="BB125" s="168"/>
      <c r="BC125" s="168"/>
    </row>
    <row r="126">
      <c r="B126" s="168"/>
      <c r="C126" s="168"/>
      <c r="D126" s="168"/>
      <c r="E126" s="168"/>
      <c r="F126" s="168"/>
      <c r="G126" s="168"/>
      <c r="H126" s="168"/>
      <c r="I126" s="168"/>
      <c r="J126" s="168"/>
      <c r="K126" s="168"/>
      <c r="L126" s="168"/>
      <c r="M126" s="168"/>
      <c r="N126" s="168"/>
      <c r="O126" s="168"/>
      <c r="P126" s="168"/>
      <c r="Q126" s="168"/>
      <c r="R126" s="168"/>
      <c r="S126" s="168"/>
      <c r="T126" s="168"/>
      <c r="U126" s="168"/>
      <c r="V126" s="168"/>
      <c r="W126" s="168"/>
      <c r="X126" s="168"/>
      <c r="Y126" s="168"/>
      <c r="Z126" s="168"/>
      <c r="AA126" s="168"/>
      <c r="AB126" s="168"/>
      <c r="AC126" s="168"/>
      <c r="AD126" s="168"/>
      <c r="AE126" s="168"/>
      <c r="AF126" s="168"/>
      <c r="AG126" s="168"/>
      <c r="AH126" s="168"/>
      <c r="AI126" s="168"/>
      <c r="AJ126" s="168"/>
      <c r="AK126" s="168"/>
      <c r="AL126" s="168"/>
      <c r="AM126" s="168"/>
      <c r="AN126" s="168"/>
      <c r="AO126" s="168"/>
      <c r="AP126" s="168"/>
      <c r="AQ126" s="168"/>
      <c r="AR126" s="168"/>
      <c r="AS126" s="168"/>
      <c r="AT126" s="168"/>
      <c r="AU126" s="168"/>
      <c r="AV126" s="168"/>
      <c r="AW126" s="168"/>
      <c r="AX126" s="168"/>
      <c r="AY126" s="168"/>
      <c r="AZ126" s="168"/>
      <c r="BA126" s="168"/>
      <c r="BB126" s="168"/>
      <c r="BC126" s="168"/>
    </row>
    <row r="127">
      <c r="B127" s="168"/>
      <c r="C127" s="168"/>
      <c r="D127" s="168"/>
      <c r="E127" s="168"/>
      <c r="F127" s="168"/>
      <c r="G127" s="168"/>
      <c r="H127" s="168"/>
      <c r="I127" s="168"/>
      <c r="J127" s="168"/>
      <c r="K127" s="168"/>
      <c r="L127" s="168"/>
      <c r="M127" s="168"/>
      <c r="N127" s="168"/>
      <c r="O127" s="168"/>
      <c r="P127" s="168"/>
      <c r="Q127" s="168"/>
      <c r="R127" s="168"/>
      <c r="S127" s="168"/>
      <c r="T127" s="168"/>
      <c r="U127" s="168"/>
      <c r="V127" s="168"/>
      <c r="W127" s="168"/>
      <c r="X127" s="168"/>
      <c r="Y127" s="168"/>
      <c r="Z127" s="168"/>
      <c r="AA127" s="168"/>
      <c r="AB127" s="168"/>
      <c r="AC127" s="168"/>
      <c r="AD127" s="168"/>
      <c r="AE127" s="168"/>
      <c r="AF127" s="168"/>
      <c r="AG127" s="168"/>
      <c r="AH127" s="168"/>
      <c r="AI127" s="168"/>
      <c r="AJ127" s="168"/>
      <c r="AK127" s="168"/>
      <c r="AL127" s="168"/>
      <c r="AM127" s="168"/>
      <c r="AN127" s="168"/>
      <c r="AO127" s="168"/>
      <c r="AP127" s="168"/>
      <c r="AQ127" s="168"/>
      <c r="AR127" s="168"/>
      <c r="AS127" s="168"/>
      <c r="AT127" s="168"/>
      <c r="AU127" s="168"/>
      <c r="AV127" s="168"/>
      <c r="AW127" s="168"/>
      <c r="AX127" s="168"/>
      <c r="AY127" s="168"/>
      <c r="AZ127" s="168"/>
      <c r="BA127" s="168"/>
      <c r="BB127" s="168"/>
      <c r="BC127" s="168"/>
    </row>
    <row r="128">
      <c r="B128" s="168"/>
      <c r="C128" s="168"/>
      <c r="D128" s="168"/>
      <c r="E128" s="168"/>
      <c r="F128" s="168"/>
      <c r="G128" s="168"/>
      <c r="H128" s="168"/>
      <c r="I128" s="168"/>
      <c r="J128" s="168"/>
      <c r="K128" s="168"/>
      <c r="L128" s="168"/>
      <c r="M128" s="168"/>
      <c r="N128" s="168"/>
      <c r="O128" s="168"/>
      <c r="P128" s="168"/>
      <c r="Q128" s="168"/>
      <c r="R128" s="168"/>
      <c r="S128" s="168"/>
      <c r="T128" s="168"/>
      <c r="U128" s="168"/>
      <c r="V128" s="168"/>
      <c r="W128" s="168"/>
      <c r="X128" s="168"/>
      <c r="Y128" s="168"/>
      <c r="Z128" s="168"/>
      <c r="AA128" s="168"/>
      <c r="AB128" s="168"/>
      <c r="AC128" s="168"/>
      <c r="AD128" s="168"/>
      <c r="AE128" s="168"/>
      <c r="AF128" s="168"/>
      <c r="AG128" s="168"/>
      <c r="AH128" s="168"/>
      <c r="AI128" s="168"/>
      <c r="AJ128" s="168"/>
      <c r="AK128" s="168"/>
      <c r="AL128" s="168"/>
      <c r="AM128" s="168"/>
      <c r="AN128" s="168"/>
      <c r="AO128" s="168"/>
      <c r="AP128" s="168"/>
      <c r="AQ128" s="168"/>
      <c r="AR128" s="168"/>
      <c r="AS128" s="168"/>
      <c r="AT128" s="168"/>
      <c r="AU128" s="168"/>
      <c r="AV128" s="168"/>
      <c r="AW128" s="168"/>
      <c r="AX128" s="168"/>
      <c r="AY128" s="168"/>
      <c r="AZ128" s="168"/>
      <c r="BA128" s="168"/>
      <c r="BB128" s="168"/>
      <c r="BC128" s="168"/>
    </row>
    <row r="129">
      <c r="B129" s="168"/>
      <c r="C129" s="168"/>
      <c r="D129" s="168"/>
      <c r="E129" s="168"/>
      <c r="F129" s="168"/>
      <c r="G129" s="168"/>
      <c r="H129" s="168"/>
      <c r="I129" s="168"/>
      <c r="J129" s="168"/>
      <c r="K129" s="168"/>
      <c r="L129" s="168"/>
      <c r="M129" s="168"/>
      <c r="N129" s="168"/>
      <c r="O129" s="168"/>
      <c r="P129" s="168"/>
      <c r="Q129" s="168"/>
      <c r="R129" s="168"/>
      <c r="S129" s="168"/>
      <c r="T129" s="168"/>
      <c r="U129" s="168"/>
      <c r="V129" s="168"/>
      <c r="W129" s="168"/>
      <c r="X129" s="168"/>
      <c r="Y129" s="168"/>
      <c r="Z129" s="168"/>
      <c r="AA129" s="168"/>
      <c r="AB129" s="168"/>
      <c r="AC129" s="168"/>
      <c r="AD129" s="168"/>
      <c r="AE129" s="168"/>
      <c r="AF129" s="168"/>
      <c r="AG129" s="168"/>
      <c r="AH129" s="168"/>
      <c r="AI129" s="168"/>
      <c r="AJ129" s="168"/>
      <c r="AK129" s="168"/>
      <c r="AL129" s="168"/>
      <c r="AM129" s="168"/>
      <c r="AN129" s="168"/>
      <c r="AO129" s="168"/>
      <c r="AP129" s="168"/>
      <c r="AQ129" s="168"/>
      <c r="AR129" s="168"/>
      <c r="AS129" s="168"/>
      <c r="AT129" s="168"/>
      <c r="AU129" s="168"/>
      <c r="AV129" s="168"/>
      <c r="AW129" s="168"/>
      <c r="AX129" s="168"/>
      <c r="AY129" s="168"/>
      <c r="AZ129" s="168"/>
      <c r="BA129" s="168"/>
      <c r="BB129" s="168"/>
      <c r="BC129" s="168"/>
    </row>
    <row r="130">
      <c r="B130" s="168"/>
      <c r="C130" s="168"/>
      <c r="D130" s="168"/>
      <c r="E130" s="168"/>
      <c r="F130" s="168"/>
      <c r="G130" s="168"/>
      <c r="H130" s="168"/>
      <c r="I130" s="168"/>
      <c r="J130" s="168"/>
      <c r="K130" s="168"/>
      <c r="L130" s="168"/>
      <c r="M130" s="168"/>
      <c r="N130" s="168"/>
      <c r="O130" s="168"/>
      <c r="P130" s="168"/>
      <c r="Q130" s="168"/>
      <c r="R130" s="168"/>
      <c r="S130" s="168"/>
      <c r="T130" s="168"/>
      <c r="U130" s="168"/>
      <c r="V130" s="168"/>
      <c r="W130" s="168"/>
      <c r="X130" s="168"/>
      <c r="Y130" s="168"/>
      <c r="Z130" s="168"/>
      <c r="AA130" s="168"/>
      <c r="AB130" s="168"/>
      <c r="AC130" s="168"/>
      <c r="AD130" s="168"/>
      <c r="AE130" s="168"/>
      <c r="AF130" s="168"/>
      <c r="AG130" s="168"/>
      <c r="AH130" s="168"/>
      <c r="AI130" s="168"/>
      <c r="AJ130" s="168"/>
      <c r="AK130" s="168"/>
      <c r="AL130" s="168"/>
      <c r="AM130" s="168"/>
      <c r="AN130" s="168"/>
      <c r="AO130" s="168"/>
      <c r="AP130" s="168"/>
      <c r="AQ130" s="168"/>
      <c r="AR130" s="168"/>
      <c r="AS130" s="168"/>
      <c r="AT130" s="168"/>
      <c r="AU130" s="168"/>
      <c r="AV130" s="168"/>
      <c r="AW130" s="168"/>
      <c r="AX130" s="168"/>
      <c r="AY130" s="168"/>
      <c r="AZ130" s="168"/>
      <c r="BA130" s="168"/>
      <c r="BB130" s="168"/>
      <c r="BC130" s="168"/>
    </row>
  </sheetData>
  <mergeCells count="14">
    <mergeCell ref="AA3:AK3"/>
    <mergeCell ref="AL3:AP3"/>
    <mergeCell ref="AQ3:AS3"/>
    <mergeCell ref="AT3:AV3"/>
    <mergeCell ref="AW3:BA3"/>
    <mergeCell ref="BD4:BD5"/>
    <mergeCell ref="C3:D3"/>
    <mergeCell ref="E3:H3"/>
    <mergeCell ref="J3:L3"/>
    <mergeCell ref="M3:O3"/>
    <mergeCell ref="Q3:S3"/>
    <mergeCell ref="U3:V3"/>
    <mergeCell ref="W3:Z3"/>
    <mergeCell ref="B4:B5"/>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2023-09-04T17:46:56Z</dcterms:created>
  <dc:creator>openpyxl</dc:creator>
</cp:coreProperties>
</file>