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javgarbor2_alum_us_es/Documents/US/TFG/Doc-Analisis_con_FG/DETECCIONES/"/>
    </mc:Choice>
  </mc:AlternateContent>
  <xr:revisionPtr revIDLastSave="408" documentId="11_F25DC773A252ABDACC104898E15E56025BDE58E8" xr6:coauthVersionLast="47" xr6:coauthVersionMax="47" xr10:uidLastSave="{4ECC482C-183D-4A0C-ADE7-CE5E99432806}"/>
  <bookViews>
    <workbookView xWindow="9680" yWindow="700" windowWidth="27720" windowHeight="196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B3" i="1" s="1"/>
  <c r="I4" i="1"/>
  <c r="B4" i="1" s="1"/>
  <c r="I5" i="1"/>
  <c r="B5" i="1" s="1"/>
  <c r="I6" i="1"/>
  <c r="B6" i="1" s="1"/>
  <c r="I7" i="1"/>
  <c r="I8" i="1"/>
  <c r="I9" i="1"/>
  <c r="B9" i="1" s="1"/>
  <c r="I10" i="1"/>
  <c r="B10" i="1" s="1"/>
  <c r="I11" i="1"/>
  <c r="B11" i="1" s="1"/>
  <c r="I12" i="1"/>
  <c r="B12" i="1" s="1"/>
  <c r="I13" i="1"/>
  <c r="B13" i="1" s="1"/>
  <c r="I14" i="1"/>
  <c r="B14" i="1" s="1"/>
  <c r="I15" i="1"/>
  <c r="B15" i="1" s="1"/>
  <c r="I16" i="1"/>
  <c r="B16" i="1" s="1"/>
  <c r="I17" i="1"/>
  <c r="B17" i="1" s="1"/>
  <c r="I18" i="1"/>
  <c r="B18" i="1" s="1"/>
  <c r="I19" i="1"/>
  <c r="B19" i="1" s="1"/>
  <c r="I20" i="1"/>
  <c r="B20" i="1" s="1"/>
  <c r="I21" i="1"/>
  <c r="B21" i="1" s="1"/>
  <c r="I22" i="1"/>
  <c r="B22" i="1" s="1"/>
  <c r="I23" i="1"/>
  <c r="B23" i="1" s="1"/>
  <c r="I24" i="1"/>
  <c r="B24" i="1" s="1"/>
  <c r="I25" i="1"/>
  <c r="B25" i="1" s="1"/>
  <c r="I26" i="1"/>
  <c r="B26" i="1" s="1"/>
  <c r="I27" i="1"/>
  <c r="I28" i="1"/>
  <c r="B28" i="1" s="1"/>
  <c r="I29" i="1"/>
  <c r="I30" i="1"/>
  <c r="B30" i="1" s="1"/>
  <c r="I31" i="1"/>
  <c r="B31" i="1" s="1"/>
  <c r="I32" i="1"/>
  <c r="B32" i="1" s="1"/>
  <c r="I33" i="1"/>
  <c r="B33" i="1" s="1"/>
  <c r="I34" i="1"/>
  <c r="B34" i="1" s="1"/>
  <c r="I35" i="1"/>
  <c r="B35" i="1" s="1"/>
  <c r="I36" i="1"/>
  <c r="B36" i="1" s="1"/>
  <c r="I37" i="1"/>
  <c r="B37" i="1" s="1"/>
  <c r="I38" i="1"/>
  <c r="B38" i="1" s="1"/>
  <c r="I39" i="1"/>
  <c r="B39" i="1" s="1"/>
  <c r="I40" i="1"/>
  <c r="B40" i="1" s="1"/>
  <c r="I41" i="1"/>
  <c r="B41" i="1" s="1"/>
  <c r="I42" i="1"/>
  <c r="B42" i="1" s="1"/>
  <c r="I43" i="1"/>
  <c r="B43" i="1" s="1"/>
  <c r="I44" i="1"/>
  <c r="B44" i="1" s="1"/>
  <c r="I45" i="1"/>
  <c r="B45" i="1" s="1"/>
  <c r="I46" i="1"/>
  <c r="B46" i="1" s="1"/>
  <c r="I47" i="1"/>
  <c r="B47" i="1" s="1"/>
  <c r="I48" i="1"/>
  <c r="B48" i="1" s="1"/>
  <c r="I49" i="1"/>
  <c r="B49" i="1" s="1"/>
  <c r="I50" i="1"/>
  <c r="B50" i="1" s="1"/>
  <c r="I51" i="1"/>
  <c r="B51" i="1" s="1"/>
  <c r="I52" i="1"/>
  <c r="B52" i="1" s="1"/>
  <c r="I53" i="1"/>
  <c r="B53" i="1" s="1"/>
  <c r="I54" i="1"/>
  <c r="I55" i="1"/>
  <c r="B55" i="1" s="1"/>
  <c r="I56" i="1"/>
  <c r="B56" i="1" s="1"/>
  <c r="I57" i="1"/>
  <c r="B57" i="1" s="1"/>
  <c r="I58" i="1"/>
  <c r="I59" i="1"/>
  <c r="B59" i="1" s="1"/>
  <c r="I60" i="1"/>
  <c r="B60" i="1" s="1"/>
  <c r="I61" i="1"/>
  <c r="B61" i="1" s="1"/>
  <c r="I62" i="1"/>
  <c r="B62" i="1" s="1"/>
  <c r="I63" i="1"/>
  <c r="B63" i="1" s="1"/>
  <c r="I64" i="1"/>
  <c r="B64" i="1" s="1"/>
  <c r="I65" i="1"/>
  <c r="B65" i="1" s="1"/>
  <c r="I66" i="1"/>
  <c r="B66" i="1" s="1"/>
  <c r="I67" i="1"/>
  <c r="B67" i="1" s="1"/>
  <c r="I68" i="1"/>
  <c r="B68" i="1" s="1"/>
  <c r="I69" i="1"/>
  <c r="B69" i="1" s="1"/>
  <c r="I70" i="1"/>
  <c r="I71" i="1"/>
  <c r="I72" i="1"/>
  <c r="B72" i="1" s="1"/>
  <c r="I73" i="1"/>
  <c r="B73" i="1" s="1"/>
  <c r="I74" i="1"/>
  <c r="B74" i="1" s="1"/>
  <c r="I75" i="1"/>
  <c r="B75" i="1" s="1"/>
  <c r="I76" i="1"/>
  <c r="B76" i="1" s="1"/>
  <c r="I77" i="1"/>
  <c r="B77" i="1" s="1"/>
  <c r="I78" i="1"/>
  <c r="B78" i="1" s="1"/>
  <c r="I79" i="1"/>
  <c r="B79" i="1" s="1"/>
  <c r="I80" i="1"/>
  <c r="B80" i="1" s="1"/>
  <c r="I81" i="1"/>
  <c r="B81" i="1" s="1"/>
  <c r="I82" i="1"/>
  <c r="B82" i="1" s="1"/>
  <c r="I83" i="1"/>
  <c r="B83" i="1" s="1"/>
  <c r="I84" i="1"/>
  <c r="B84" i="1" s="1"/>
  <c r="I85" i="1"/>
  <c r="B85" i="1" s="1"/>
  <c r="I86" i="1"/>
  <c r="B86" i="1" s="1"/>
  <c r="I87" i="1"/>
  <c r="I88" i="1"/>
  <c r="I89" i="1"/>
  <c r="B89" i="1" s="1"/>
  <c r="I90" i="1"/>
  <c r="I91" i="1"/>
  <c r="B91" i="1" s="1"/>
  <c r="I92" i="1"/>
  <c r="B92" i="1" s="1"/>
  <c r="I93" i="1"/>
  <c r="B93" i="1" s="1"/>
  <c r="I94" i="1"/>
  <c r="B94" i="1" s="1"/>
  <c r="I95" i="1"/>
  <c r="B95" i="1" s="1"/>
  <c r="I96" i="1"/>
  <c r="B96" i="1" s="1"/>
  <c r="I97" i="1"/>
  <c r="B97" i="1" s="1"/>
  <c r="I98" i="1"/>
  <c r="B98" i="1" s="1"/>
  <c r="I99" i="1"/>
  <c r="B99" i="1" s="1"/>
  <c r="I100" i="1"/>
  <c r="B100" i="1" s="1"/>
  <c r="I101" i="1"/>
  <c r="B101" i="1" s="1"/>
  <c r="I102" i="1"/>
  <c r="B102" i="1" s="1"/>
  <c r="I103" i="1"/>
  <c r="I104" i="1"/>
  <c r="I105" i="1"/>
  <c r="B105" i="1" s="1"/>
  <c r="I106" i="1"/>
  <c r="B106" i="1" s="1"/>
  <c r="I107" i="1"/>
  <c r="B107" i="1" s="1"/>
  <c r="I2" i="1"/>
  <c r="B2" i="1" s="1"/>
  <c r="B7" i="1"/>
  <c r="B8" i="1"/>
  <c r="B27" i="1"/>
  <c r="B29" i="1"/>
  <c r="B54" i="1"/>
  <c r="B58" i="1"/>
  <c r="B70" i="1"/>
  <c r="B71" i="1"/>
  <c r="B87" i="1"/>
  <c r="B88" i="1"/>
  <c r="B90" i="1"/>
  <c r="B103" i="1"/>
  <c r="B104" i="1"/>
</calcChain>
</file>

<file path=xl/sharedStrings.xml><?xml version="1.0" encoding="utf-8"?>
<sst xmlns="http://schemas.openxmlformats.org/spreadsheetml/2006/main" count="352" uniqueCount="149">
  <si>
    <t>Fichero PCAP</t>
  </si>
  <si>
    <t>Nº Flujos con Ataque en el PCAP</t>
  </si>
  <si>
    <t>T1001.002-Data_obfuscation_steganography_[4].pcapng</t>
  </si>
  <si>
    <t>T1001.003-Data_obfuscation_protocol_impersonation_[4].pcapng</t>
  </si>
  <si>
    <t>T1008-Fallback_channels_[4].pcapng</t>
  </si>
  <si>
    <t>T1018-service_discovery_[3].pcapng</t>
  </si>
  <si>
    <t>T1020.001-Automated_exfiltration_traffic_duplication_[4].pcapng</t>
  </si>
  <si>
    <t>T1029-Scheduled_transfer_[4].pcapng</t>
  </si>
  <si>
    <t>T1030-Transfer_Size_Limits_[5].pcapng</t>
  </si>
  <si>
    <t>T1033-System_owner_[4].pcapng</t>
  </si>
  <si>
    <t>T1040-Autenticacion_[1].pcapng</t>
  </si>
  <si>
    <t>T1040-Chopchop_[1].pcapng</t>
  </si>
  <si>
    <t>T1040-Fragmentacion_[1].pcapng</t>
  </si>
  <si>
    <t>T1040-Mac_flood_[1].pcapng</t>
  </si>
  <si>
    <t>T1046-Version_services_detection2_[3].pcapng</t>
  </si>
  <si>
    <t>T1046-C2018_[6].pcapng</t>
  </si>
  <si>
    <t>T1047-WinRM_[2].pcapng</t>
  </si>
  <si>
    <t>T1048.003-Exfiltration_over_ICMP_[2].pcapng</t>
  </si>
  <si>
    <t>T1048.003-Exfiltration_over_FTP_[3].pcapng</t>
  </si>
  <si>
    <t>T1053.002-Scheduled_TaskJob_At_[5].pcapng</t>
  </si>
  <si>
    <t>T1071-Tunel_[1].pcapng</t>
  </si>
  <si>
    <t>T1087.002-AccountDiscovery_DomainAccount_[5].pcapng</t>
  </si>
  <si>
    <t>T1090-Proxy_internal_proxy_[4].pcapng</t>
  </si>
  <si>
    <t>T1095-Non_Application_Layer_[3].pcapng</t>
  </si>
  <si>
    <t>T1110.001-FTP-C2018_[6].pcapng</t>
  </si>
  <si>
    <t>T1110-Wps_[1].pcapng</t>
  </si>
  <si>
    <t>T1110-pmkid_[1].pcapng</t>
  </si>
  <si>
    <t>T1110-Ptw_korek_[1].pcapng</t>
  </si>
  <si>
    <t>T1110-Diccionario_[1].pcapng</t>
  </si>
  <si>
    <t>T1112-Modify_registry_[4].pcapng</t>
  </si>
  <si>
    <t>T1114-Email_collection_remote_email_collection_[4].pcapng</t>
  </si>
  <si>
    <t>T1132.001-Standard_Encoding_[5].pcapng</t>
  </si>
  <si>
    <t>T1133-External_remote_services_[4].pcapng</t>
  </si>
  <si>
    <t>T1176-Browser-extension_[4].pcapng</t>
  </si>
  <si>
    <t>T1187-Forced_Authentication_[5].pcapng</t>
  </si>
  <si>
    <t>T1187-Forced_Authentication2_[5].pcapng</t>
  </si>
  <si>
    <t>T1189-Drive-by_compromise_v2_[4].pcapng</t>
  </si>
  <si>
    <t>T1197-BITS_Jobs_[5].pcapng</t>
  </si>
  <si>
    <t>T1199-Trusted_relationship_[4].pcapng</t>
  </si>
  <si>
    <t>T1200-Hardware_Additions_[5].pcapng</t>
  </si>
  <si>
    <t>T1203-C2018_[6].pcapng</t>
  </si>
  <si>
    <t>T1204.001-malicious_link_[3].pcapng</t>
  </si>
  <si>
    <t>T1205.001-Port_Knocking_[3].pcapng</t>
  </si>
  <si>
    <t>T1210-Web_attack-C2018_[6].pcapng</t>
  </si>
  <si>
    <t>T1213-SQL_inyection_[3].pcapng</t>
  </si>
  <si>
    <t>T1218.010-COM_Scriptlet_[2].pcapng</t>
  </si>
  <si>
    <t>T1221-Template_Injection_[5].pcapng</t>
  </si>
  <si>
    <t>T1482-Domain_trust_discovery_[4].pcapng</t>
  </si>
  <si>
    <t>T1491.001-Internal_Defacement_[5].pcapng</t>
  </si>
  <si>
    <t>T1496-Cryptomining_[2].pcapng</t>
  </si>
  <si>
    <t>T1498-Tcbpdu_[1].pcapng</t>
  </si>
  <si>
    <t>T1498.001-MAC_table_flood_[3].pcapng</t>
  </si>
  <si>
    <t>T1498.001-UDP_flood_1-C2018_[6].pcapng</t>
  </si>
  <si>
    <t>T1498.001-UDP_flood_2-C2018_[6].pcapng</t>
  </si>
  <si>
    <t>T1498.001-HTTP_flood-C2018_[6].pcapng</t>
  </si>
  <si>
    <t>T1498.001-TCP_flood-C2018_[6].pcapng</t>
  </si>
  <si>
    <t>T1498.001-UDP_flood_[2].pcapng</t>
  </si>
  <si>
    <t>T1498-Amplif_dns_[1].pcapng</t>
  </si>
  <si>
    <t>T1498-Fraggle_[1].pcapng</t>
  </si>
  <si>
    <t>T1498-Smurf_[1].pcapng</t>
  </si>
  <si>
    <t>T1499.001-OS_Exhaustion_Flood_[3].pcapng</t>
  </si>
  <si>
    <t>T1499-Syn_suplantacion_[1].pcapng</t>
  </si>
  <si>
    <t>T1499-Land_[1].pcapng</t>
  </si>
  <si>
    <t>T1499-Reseteo_[1].pcapng</t>
  </si>
  <si>
    <t>T1499-Dhcp_flood_[1].pcapng</t>
  </si>
  <si>
    <t>T1499-Reflexion_synack_[1].pcapng</t>
  </si>
  <si>
    <t>T1499.02-Slowhttptest-C2018_[6].pcapng</t>
  </si>
  <si>
    <t>T1499.02-Slowloris-C2018_[6].pcapng</t>
  </si>
  <si>
    <t>T1499.03-Hulk-C2018_[6].pcapng</t>
  </si>
  <si>
    <t>T1499.03-GoldenEye-C2018_[6].pcapng</t>
  </si>
  <si>
    <t>T1499-Mac_spoof_[1].pcapng</t>
  </si>
  <si>
    <t>T1505.005-Shell_Web_[2].pcapng</t>
  </si>
  <si>
    <t>T1534-Internal_spearphishing_[4].pcapng</t>
  </si>
  <si>
    <t>T1542.005-TFTP_Boot_[5].pcapng</t>
  </si>
  <si>
    <t>T1543.003-CreateSystemProcessWindowsService_[5].pcapng</t>
  </si>
  <si>
    <t>T1557-Puente_raiz_[1].pcapng</t>
  </si>
  <si>
    <t>T1557-Redireccion_[1].pcapng</t>
  </si>
  <si>
    <t>T1557.002-ARP_poisoning1_[2].pcapng</t>
  </si>
  <si>
    <t>T1557.002-ARP_poisoning2_[3].pcapng</t>
  </si>
  <si>
    <t>T1557-Arp_spoof_[1].pcapng</t>
  </si>
  <si>
    <t>T1557-Hole196_[1].pcapng</t>
  </si>
  <si>
    <t>T1557-Dhcp_spoofing_[1].pcapng</t>
  </si>
  <si>
    <t>T1563.002-RDPHijacking_[5].pcapng</t>
  </si>
  <si>
    <t>T1566.002-Spearphishing_Link_[5].pcapng</t>
  </si>
  <si>
    <t>T1567.002-Exfiltration_To_Cloud_Storage_[5].pcapng</t>
  </si>
  <si>
    <t>T1568-fastFluxDNS_[5].pcapng</t>
  </si>
  <si>
    <t>T1570-Lateral_Tool_Transfer_[5].pcapng</t>
  </si>
  <si>
    <t>T1571-SSH_[2].pcapng</t>
  </si>
  <si>
    <t>T1572-Protocol_Tunneling_[5].pcapng</t>
  </si>
  <si>
    <t>T1584-Cache_dns_[1].pcapng</t>
  </si>
  <si>
    <t>T1584-Secuestro_dns_[1].pcapng</t>
  </si>
  <si>
    <t>T1584.005-C2018_[6].pcapng</t>
  </si>
  <si>
    <t>T1585.001-Establish_social_accounts_[4].pcapng</t>
  </si>
  <si>
    <t>T1586.001-Compromise_Accounts_[2].pcapng</t>
  </si>
  <si>
    <t>T1589.002-Gather_victim_identity_information_[4].pcapng</t>
  </si>
  <si>
    <t>T1595.002-Port_Scanning_[3].pcapng</t>
  </si>
  <si>
    <t>T1595.003-Web_page_scanning1_[2].pcapng</t>
  </si>
  <si>
    <t>T1595.003-Web_page_scanning2_[3].pcapng</t>
  </si>
  <si>
    <t>T1598.003-Spearphishing_Link_[5].pcapng</t>
  </si>
  <si>
    <t>T1599-Salto_vlan_[1].pcapng</t>
  </si>
  <si>
    <t>T1599-NBB1_[5].pcapng</t>
  </si>
  <si>
    <t>T1599-NBB2_[5].pcapng</t>
  </si>
  <si>
    <t>T1602.001-MIB_Dump_[2].pcapng</t>
  </si>
  <si>
    <t>T1612-BuildImageOnHostLocal_[5].pcapng</t>
  </si>
  <si>
    <t>T1615-Group_Policy_Discovery_[5].pcapng</t>
  </si>
  <si>
    <t>T1659-Content_Injection_[5].pcapng</t>
  </si>
  <si>
    <t>T1659_Inyeccion_[1].pcapng</t>
  </si>
  <si>
    <t>T1665-Hide_Infrastructure_[5].pcapng</t>
  </si>
  <si>
    <t>FTP.Login.Brute.Force</t>
  </si>
  <si>
    <t>URI.SQL.Injection</t>
  </si>
  <si>
    <t>Slowloris.DoS</t>
  </si>
  <si>
    <t>SlowHTTPTest.Http.Request.DoS</t>
  </si>
  <si>
    <t>DNS.Amplification.Detection</t>
  </si>
  <si>
    <t>DNS.Fast.Flux</t>
  </si>
  <si>
    <t>IP.Land</t>
  </si>
  <si>
    <t>MS.WinRM.Script.Exec.Remote.Code.Execution</t>
  </si>
  <si>
    <t>Categoría del Ataque</t>
  </si>
  <si>
    <t>L1</t>
  </si>
  <si>
    <t>L2</t>
  </si>
  <si>
    <t>Explicación</t>
  </si>
  <si>
    <t>Nº de Flujos con Ataque NO DETECTADOS</t>
  </si>
  <si>
    <t>Nº Alertas IPS (Ataque) generadas (Attackids)</t>
  </si>
  <si>
    <t>Nº Alertas APP-CTRL generadas (Appid)</t>
  </si>
  <si>
    <t>Nº Flujos con Ataque Detectados por IPS</t>
  </si>
  <si>
    <t>Nº Flujos con Ataque Detectados por APP-CTRL</t>
  </si>
  <si>
    <t>Alerta Identificada (Ataque) que NO está saltando</t>
  </si>
  <si>
    <t>Nº Flujos con Ataque Detectados Totales</t>
  </si>
  <si>
    <t>Attackids de Alertas IPS generadas</t>
  </si>
  <si>
    <t>-</t>
  </si>
  <si>
    <t>43814, 45360</t>
  </si>
  <si>
    <t>La/s alerta/s generadas hacen referencia a ataques colaterales, no al ataque principal</t>
  </si>
  <si>
    <t>El control de aplicaciones sólo detecta el uso de SSH, siendo insuficiente</t>
  </si>
  <si>
    <t>El control de aplicaciones no detecta el uso del protocolo falso TLS</t>
  </si>
  <si>
    <t>Las alertas de control de aplicaciones sólo muestran los protocolos usados, pero no indagan en la ejecución del script de duplicado</t>
  </si>
  <si>
    <t>El control de aplicaciones sólo indica el uso de FTP</t>
  </si>
  <si>
    <t>El control de aplicaciones sólo indica el uso de SMB o funciones de compartición de archivos. No es suficiente para determinar que se está recogiendo información de usuarios del sistema</t>
  </si>
  <si>
    <t>El control de aplicaciones sólo detecta el uso de Ping</t>
  </si>
  <si>
    <t>El control de aplicaciones sólo detecta el uso de FTP</t>
  </si>
  <si>
    <t>El control de aplicaciones no marca el uso de la funcionalidad de registro remoto</t>
  </si>
  <si>
    <t>El control de aplicaciones no marca el acceso a la VPN</t>
  </si>
  <si>
    <t>El control de aplicaciones no marca el uso de una extensión, sino el uso de un navegador. No se puede determinar como válida</t>
  </si>
  <si>
    <t>El control de aplicaciones sólo marca la funcionalidad de compartición de archivos, nada más</t>
  </si>
  <si>
    <t>El control de aplicaciones sólo marca el uso del navegador y las peticiones HTTP</t>
  </si>
  <si>
    <t>El control de aplicaciones sólo marca el uso de RDP, nada más</t>
  </si>
  <si>
    <t>El control de aplicaciones sólo marca el uso de SSH</t>
  </si>
  <si>
    <t>El control de aplicaciones sólo marca el uso deL navegador Firefox</t>
  </si>
  <si>
    <t>El control de aplicaciones sólo marca el uso de Github, pero no es suficiente para detectar el ataque</t>
  </si>
  <si>
    <t>El control de aplicaciones sólo detecta navegadores y otros</t>
  </si>
  <si>
    <t>El control de aplicaciones detecta el uso de Kerberos y LDAP, pero no indica nada de un acceso a los dominios de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</si>
</sst>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1"/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tp://ftp.login.brute.for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45" workbookViewId="0">
      <selection activeCell="B73" sqref="B73"/>
    </sheetView>
  </sheetViews>
  <sheetFormatPr baseColWidth="10" defaultColWidth="8.7265625" defaultRowHeight="14.5" x14ac:dyDescent="0.35"/>
  <cols>
    <col min="1" max="1" width="52.90625" bestFit="1" customWidth="1"/>
    <col min="2" max="2" width="45" customWidth="1"/>
    <col min="3" max="3" width="25.81640625" style="4" bestFit="1" customWidth="1"/>
    <col min="4" max="4" width="39.26953125" bestFit="1" customWidth="1"/>
    <col min="5" max="5" width="39.26953125" customWidth="1"/>
    <col min="6" max="7" width="39.7265625" customWidth="1"/>
    <col min="8" max="9" width="43.6328125" customWidth="1"/>
    <col min="10" max="10" width="46.81640625" customWidth="1"/>
    <col min="11" max="11" width="18.7265625" customWidth="1"/>
    <col min="12" max="12" width="25.7265625" customWidth="1"/>
  </cols>
  <sheetData>
    <row r="1" spans="1:12" x14ac:dyDescent="0.35">
      <c r="A1" s="2" t="s">
        <v>0</v>
      </c>
      <c r="B1" s="2" t="s">
        <v>120</v>
      </c>
      <c r="C1" s="3" t="s">
        <v>1</v>
      </c>
      <c r="D1" s="2" t="s">
        <v>121</v>
      </c>
      <c r="E1" s="2" t="s">
        <v>127</v>
      </c>
      <c r="F1" s="3" t="s">
        <v>122</v>
      </c>
      <c r="G1" s="3" t="s">
        <v>123</v>
      </c>
      <c r="H1" s="2" t="s">
        <v>124</v>
      </c>
      <c r="I1" s="2" t="s">
        <v>126</v>
      </c>
      <c r="J1" s="2" t="s">
        <v>125</v>
      </c>
      <c r="K1" s="2" t="s">
        <v>116</v>
      </c>
      <c r="L1" s="2" t="s">
        <v>119</v>
      </c>
    </row>
    <row r="2" spans="1:12" x14ac:dyDescent="0.35">
      <c r="A2" s="1" t="s">
        <v>2</v>
      </c>
      <c r="B2" s="1">
        <f>C2-I2</f>
        <v>1</v>
      </c>
      <c r="C2" s="1">
        <v>1</v>
      </c>
      <c r="D2" s="1">
        <v>0</v>
      </c>
      <c r="E2" s="1" t="s">
        <v>128</v>
      </c>
      <c r="F2" s="6">
        <v>1</v>
      </c>
      <c r="G2" s="1">
        <v>0</v>
      </c>
      <c r="H2" s="1">
        <v>0</v>
      </c>
      <c r="I2" s="1">
        <f>G2+H2</f>
        <v>0</v>
      </c>
      <c r="K2" s="1" t="s">
        <v>117</v>
      </c>
      <c r="L2" t="s">
        <v>131</v>
      </c>
    </row>
    <row r="3" spans="1:12" ht="25" x14ac:dyDescent="0.35">
      <c r="A3" s="1" t="s">
        <v>3</v>
      </c>
      <c r="B3" s="1">
        <f t="shared" ref="B3:B64" si="0">C3-I3</f>
        <v>1</v>
      </c>
      <c r="C3" s="1">
        <v>1</v>
      </c>
      <c r="D3" s="1">
        <v>0</v>
      </c>
      <c r="E3" s="1" t="s">
        <v>128</v>
      </c>
      <c r="F3" s="6">
        <v>1</v>
      </c>
      <c r="G3" s="1">
        <v>0</v>
      </c>
      <c r="H3" s="1">
        <v>0</v>
      </c>
      <c r="I3" s="1">
        <f t="shared" ref="I3:I64" si="1">G3+H3</f>
        <v>0</v>
      </c>
      <c r="K3" s="1" t="s">
        <v>117</v>
      </c>
      <c r="L3" t="s">
        <v>132</v>
      </c>
    </row>
    <row r="4" spans="1:12" x14ac:dyDescent="0.35">
      <c r="A4" s="1" t="s">
        <v>4</v>
      </c>
      <c r="B4" s="1">
        <f t="shared" si="0"/>
        <v>2</v>
      </c>
      <c r="C4" s="1">
        <v>2</v>
      </c>
      <c r="D4" s="1">
        <v>1</v>
      </c>
      <c r="E4" s="1">
        <v>52169</v>
      </c>
      <c r="F4" s="6">
        <v>6</v>
      </c>
      <c r="G4" s="1">
        <v>0</v>
      </c>
      <c r="H4" s="1">
        <v>0</v>
      </c>
      <c r="I4" s="1">
        <f t="shared" si="1"/>
        <v>0</v>
      </c>
      <c r="K4" s="1" t="s">
        <v>117</v>
      </c>
      <c r="L4" t="s">
        <v>130</v>
      </c>
    </row>
    <row r="5" spans="1:12" x14ac:dyDescent="0.35">
      <c r="A5" s="1" t="s">
        <v>5</v>
      </c>
      <c r="B5" s="1">
        <f t="shared" si="0"/>
        <v>996</v>
      </c>
      <c r="C5" s="1">
        <v>1002</v>
      </c>
      <c r="D5" s="1">
        <v>1</v>
      </c>
      <c r="E5" s="1">
        <v>43814</v>
      </c>
      <c r="F5" s="6">
        <v>0</v>
      </c>
      <c r="G5" s="1">
        <v>6</v>
      </c>
      <c r="H5" s="1">
        <v>0</v>
      </c>
      <c r="I5" s="1">
        <f t="shared" si="1"/>
        <v>6</v>
      </c>
      <c r="K5" s="1" t="s">
        <v>117</v>
      </c>
    </row>
    <row r="6" spans="1:12" x14ac:dyDescent="0.35">
      <c r="A6" s="1" t="s">
        <v>6</v>
      </c>
      <c r="B6" s="1">
        <f t="shared" si="0"/>
        <v>1</v>
      </c>
      <c r="C6" s="1">
        <v>1</v>
      </c>
      <c r="D6" s="1">
        <v>0</v>
      </c>
      <c r="E6" s="1" t="s">
        <v>128</v>
      </c>
      <c r="F6" s="6">
        <v>4</v>
      </c>
      <c r="G6" s="1">
        <v>0</v>
      </c>
      <c r="H6" s="1">
        <v>0</v>
      </c>
      <c r="I6" s="1">
        <f t="shared" si="1"/>
        <v>0</v>
      </c>
      <c r="K6" s="1" t="s">
        <v>117</v>
      </c>
      <c r="L6" t="s">
        <v>133</v>
      </c>
    </row>
    <row r="7" spans="1:12" x14ac:dyDescent="0.35">
      <c r="A7" s="1" t="s">
        <v>7</v>
      </c>
      <c r="B7" s="1">
        <f t="shared" si="0"/>
        <v>1</v>
      </c>
      <c r="C7" s="1">
        <v>1</v>
      </c>
      <c r="D7" s="1">
        <v>1</v>
      </c>
      <c r="E7" s="1">
        <v>52169</v>
      </c>
      <c r="F7" s="6">
        <v>3</v>
      </c>
      <c r="G7" s="1">
        <v>0</v>
      </c>
      <c r="H7" s="1">
        <v>0</v>
      </c>
      <c r="I7" s="1">
        <f t="shared" si="1"/>
        <v>0</v>
      </c>
      <c r="K7" s="1" t="s">
        <v>117</v>
      </c>
      <c r="L7" t="s">
        <v>130</v>
      </c>
    </row>
    <row r="8" spans="1:12" x14ac:dyDescent="0.35">
      <c r="A8" s="1" t="s">
        <v>8</v>
      </c>
      <c r="B8" s="1">
        <f t="shared" si="0"/>
        <v>1</v>
      </c>
      <c r="C8" s="1">
        <v>1</v>
      </c>
      <c r="D8" s="1">
        <v>0</v>
      </c>
      <c r="E8" s="1" t="s">
        <v>128</v>
      </c>
      <c r="F8" s="6">
        <v>4</v>
      </c>
      <c r="G8" s="1">
        <v>0</v>
      </c>
      <c r="H8" s="1">
        <v>0</v>
      </c>
      <c r="I8" s="1">
        <f t="shared" si="1"/>
        <v>0</v>
      </c>
      <c r="K8" s="1" t="s">
        <v>118</v>
      </c>
      <c r="L8" t="s">
        <v>134</v>
      </c>
    </row>
    <row r="9" spans="1:12" x14ac:dyDescent="0.35">
      <c r="A9" s="1" t="s">
        <v>9</v>
      </c>
      <c r="B9" s="1">
        <f t="shared" si="0"/>
        <v>1</v>
      </c>
      <c r="C9" s="1">
        <v>1</v>
      </c>
      <c r="D9" s="1">
        <v>0</v>
      </c>
      <c r="E9" s="1" t="s">
        <v>128</v>
      </c>
      <c r="F9" s="6">
        <v>5</v>
      </c>
      <c r="G9" s="1">
        <v>0</v>
      </c>
      <c r="H9" s="1">
        <v>0</v>
      </c>
      <c r="I9" s="1">
        <f t="shared" si="1"/>
        <v>0</v>
      </c>
      <c r="K9" s="1" t="s">
        <v>118</v>
      </c>
      <c r="L9" t="s">
        <v>135</v>
      </c>
    </row>
    <row r="10" spans="1:12" x14ac:dyDescent="0.35">
      <c r="A10" s="1" t="s">
        <v>10</v>
      </c>
      <c r="B10" s="1">
        <f t="shared" si="0"/>
        <v>1</v>
      </c>
      <c r="C10" s="1">
        <v>1</v>
      </c>
      <c r="D10" s="1">
        <v>0</v>
      </c>
      <c r="E10" s="1" t="s">
        <v>128</v>
      </c>
      <c r="F10" s="6">
        <v>0</v>
      </c>
      <c r="G10" s="1">
        <v>0</v>
      </c>
      <c r="H10" s="1">
        <v>0</v>
      </c>
      <c r="I10" s="1">
        <f t="shared" si="1"/>
        <v>0</v>
      </c>
      <c r="K10" s="1" t="s">
        <v>117</v>
      </c>
    </row>
    <row r="11" spans="1:12" x14ac:dyDescent="0.35">
      <c r="A11" s="1" t="s">
        <v>11</v>
      </c>
      <c r="B11" s="1">
        <f t="shared" si="0"/>
        <v>1</v>
      </c>
      <c r="C11" s="1">
        <v>1</v>
      </c>
      <c r="D11" s="1">
        <v>0</v>
      </c>
      <c r="E11" s="1" t="s">
        <v>128</v>
      </c>
      <c r="F11" s="6">
        <v>0</v>
      </c>
      <c r="G11" s="1">
        <v>0</v>
      </c>
      <c r="H11" s="1">
        <v>0</v>
      </c>
      <c r="I11" s="1">
        <f t="shared" si="1"/>
        <v>0</v>
      </c>
      <c r="K11" s="1" t="s">
        <v>117</v>
      </c>
    </row>
    <row r="12" spans="1:12" x14ac:dyDescent="0.35">
      <c r="A12" s="1" t="s">
        <v>12</v>
      </c>
      <c r="B12" s="1">
        <f t="shared" si="0"/>
        <v>1</v>
      </c>
      <c r="C12" s="1">
        <v>1</v>
      </c>
      <c r="D12" s="1">
        <v>0</v>
      </c>
      <c r="E12" s="1" t="s">
        <v>128</v>
      </c>
      <c r="F12" s="6">
        <v>0</v>
      </c>
      <c r="G12" s="1">
        <v>0</v>
      </c>
      <c r="H12" s="1">
        <v>0</v>
      </c>
      <c r="I12" s="1">
        <f t="shared" si="1"/>
        <v>0</v>
      </c>
      <c r="K12" s="1" t="s">
        <v>117</v>
      </c>
    </row>
    <row r="13" spans="1:12" x14ac:dyDescent="0.35">
      <c r="A13" s="1" t="s">
        <v>13</v>
      </c>
      <c r="B13" s="1">
        <f t="shared" si="0"/>
        <v>10674</v>
      </c>
      <c r="C13" s="1">
        <v>10674</v>
      </c>
      <c r="D13" s="1">
        <v>0</v>
      </c>
      <c r="E13" s="1" t="s">
        <v>128</v>
      </c>
      <c r="F13" s="6">
        <v>0</v>
      </c>
      <c r="G13" s="1">
        <v>0</v>
      </c>
      <c r="H13" s="1">
        <v>0</v>
      </c>
      <c r="I13" s="1">
        <f t="shared" si="1"/>
        <v>0</v>
      </c>
      <c r="K13" s="1" t="s">
        <v>117</v>
      </c>
    </row>
    <row r="14" spans="1:12" x14ac:dyDescent="0.35">
      <c r="A14" s="1" t="s">
        <v>14</v>
      </c>
      <c r="B14" s="1">
        <f t="shared" si="0"/>
        <v>65673</v>
      </c>
      <c r="C14" s="1">
        <v>65680</v>
      </c>
      <c r="D14" s="1">
        <v>1</v>
      </c>
      <c r="E14" s="1">
        <v>45360</v>
      </c>
      <c r="F14" s="6">
        <v>7</v>
      </c>
      <c r="G14" s="1">
        <v>4</v>
      </c>
      <c r="H14" s="1">
        <v>3</v>
      </c>
      <c r="I14" s="1">
        <f t="shared" si="1"/>
        <v>7</v>
      </c>
      <c r="K14" s="1" t="s">
        <v>117</v>
      </c>
    </row>
    <row r="15" spans="1:12" x14ac:dyDescent="0.35">
      <c r="A15" s="1" t="s">
        <v>15</v>
      </c>
      <c r="B15" s="1">
        <f t="shared" si="0"/>
        <v>1</v>
      </c>
      <c r="C15" s="1">
        <v>1</v>
      </c>
      <c r="D15" s="1">
        <v>1</v>
      </c>
      <c r="E15" s="1">
        <v>12449</v>
      </c>
      <c r="F15" s="6">
        <v>0</v>
      </c>
      <c r="G15" s="1">
        <v>0</v>
      </c>
      <c r="H15" s="1">
        <v>0</v>
      </c>
      <c r="I15" s="1">
        <f t="shared" si="1"/>
        <v>0</v>
      </c>
      <c r="K15" s="1" t="s">
        <v>117</v>
      </c>
      <c r="L15" t="s">
        <v>130</v>
      </c>
    </row>
    <row r="16" spans="1:12" x14ac:dyDescent="0.35">
      <c r="A16" s="1" t="s">
        <v>16</v>
      </c>
      <c r="B16" s="1">
        <f t="shared" si="0"/>
        <v>450</v>
      </c>
      <c r="C16" s="1">
        <v>450</v>
      </c>
      <c r="D16" s="1">
        <v>0</v>
      </c>
      <c r="E16" s="1" t="s">
        <v>128</v>
      </c>
      <c r="F16" s="6">
        <v>3</v>
      </c>
      <c r="G16" s="1">
        <v>0</v>
      </c>
      <c r="H16" s="1">
        <v>0</v>
      </c>
      <c r="I16" s="1">
        <f t="shared" si="1"/>
        <v>0</v>
      </c>
      <c r="J16" t="s">
        <v>115</v>
      </c>
      <c r="K16" s="1" t="s">
        <v>117</v>
      </c>
    </row>
    <row r="17" spans="1:12" x14ac:dyDescent="0.35">
      <c r="A17" s="1" t="s">
        <v>17</v>
      </c>
      <c r="B17" s="1">
        <f t="shared" si="0"/>
        <v>1</v>
      </c>
      <c r="C17" s="1">
        <v>1</v>
      </c>
      <c r="D17" s="1">
        <v>0</v>
      </c>
      <c r="E17" s="1" t="s">
        <v>128</v>
      </c>
      <c r="F17" s="6">
        <v>1</v>
      </c>
      <c r="G17" s="1">
        <v>0</v>
      </c>
      <c r="H17" s="1">
        <v>0</v>
      </c>
      <c r="I17" s="1">
        <f t="shared" si="1"/>
        <v>0</v>
      </c>
      <c r="K17" s="1" t="s">
        <v>117</v>
      </c>
      <c r="L17" t="s">
        <v>136</v>
      </c>
    </row>
    <row r="18" spans="1:12" x14ac:dyDescent="0.35">
      <c r="A18" s="1" t="s">
        <v>18</v>
      </c>
      <c r="B18" s="1">
        <f t="shared" si="0"/>
        <v>1</v>
      </c>
      <c r="C18" s="1">
        <v>1</v>
      </c>
      <c r="D18" s="1">
        <v>0</v>
      </c>
      <c r="E18" s="1" t="s">
        <v>128</v>
      </c>
      <c r="F18" s="6">
        <v>2</v>
      </c>
      <c r="G18" s="1">
        <v>0</v>
      </c>
      <c r="H18" s="1">
        <v>0</v>
      </c>
      <c r="I18" s="1">
        <f t="shared" si="1"/>
        <v>0</v>
      </c>
      <c r="K18" s="1" t="s">
        <v>117</v>
      </c>
      <c r="L18" t="s">
        <v>137</v>
      </c>
    </row>
    <row r="19" spans="1:12" x14ac:dyDescent="0.35">
      <c r="A19" s="1" t="s">
        <v>19</v>
      </c>
      <c r="B19" s="1">
        <f t="shared" si="0"/>
        <v>1</v>
      </c>
      <c r="C19" s="1">
        <v>1</v>
      </c>
      <c r="D19" s="1">
        <v>1</v>
      </c>
      <c r="E19" s="1">
        <v>52676</v>
      </c>
      <c r="F19" s="6">
        <v>1</v>
      </c>
      <c r="G19" s="1">
        <v>0</v>
      </c>
      <c r="H19" s="1">
        <v>0</v>
      </c>
      <c r="I19" s="1">
        <f t="shared" si="1"/>
        <v>0</v>
      </c>
      <c r="K19" s="1" t="s">
        <v>117</v>
      </c>
      <c r="L19" t="s">
        <v>130</v>
      </c>
    </row>
    <row r="20" spans="1:12" x14ac:dyDescent="0.35">
      <c r="A20" s="1" t="s">
        <v>20</v>
      </c>
      <c r="B20" s="1">
        <f t="shared" si="0"/>
        <v>9</v>
      </c>
      <c r="C20" s="1">
        <v>10</v>
      </c>
      <c r="D20" s="1">
        <v>1</v>
      </c>
      <c r="E20" s="1">
        <v>48370</v>
      </c>
      <c r="F20" s="6">
        <v>2</v>
      </c>
      <c r="G20" s="1">
        <v>1</v>
      </c>
      <c r="H20" s="1">
        <v>0</v>
      </c>
      <c r="I20" s="1">
        <f t="shared" si="1"/>
        <v>1</v>
      </c>
      <c r="K20" s="1" t="s">
        <v>117</v>
      </c>
    </row>
    <row r="21" spans="1:12" x14ac:dyDescent="0.35">
      <c r="A21" s="1" t="s">
        <v>21</v>
      </c>
      <c r="B21" s="1">
        <f t="shared" si="0"/>
        <v>1</v>
      </c>
      <c r="C21" s="1">
        <v>1</v>
      </c>
      <c r="D21" s="1">
        <v>1</v>
      </c>
      <c r="E21" s="1">
        <v>52676</v>
      </c>
      <c r="F21" s="6">
        <v>1</v>
      </c>
      <c r="G21" s="1">
        <v>0</v>
      </c>
      <c r="H21" s="1">
        <v>0</v>
      </c>
      <c r="I21" s="1">
        <f t="shared" si="1"/>
        <v>0</v>
      </c>
      <c r="K21" s="1" t="s">
        <v>118</v>
      </c>
      <c r="L21" t="s">
        <v>130</v>
      </c>
    </row>
    <row r="22" spans="1:12" x14ac:dyDescent="0.35">
      <c r="A22" s="1" t="s">
        <v>22</v>
      </c>
      <c r="B22" s="1">
        <f t="shared" si="0"/>
        <v>1</v>
      </c>
      <c r="C22" s="1">
        <v>1</v>
      </c>
      <c r="D22" s="1">
        <v>1</v>
      </c>
      <c r="E22" s="1">
        <v>52169</v>
      </c>
      <c r="F22" s="6">
        <v>4</v>
      </c>
      <c r="G22" s="1">
        <v>0</v>
      </c>
      <c r="H22" s="1">
        <v>0</v>
      </c>
      <c r="I22" s="1">
        <f t="shared" si="1"/>
        <v>0</v>
      </c>
      <c r="K22" s="1" t="s">
        <v>117</v>
      </c>
      <c r="L22" t="s">
        <v>130</v>
      </c>
    </row>
    <row r="23" spans="1:12" x14ac:dyDescent="0.35">
      <c r="A23" s="1" t="s">
        <v>23</v>
      </c>
      <c r="B23" s="1">
        <f t="shared" si="0"/>
        <v>1</v>
      </c>
      <c r="C23" s="1">
        <v>1</v>
      </c>
      <c r="D23" s="1">
        <v>1</v>
      </c>
      <c r="E23" s="1">
        <v>52676</v>
      </c>
      <c r="F23" s="6">
        <v>1</v>
      </c>
      <c r="G23" s="1">
        <v>0</v>
      </c>
      <c r="H23" s="1">
        <v>0</v>
      </c>
      <c r="I23" s="1">
        <f t="shared" si="1"/>
        <v>0</v>
      </c>
      <c r="K23" s="1" t="s">
        <v>117</v>
      </c>
      <c r="L23" t="s">
        <v>130</v>
      </c>
    </row>
    <row r="24" spans="1:12" x14ac:dyDescent="0.35">
      <c r="A24" s="1" t="s">
        <v>24</v>
      </c>
      <c r="B24" s="1">
        <f t="shared" si="0"/>
        <v>190300</v>
      </c>
      <c r="C24" s="1">
        <v>190300</v>
      </c>
      <c r="D24" s="1">
        <v>0</v>
      </c>
      <c r="E24" s="1" t="s">
        <v>128</v>
      </c>
      <c r="F24" s="6">
        <v>0</v>
      </c>
      <c r="G24" s="1">
        <v>0</v>
      </c>
      <c r="H24" s="1">
        <v>0</v>
      </c>
      <c r="I24" s="1">
        <f t="shared" si="1"/>
        <v>0</v>
      </c>
      <c r="J24" s="5" t="s">
        <v>108</v>
      </c>
      <c r="K24" s="1" t="s">
        <v>117</v>
      </c>
    </row>
    <row r="25" spans="1:12" x14ac:dyDescent="0.35">
      <c r="A25" s="1" t="s">
        <v>25</v>
      </c>
      <c r="B25" s="1">
        <f t="shared" si="0"/>
        <v>1</v>
      </c>
      <c r="C25" s="1">
        <v>1</v>
      </c>
      <c r="D25" s="1">
        <v>0</v>
      </c>
      <c r="E25" s="1" t="s">
        <v>128</v>
      </c>
      <c r="F25" s="6">
        <v>0</v>
      </c>
      <c r="G25" s="1">
        <v>0</v>
      </c>
      <c r="H25" s="1">
        <v>0</v>
      </c>
      <c r="I25" s="1">
        <f t="shared" si="1"/>
        <v>0</v>
      </c>
      <c r="K25" s="1" t="s">
        <v>117</v>
      </c>
    </row>
    <row r="26" spans="1:12" x14ac:dyDescent="0.35">
      <c r="A26" s="1" t="s">
        <v>26</v>
      </c>
      <c r="B26" s="1">
        <f t="shared" si="0"/>
        <v>1</v>
      </c>
      <c r="C26" s="1">
        <v>1</v>
      </c>
      <c r="D26" s="1">
        <v>0</v>
      </c>
      <c r="E26" s="1" t="s">
        <v>128</v>
      </c>
      <c r="F26" s="6">
        <v>0</v>
      </c>
      <c r="G26" s="1">
        <v>0</v>
      </c>
      <c r="H26" s="1">
        <v>0</v>
      </c>
      <c r="I26" s="1">
        <f t="shared" si="1"/>
        <v>0</v>
      </c>
      <c r="K26" s="1" t="s">
        <v>117</v>
      </c>
    </row>
    <row r="27" spans="1:12" x14ac:dyDescent="0.35">
      <c r="A27" s="1" t="s">
        <v>27</v>
      </c>
      <c r="B27" s="1">
        <f t="shared" si="0"/>
        <v>1</v>
      </c>
      <c r="C27" s="1">
        <v>1</v>
      </c>
      <c r="D27" s="1">
        <v>0</v>
      </c>
      <c r="E27" s="1" t="s">
        <v>128</v>
      </c>
      <c r="F27" s="6">
        <v>0</v>
      </c>
      <c r="G27" s="1">
        <v>0</v>
      </c>
      <c r="H27" s="1">
        <v>0</v>
      </c>
      <c r="I27" s="1">
        <f t="shared" si="1"/>
        <v>0</v>
      </c>
      <c r="K27" s="1" t="s">
        <v>117</v>
      </c>
    </row>
    <row r="28" spans="1:12" x14ac:dyDescent="0.35">
      <c r="A28" s="1" t="s">
        <v>28</v>
      </c>
      <c r="B28" s="1">
        <f t="shared" si="0"/>
        <v>1</v>
      </c>
      <c r="C28" s="1">
        <v>1</v>
      </c>
      <c r="D28" s="1">
        <v>0</v>
      </c>
      <c r="E28" s="1" t="s">
        <v>128</v>
      </c>
      <c r="F28" s="6">
        <v>0</v>
      </c>
      <c r="G28" s="1">
        <v>0</v>
      </c>
      <c r="H28" s="1">
        <v>0</v>
      </c>
      <c r="I28" s="1">
        <f t="shared" si="1"/>
        <v>0</v>
      </c>
      <c r="K28" s="1" t="s">
        <v>117</v>
      </c>
    </row>
    <row r="29" spans="1:12" x14ac:dyDescent="0.35">
      <c r="A29" s="1" t="s">
        <v>29</v>
      </c>
      <c r="B29" s="1">
        <f t="shared" si="0"/>
        <v>1</v>
      </c>
      <c r="C29" s="1">
        <v>1</v>
      </c>
      <c r="D29" s="1">
        <v>0</v>
      </c>
      <c r="E29" s="1" t="s">
        <v>128</v>
      </c>
      <c r="F29" s="6">
        <v>6</v>
      </c>
      <c r="G29" s="1">
        <v>0</v>
      </c>
      <c r="H29" s="1">
        <v>0</v>
      </c>
      <c r="I29" s="1">
        <f t="shared" si="1"/>
        <v>0</v>
      </c>
      <c r="K29" s="1" t="s">
        <v>118</v>
      </c>
      <c r="L29" t="s">
        <v>138</v>
      </c>
    </row>
    <row r="30" spans="1:12" x14ac:dyDescent="0.35">
      <c r="A30" s="1" t="s">
        <v>30</v>
      </c>
      <c r="B30" s="1">
        <f t="shared" si="0"/>
        <v>3</v>
      </c>
      <c r="C30" s="1">
        <v>3</v>
      </c>
      <c r="D30" s="1">
        <v>0</v>
      </c>
      <c r="E30" s="1" t="s">
        <v>128</v>
      </c>
      <c r="F30" s="6">
        <v>5</v>
      </c>
      <c r="G30" s="1">
        <v>0</v>
      </c>
      <c r="H30" s="1">
        <v>0</v>
      </c>
      <c r="I30" s="1">
        <f t="shared" si="1"/>
        <v>0</v>
      </c>
      <c r="K30" s="1" t="s">
        <v>118</v>
      </c>
    </row>
    <row r="31" spans="1:12" x14ac:dyDescent="0.35">
      <c r="A31" s="1" t="s">
        <v>31</v>
      </c>
      <c r="B31" s="1">
        <f t="shared" si="0"/>
        <v>5</v>
      </c>
      <c r="C31" s="1">
        <v>5</v>
      </c>
      <c r="D31" s="1">
        <v>0</v>
      </c>
      <c r="E31" s="1" t="s">
        <v>128</v>
      </c>
      <c r="F31" s="6">
        <v>3</v>
      </c>
      <c r="G31" s="1">
        <v>0</v>
      </c>
      <c r="H31" s="1">
        <v>0</v>
      </c>
      <c r="I31" s="1">
        <f t="shared" si="1"/>
        <v>0</v>
      </c>
      <c r="K31" s="1" t="s">
        <v>117</v>
      </c>
    </row>
    <row r="32" spans="1:12" x14ac:dyDescent="0.35">
      <c r="A32" s="1" t="s">
        <v>32</v>
      </c>
      <c r="B32" s="1">
        <f t="shared" si="0"/>
        <v>1</v>
      </c>
      <c r="C32" s="1">
        <v>1</v>
      </c>
      <c r="D32" s="1">
        <v>0</v>
      </c>
      <c r="E32" s="1" t="s">
        <v>128</v>
      </c>
      <c r="F32" s="6">
        <v>7</v>
      </c>
      <c r="G32" s="1">
        <v>0</v>
      </c>
      <c r="H32" s="1">
        <v>0</v>
      </c>
      <c r="I32" s="1">
        <f t="shared" si="1"/>
        <v>0</v>
      </c>
      <c r="K32" s="1" t="s">
        <v>118</v>
      </c>
      <c r="L32" t="s">
        <v>139</v>
      </c>
    </row>
    <row r="33" spans="1:12" x14ac:dyDescent="0.35">
      <c r="A33" s="1" t="s">
        <v>33</v>
      </c>
      <c r="B33" s="1">
        <f t="shared" si="0"/>
        <v>212</v>
      </c>
      <c r="C33" s="1">
        <v>212</v>
      </c>
      <c r="D33" s="1">
        <v>0</v>
      </c>
      <c r="E33" s="1" t="s">
        <v>128</v>
      </c>
      <c r="F33" s="6">
        <v>3</v>
      </c>
      <c r="G33" s="1">
        <v>0</v>
      </c>
      <c r="H33" s="1">
        <v>0</v>
      </c>
      <c r="I33" s="1">
        <f t="shared" si="1"/>
        <v>0</v>
      </c>
      <c r="K33" s="1" t="s">
        <v>117</v>
      </c>
      <c r="L33" t="s">
        <v>140</v>
      </c>
    </row>
    <row r="34" spans="1:12" x14ac:dyDescent="0.35">
      <c r="A34" s="1" t="s">
        <v>34</v>
      </c>
      <c r="B34" s="1">
        <f t="shared" si="0"/>
        <v>1</v>
      </c>
      <c r="C34" s="1">
        <v>1</v>
      </c>
      <c r="D34" s="1">
        <v>0</v>
      </c>
      <c r="E34" s="1" t="s">
        <v>128</v>
      </c>
      <c r="F34" s="6">
        <v>3</v>
      </c>
      <c r="G34" s="1">
        <v>0</v>
      </c>
      <c r="H34" s="1">
        <v>0</v>
      </c>
      <c r="I34" s="1">
        <f t="shared" si="1"/>
        <v>0</v>
      </c>
      <c r="K34" s="1" t="s">
        <v>117</v>
      </c>
      <c r="L34" t="s">
        <v>141</v>
      </c>
    </row>
    <row r="35" spans="1:12" x14ac:dyDescent="0.35">
      <c r="A35" s="1" t="s">
        <v>35</v>
      </c>
      <c r="B35" s="1">
        <f t="shared" si="0"/>
        <v>1</v>
      </c>
      <c r="C35" s="1">
        <v>1</v>
      </c>
      <c r="D35" s="1">
        <v>0</v>
      </c>
      <c r="E35" s="1" t="s">
        <v>128</v>
      </c>
      <c r="F35" s="6">
        <v>2</v>
      </c>
      <c r="G35" s="1">
        <v>0</v>
      </c>
      <c r="H35" s="1">
        <v>0</v>
      </c>
      <c r="I35" s="1">
        <f t="shared" si="1"/>
        <v>0</v>
      </c>
      <c r="K35" s="1" t="s">
        <v>117</v>
      </c>
      <c r="L35" t="s">
        <v>141</v>
      </c>
    </row>
    <row r="36" spans="1:12" x14ac:dyDescent="0.35">
      <c r="A36" s="1" t="s">
        <v>36</v>
      </c>
      <c r="B36" s="1">
        <f t="shared" si="0"/>
        <v>1</v>
      </c>
      <c r="C36" s="1">
        <v>1</v>
      </c>
      <c r="D36" s="1">
        <v>0</v>
      </c>
      <c r="E36" s="1" t="s">
        <v>128</v>
      </c>
      <c r="F36" s="6">
        <v>1</v>
      </c>
      <c r="G36" s="1">
        <v>0</v>
      </c>
      <c r="H36" s="1">
        <v>0</v>
      </c>
      <c r="I36" s="1">
        <f t="shared" si="1"/>
        <v>0</v>
      </c>
      <c r="K36" s="1" t="s">
        <v>117</v>
      </c>
      <c r="L36" t="s">
        <v>142</v>
      </c>
    </row>
    <row r="37" spans="1:12" x14ac:dyDescent="0.35">
      <c r="A37" s="1" t="s">
        <v>37</v>
      </c>
      <c r="B37" s="1">
        <f t="shared" si="0"/>
        <v>9</v>
      </c>
      <c r="C37" s="1">
        <v>9</v>
      </c>
      <c r="D37" s="1">
        <v>0</v>
      </c>
      <c r="E37" s="1" t="s">
        <v>128</v>
      </c>
      <c r="F37" s="6">
        <v>9</v>
      </c>
      <c r="G37" s="1">
        <v>0</v>
      </c>
      <c r="H37" s="1">
        <v>0</v>
      </c>
      <c r="I37" s="1">
        <f t="shared" si="1"/>
        <v>0</v>
      </c>
      <c r="K37" s="1" t="s">
        <v>117</v>
      </c>
    </row>
    <row r="38" spans="1:12" x14ac:dyDescent="0.35">
      <c r="A38" s="1" t="s">
        <v>38</v>
      </c>
      <c r="B38" s="1">
        <f t="shared" si="0"/>
        <v>2</v>
      </c>
      <c r="C38" s="1">
        <v>2</v>
      </c>
      <c r="D38" s="1">
        <v>0</v>
      </c>
      <c r="E38" s="1" t="s">
        <v>128</v>
      </c>
      <c r="F38" s="6">
        <v>4</v>
      </c>
      <c r="G38" s="1">
        <v>0</v>
      </c>
      <c r="H38" s="1">
        <v>0</v>
      </c>
      <c r="I38" s="1">
        <f t="shared" si="1"/>
        <v>0</v>
      </c>
      <c r="K38" s="1" t="s">
        <v>118</v>
      </c>
    </row>
    <row r="39" spans="1:12" x14ac:dyDescent="0.35">
      <c r="A39" s="1" t="s">
        <v>39</v>
      </c>
      <c r="B39" s="1">
        <f t="shared" si="0"/>
        <v>1</v>
      </c>
      <c r="C39" s="1">
        <v>1</v>
      </c>
      <c r="D39" s="1">
        <v>0</v>
      </c>
      <c r="E39" s="1" t="s">
        <v>128</v>
      </c>
      <c r="F39" s="6">
        <v>3</v>
      </c>
      <c r="G39" s="1">
        <v>0</v>
      </c>
      <c r="H39" s="1">
        <v>0</v>
      </c>
      <c r="I39" s="1">
        <f t="shared" si="1"/>
        <v>0</v>
      </c>
      <c r="K39" s="1" t="s">
        <v>117</v>
      </c>
      <c r="L39" t="s">
        <v>143</v>
      </c>
    </row>
    <row r="40" spans="1:12" x14ac:dyDescent="0.35">
      <c r="A40" s="1" t="s">
        <v>40</v>
      </c>
      <c r="B40" s="1">
        <f t="shared" si="0"/>
        <v>116</v>
      </c>
      <c r="C40" s="1">
        <v>116</v>
      </c>
      <c r="D40" s="1">
        <v>0</v>
      </c>
      <c r="E40" s="1" t="s">
        <v>128</v>
      </c>
      <c r="F40" s="6">
        <v>1</v>
      </c>
      <c r="G40" s="1">
        <v>0</v>
      </c>
      <c r="H40" s="1">
        <v>0</v>
      </c>
      <c r="I40" s="1">
        <f t="shared" si="1"/>
        <v>0</v>
      </c>
      <c r="K40" s="1" t="s">
        <v>117</v>
      </c>
    </row>
    <row r="41" spans="1:12" x14ac:dyDescent="0.35">
      <c r="A41" s="1" t="s">
        <v>41</v>
      </c>
      <c r="B41" s="1">
        <f t="shared" si="0"/>
        <v>1</v>
      </c>
      <c r="C41" s="1">
        <v>1</v>
      </c>
      <c r="D41" s="1">
        <v>0</v>
      </c>
      <c r="E41" s="1" t="s">
        <v>128</v>
      </c>
      <c r="F41" s="6">
        <v>0</v>
      </c>
      <c r="G41" s="1">
        <v>0</v>
      </c>
      <c r="H41" s="1">
        <v>0</v>
      </c>
      <c r="I41" s="1">
        <f t="shared" si="1"/>
        <v>0</v>
      </c>
      <c r="K41" s="1" t="s">
        <v>117</v>
      </c>
    </row>
    <row r="42" spans="1:12" x14ac:dyDescent="0.35">
      <c r="A42" s="1" t="s">
        <v>42</v>
      </c>
      <c r="B42" s="1">
        <f t="shared" si="0"/>
        <v>1</v>
      </c>
      <c r="C42" s="1">
        <v>1</v>
      </c>
      <c r="D42" s="1">
        <v>0</v>
      </c>
      <c r="E42" s="1" t="s">
        <v>128</v>
      </c>
      <c r="F42" s="6">
        <v>1</v>
      </c>
      <c r="G42" s="1">
        <v>0</v>
      </c>
      <c r="H42" s="1">
        <v>0</v>
      </c>
      <c r="I42" s="1">
        <f t="shared" si="1"/>
        <v>0</v>
      </c>
      <c r="K42" s="1" t="s">
        <v>117</v>
      </c>
      <c r="L42" t="s">
        <v>144</v>
      </c>
    </row>
    <row r="43" spans="1:12" x14ac:dyDescent="0.35">
      <c r="A43" s="1" t="s">
        <v>43</v>
      </c>
      <c r="B43" s="1">
        <f t="shared" si="0"/>
        <v>1</v>
      </c>
      <c r="C43" s="1">
        <v>1</v>
      </c>
      <c r="D43" s="1">
        <v>0</v>
      </c>
      <c r="E43" s="1" t="s">
        <v>128</v>
      </c>
      <c r="F43" s="6">
        <v>1</v>
      </c>
      <c r="G43" s="1">
        <v>0</v>
      </c>
      <c r="H43" s="1">
        <v>0</v>
      </c>
      <c r="I43" s="1">
        <f t="shared" si="1"/>
        <v>0</v>
      </c>
      <c r="K43" s="1" t="s">
        <v>117</v>
      </c>
      <c r="L43" t="s">
        <v>145</v>
      </c>
    </row>
    <row r="44" spans="1:12" x14ac:dyDescent="0.35">
      <c r="A44" s="1" t="s">
        <v>44</v>
      </c>
      <c r="B44" s="1">
        <f t="shared" si="0"/>
        <v>1</v>
      </c>
      <c r="C44" s="1">
        <v>1</v>
      </c>
      <c r="D44" s="1">
        <v>0</v>
      </c>
      <c r="E44" s="1" t="s">
        <v>128</v>
      </c>
      <c r="F44" s="6">
        <v>1</v>
      </c>
      <c r="G44" s="1">
        <v>0</v>
      </c>
      <c r="H44" s="1">
        <v>0</v>
      </c>
      <c r="I44" s="1">
        <f t="shared" si="1"/>
        <v>0</v>
      </c>
      <c r="J44" t="s">
        <v>109</v>
      </c>
      <c r="K44" s="1" t="s">
        <v>117</v>
      </c>
      <c r="L44" t="s">
        <v>145</v>
      </c>
    </row>
    <row r="45" spans="1:12" x14ac:dyDescent="0.35">
      <c r="A45" s="1" t="s">
        <v>45</v>
      </c>
      <c r="B45" s="1">
        <f t="shared" si="0"/>
        <v>1</v>
      </c>
      <c r="C45" s="1">
        <v>1</v>
      </c>
      <c r="D45" s="1">
        <v>0</v>
      </c>
      <c r="E45" s="1" t="s">
        <v>128</v>
      </c>
      <c r="F45" s="6">
        <v>2</v>
      </c>
      <c r="G45" s="1">
        <v>0</v>
      </c>
      <c r="H45" s="1">
        <v>0</v>
      </c>
      <c r="I45" s="1">
        <f t="shared" si="1"/>
        <v>0</v>
      </c>
      <c r="K45" s="1" t="s">
        <v>117</v>
      </c>
      <c r="L45" t="s">
        <v>146</v>
      </c>
    </row>
    <row r="46" spans="1:12" x14ac:dyDescent="0.35">
      <c r="A46" s="1" t="s">
        <v>46</v>
      </c>
      <c r="B46" s="1">
        <f t="shared" si="0"/>
        <v>1</v>
      </c>
      <c r="C46" s="1">
        <v>1</v>
      </c>
      <c r="D46" s="1">
        <v>0</v>
      </c>
      <c r="E46" s="1" t="s">
        <v>128</v>
      </c>
      <c r="F46" s="6">
        <v>6</v>
      </c>
      <c r="G46" s="1">
        <v>0</v>
      </c>
      <c r="H46" s="1">
        <v>0</v>
      </c>
      <c r="I46" s="1">
        <f t="shared" si="1"/>
        <v>0</v>
      </c>
      <c r="K46" s="1" t="s">
        <v>118</v>
      </c>
      <c r="L46" t="s">
        <v>147</v>
      </c>
    </row>
    <row r="47" spans="1:12" x14ac:dyDescent="0.35">
      <c r="A47" s="1" t="s">
        <v>47</v>
      </c>
      <c r="B47" s="1">
        <f t="shared" si="0"/>
        <v>1</v>
      </c>
      <c r="C47" s="1">
        <v>1</v>
      </c>
      <c r="D47" s="1">
        <v>0</v>
      </c>
      <c r="E47" s="1" t="s">
        <v>128</v>
      </c>
      <c r="F47" s="6">
        <v>3</v>
      </c>
      <c r="G47" s="1">
        <v>0</v>
      </c>
      <c r="H47" s="1">
        <v>0</v>
      </c>
      <c r="I47" s="1">
        <f t="shared" si="1"/>
        <v>0</v>
      </c>
      <c r="K47" s="1" t="s">
        <v>118</v>
      </c>
      <c r="L47" t="s">
        <v>148</v>
      </c>
    </row>
    <row r="48" spans="1:12" x14ac:dyDescent="0.35">
      <c r="A48" s="1" t="s">
        <v>48</v>
      </c>
      <c r="B48" s="1">
        <f t="shared" si="0"/>
        <v>1</v>
      </c>
      <c r="C48" s="1">
        <v>1</v>
      </c>
      <c r="D48" s="1">
        <v>0</v>
      </c>
      <c r="E48" s="1" t="s">
        <v>128</v>
      </c>
      <c r="F48" s="6">
        <v>4</v>
      </c>
      <c r="G48" s="1">
        <v>0</v>
      </c>
      <c r="H48" s="1">
        <v>0</v>
      </c>
      <c r="I48" s="1">
        <f t="shared" si="1"/>
        <v>0</v>
      </c>
      <c r="K48" s="1" t="s">
        <v>118</v>
      </c>
    </row>
    <row r="49" spans="1:12" x14ac:dyDescent="0.35">
      <c r="A49" s="1" t="s">
        <v>49</v>
      </c>
      <c r="B49" s="1">
        <f t="shared" si="0"/>
        <v>1</v>
      </c>
      <c r="C49" s="1">
        <v>1</v>
      </c>
      <c r="D49" s="1">
        <v>0</v>
      </c>
      <c r="E49" s="1" t="s">
        <v>128</v>
      </c>
      <c r="F49" s="6">
        <v>5</v>
      </c>
      <c r="G49" s="1">
        <v>0</v>
      </c>
      <c r="H49" s="1">
        <v>0</v>
      </c>
      <c r="I49" s="1">
        <f t="shared" si="1"/>
        <v>0</v>
      </c>
      <c r="K49" s="1" t="s">
        <v>117</v>
      </c>
    </row>
    <row r="50" spans="1:12" x14ac:dyDescent="0.35">
      <c r="A50" s="1" t="s">
        <v>50</v>
      </c>
      <c r="B50" s="1">
        <f t="shared" si="0"/>
        <v>1</v>
      </c>
      <c r="C50" s="1">
        <v>1</v>
      </c>
      <c r="D50" s="1">
        <v>0</v>
      </c>
      <c r="E50" s="1" t="s">
        <v>128</v>
      </c>
      <c r="F50" s="6">
        <v>0</v>
      </c>
      <c r="G50" s="1">
        <v>0</v>
      </c>
      <c r="H50" s="1">
        <v>0</v>
      </c>
      <c r="I50" s="1">
        <f t="shared" si="1"/>
        <v>0</v>
      </c>
      <c r="K50" s="1" t="s">
        <v>117</v>
      </c>
    </row>
    <row r="51" spans="1:12" x14ac:dyDescent="0.35">
      <c r="A51" s="1" t="s">
        <v>51</v>
      </c>
      <c r="B51" s="1">
        <f t="shared" si="0"/>
        <v>21711</v>
      </c>
      <c r="C51" s="1">
        <v>21711</v>
      </c>
      <c r="D51" s="1">
        <v>0</v>
      </c>
      <c r="E51" s="1" t="s">
        <v>128</v>
      </c>
      <c r="F51" s="6">
        <v>1</v>
      </c>
      <c r="G51" s="1">
        <v>0</v>
      </c>
      <c r="H51" s="1">
        <v>0</v>
      </c>
      <c r="I51" s="1">
        <f t="shared" si="1"/>
        <v>0</v>
      </c>
      <c r="K51" s="1" t="s">
        <v>117</v>
      </c>
    </row>
    <row r="52" spans="1:12" x14ac:dyDescent="0.35">
      <c r="A52" s="1" t="s">
        <v>52</v>
      </c>
      <c r="B52" s="1">
        <f t="shared" si="0"/>
        <v>110</v>
      </c>
      <c r="C52" s="1">
        <v>110</v>
      </c>
      <c r="D52" s="1">
        <v>0</v>
      </c>
      <c r="E52" s="1" t="s">
        <v>128</v>
      </c>
      <c r="F52" s="6">
        <v>6</v>
      </c>
      <c r="G52" s="1">
        <v>0</v>
      </c>
      <c r="H52" s="1">
        <v>0</v>
      </c>
      <c r="I52" s="1">
        <f t="shared" si="1"/>
        <v>0</v>
      </c>
      <c r="K52" s="1" t="s">
        <v>117</v>
      </c>
    </row>
    <row r="53" spans="1:12" x14ac:dyDescent="0.35">
      <c r="A53" s="1" t="s">
        <v>53</v>
      </c>
      <c r="B53" s="1">
        <f t="shared" si="0"/>
        <v>1473</v>
      </c>
      <c r="C53" s="1">
        <v>1473</v>
      </c>
      <c r="D53" s="1">
        <v>0</v>
      </c>
      <c r="E53" s="1" t="s">
        <v>128</v>
      </c>
      <c r="F53" s="6">
        <v>1</v>
      </c>
      <c r="G53" s="1">
        <v>0</v>
      </c>
      <c r="H53" s="1">
        <v>0</v>
      </c>
      <c r="I53" s="1">
        <f t="shared" si="1"/>
        <v>0</v>
      </c>
      <c r="K53" s="1" t="s">
        <v>117</v>
      </c>
    </row>
    <row r="54" spans="1:12" x14ac:dyDescent="0.35">
      <c r="A54" s="1" t="s">
        <v>54</v>
      </c>
      <c r="B54" s="1">
        <f t="shared" si="0"/>
        <v>29179</v>
      </c>
      <c r="C54" s="1">
        <v>29179</v>
      </c>
      <c r="D54" s="1">
        <v>0</v>
      </c>
      <c r="E54" s="1" t="s">
        <v>128</v>
      </c>
      <c r="F54" s="6">
        <v>1</v>
      </c>
      <c r="G54" s="1">
        <v>0</v>
      </c>
      <c r="H54" s="1">
        <v>0</v>
      </c>
      <c r="I54" s="1">
        <f t="shared" si="1"/>
        <v>0</v>
      </c>
      <c r="K54" s="1" t="s">
        <v>117</v>
      </c>
    </row>
    <row r="55" spans="1:12" x14ac:dyDescent="0.35">
      <c r="A55" s="1" t="s">
        <v>55</v>
      </c>
      <c r="B55" s="1">
        <f t="shared" si="0"/>
        <v>536494</v>
      </c>
      <c r="C55" s="1">
        <v>536494</v>
      </c>
      <c r="D55" s="1">
        <v>0</v>
      </c>
      <c r="E55" s="1" t="s">
        <v>128</v>
      </c>
      <c r="F55" s="6">
        <v>6</v>
      </c>
      <c r="G55" s="1">
        <v>0</v>
      </c>
      <c r="H55" s="1">
        <v>0</v>
      </c>
      <c r="I55" s="1">
        <f t="shared" si="1"/>
        <v>0</v>
      </c>
      <c r="K55" s="1" t="s">
        <v>117</v>
      </c>
    </row>
    <row r="56" spans="1:12" x14ac:dyDescent="0.35">
      <c r="A56" s="1" t="s">
        <v>56</v>
      </c>
      <c r="B56" s="1">
        <f t="shared" si="0"/>
        <v>1</v>
      </c>
      <c r="C56" s="1">
        <v>1</v>
      </c>
      <c r="D56" s="1">
        <v>0</v>
      </c>
      <c r="E56" s="1" t="s">
        <v>128</v>
      </c>
      <c r="F56" s="6">
        <v>1</v>
      </c>
      <c r="G56" s="1">
        <v>0</v>
      </c>
      <c r="H56" s="1">
        <v>0</v>
      </c>
      <c r="I56" s="1">
        <f t="shared" si="1"/>
        <v>0</v>
      </c>
      <c r="K56" s="1" t="s">
        <v>117</v>
      </c>
    </row>
    <row r="57" spans="1:12" x14ac:dyDescent="0.35">
      <c r="A57" s="1" t="s">
        <v>57</v>
      </c>
      <c r="B57" s="1">
        <f t="shared" si="0"/>
        <v>5173</v>
      </c>
      <c r="C57" s="1">
        <v>5173</v>
      </c>
      <c r="D57" s="1">
        <v>1</v>
      </c>
      <c r="E57" s="1">
        <v>48370</v>
      </c>
      <c r="F57" s="6">
        <v>2</v>
      </c>
      <c r="G57" s="1">
        <v>0</v>
      </c>
      <c r="H57" s="1">
        <v>0</v>
      </c>
      <c r="I57" s="1">
        <f t="shared" si="1"/>
        <v>0</v>
      </c>
      <c r="J57" t="s">
        <v>112</v>
      </c>
      <c r="K57" s="1" t="s">
        <v>117</v>
      </c>
      <c r="L57" t="s">
        <v>130</v>
      </c>
    </row>
    <row r="58" spans="1:12" x14ac:dyDescent="0.35">
      <c r="A58" s="1" t="s">
        <v>58</v>
      </c>
      <c r="B58" s="1">
        <f t="shared" si="0"/>
        <v>1</v>
      </c>
      <c r="C58" s="1">
        <v>1</v>
      </c>
      <c r="D58" s="1">
        <v>0</v>
      </c>
      <c r="E58" s="1" t="s">
        <v>128</v>
      </c>
      <c r="F58" s="6">
        <v>1</v>
      </c>
      <c r="G58" s="1">
        <v>0</v>
      </c>
      <c r="H58" s="1">
        <v>0</v>
      </c>
      <c r="I58" s="1">
        <f t="shared" si="1"/>
        <v>0</v>
      </c>
      <c r="K58" s="1" t="s">
        <v>117</v>
      </c>
    </row>
    <row r="59" spans="1:12" x14ac:dyDescent="0.35">
      <c r="A59" s="1" t="s">
        <v>59</v>
      </c>
      <c r="B59" s="1">
        <f t="shared" si="0"/>
        <v>1</v>
      </c>
      <c r="C59" s="1">
        <v>1</v>
      </c>
      <c r="D59" s="1">
        <v>0</v>
      </c>
      <c r="E59" s="1" t="s">
        <v>128</v>
      </c>
      <c r="F59" s="6">
        <v>2</v>
      </c>
      <c r="G59" s="1">
        <v>0</v>
      </c>
      <c r="H59" s="1">
        <v>0</v>
      </c>
      <c r="I59" s="1">
        <f t="shared" si="1"/>
        <v>0</v>
      </c>
      <c r="K59" s="1" t="s">
        <v>117</v>
      </c>
    </row>
    <row r="60" spans="1:12" x14ac:dyDescent="0.35">
      <c r="A60" s="1" t="s">
        <v>60</v>
      </c>
      <c r="B60" s="1">
        <f t="shared" si="0"/>
        <v>150</v>
      </c>
      <c r="C60" s="1">
        <v>150</v>
      </c>
      <c r="D60" s="1">
        <v>0</v>
      </c>
      <c r="E60" s="1" t="s">
        <v>128</v>
      </c>
      <c r="F60" s="6">
        <v>6</v>
      </c>
      <c r="G60" s="1">
        <v>0</v>
      </c>
      <c r="H60" s="1">
        <v>0</v>
      </c>
      <c r="I60" s="1">
        <f t="shared" si="1"/>
        <v>0</v>
      </c>
      <c r="J60" t="s">
        <v>110</v>
      </c>
      <c r="K60" s="1" t="s">
        <v>117</v>
      </c>
    </row>
    <row r="61" spans="1:12" x14ac:dyDescent="0.35">
      <c r="A61" s="1" t="s">
        <v>61</v>
      </c>
      <c r="B61" s="1">
        <f t="shared" si="0"/>
        <v>2332</v>
      </c>
      <c r="C61" s="1">
        <v>2332</v>
      </c>
      <c r="D61" s="1">
        <v>0</v>
      </c>
      <c r="E61" s="1" t="s">
        <v>128</v>
      </c>
      <c r="F61" s="6">
        <v>0</v>
      </c>
      <c r="G61" s="1">
        <v>0</v>
      </c>
      <c r="H61" s="1">
        <v>0</v>
      </c>
      <c r="I61" s="1">
        <f t="shared" si="1"/>
        <v>0</v>
      </c>
      <c r="K61" s="1" t="s">
        <v>117</v>
      </c>
    </row>
    <row r="62" spans="1:12" x14ac:dyDescent="0.35">
      <c r="A62" s="1" t="s">
        <v>62</v>
      </c>
      <c r="B62" s="1">
        <f t="shared" si="0"/>
        <v>1</v>
      </c>
      <c r="C62" s="1">
        <v>1</v>
      </c>
      <c r="D62" s="1">
        <v>0</v>
      </c>
      <c r="E62" s="1" t="s">
        <v>128</v>
      </c>
      <c r="F62" s="6">
        <v>0</v>
      </c>
      <c r="G62" s="1">
        <v>0</v>
      </c>
      <c r="H62" s="1">
        <v>0</v>
      </c>
      <c r="I62" s="1">
        <f t="shared" si="1"/>
        <v>0</v>
      </c>
      <c r="J62" t="s">
        <v>114</v>
      </c>
      <c r="K62" s="1" t="s">
        <v>117</v>
      </c>
    </row>
    <row r="63" spans="1:12" x14ac:dyDescent="0.35">
      <c r="A63" s="1" t="s">
        <v>63</v>
      </c>
      <c r="B63" s="1">
        <f t="shared" si="0"/>
        <v>1</v>
      </c>
      <c r="C63" s="1">
        <v>1</v>
      </c>
      <c r="D63" s="1">
        <v>0</v>
      </c>
      <c r="E63" s="1" t="s">
        <v>128</v>
      </c>
      <c r="F63" s="6">
        <v>1</v>
      </c>
      <c r="G63" s="1">
        <v>0</v>
      </c>
      <c r="H63" s="1">
        <v>0</v>
      </c>
      <c r="I63" s="1">
        <f t="shared" si="1"/>
        <v>0</v>
      </c>
      <c r="K63" s="1" t="s">
        <v>117</v>
      </c>
    </row>
    <row r="64" spans="1:12" x14ac:dyDescent="0.35">
      <c r="A64" s="1" t="s">
        <v>64</v>
      </c>
      <c r="B64" s="1">
        <f t="shared" si="0"/>
        <v>1</v>
      </c>
      <c r="C64" s="1">
        <v>1</v>
      </c>
      <c r="D64" s="1">
        <v>0</v>
      </c>
      <c r="E64" s="1" t="s">
        <v>128</v>
      </c>
      <c r="F64" s="6">
        <v>2</v>
      </c>
      <c r="G64" s="1">
        <v>0</v>
      </c>
      <c r="H64" s="1">
        <v>0</v>
      </c>
      <c r="I64" s="1">
        <f t="shared" si="1"/>
        <v>0</v>
      </c>
      <c r="K64" s="1" t="s">
        <v>117</v>
      </c>
    </row>
    <row r="65" spans="1:11" x14ac:dyDescent="0.35">
      <c r="A65" s="1" t="s">
        <v>65</v>
      </c>
      <c r="B65" s="1">
        <f t="shared" ref="B65:B107" si="2">C65-I65</f>
        <v>952</v>
      </c>
      <c r="C65" s="1">
        <v>952</v>
      </c>
      <c r="D65" s="1">
        <v>0</v>
      </c>
      <c r="E65" s="1" t="s">
        <v>128</v>
      </c>
      <c r="F65" s="6">
        <v>0</v>
      </c>
      <c r="G65" s="1">
        <v>0</v>
      </c>
      <c r="H65" s="1">
        <v>0</v>
      </c>
      <c r="I65" s="1">
        <f t="shared" ref="I65:I107" si="3">G65+H65</f>
        <v>0</v>
      </c>
      <c r="K65" s="1" t="s">
        <v>117</v>
      </c>
    </row>
    <row r="66" spans="1:11" x14ac:dyDescent="0.35">
      <c r="A66" s="1" t="s">
        <v>66</v>
      </c>
      <c r="B66" s="1">
        <f t="shared" si="2"/>
        <v>10550</v>
      </c>
      <c r="C66" s="1">
        <v>10550</v>
      </c>
      <c r="D66" s="1">
        <v>0</v>
      </c>
      <c r="E66" s="1" t="s">
        <v>128</v>
      </c>
      <c r="F66" s="6">
        <v>0</v>
      </c>
      <c r="G66" s="1">
        <v>0</v>
      </c>
      <c r="H66" s="1">
        <v>0</v>
      </c>
      <c r="I66" s="1">
        <f t="shared" si="3"/>
        <v>0</v>
      </c>
      <c r="J66" t="s">
        <v>111</v>
      </c>
      <c r="K66" s="1" t="s">
        <v>117</v>
      </c>
    </row>
    <row r="67" spans="1:11" x14ac:dyDescent="0.35">
      <c r="A67" s="1" t="s">
        <v>67</v>
      </c>
      <c r="B67" s="1">
        <f t="shared" si="2"/>
        <v>6629</v>
      </c>
      <c r="C67" s="1">
        <v>6979</v>
      </c>
      <c r="D67" s="1">
        <v>1</v>
      </c>
      <c r="E67" s="1">
        <v>17533</v>
      </c>
      <c r="F67" s="6">
        <v>1</v>
      </c>
      <c r="G67" s="1">
        <v>350</v>
      </c>
      <c r="H67" s="1">
        <v>0</v>
      </c>
      <c r="I67" s="1">
        <f t="shared" si="3"/>
        <v>350</v>
      </c>
      <c r="J67" t="s">
        <v>110</v>
      </c>
      <c r="K67" s="1" t="s">
        <v>117</v>
      </c>
    </row>
    <row r="68" spans="1:11" x14ac:dyDescent="0.35">
      <c r="A68" s="1" t="s">
        <v>68</v>
      </c>
      <c r="B68" s="1">
        <f t="shared" si="2"/>
        <v>44878</v>
      </c>
      <c r="C68" s="1">
        <v>44878</v>
      </c>
      <c r="D68" s="1">
        <v>0</v>
      </c>
      <c r="E68" s="1" t="s">
        <v>128</v>
      </c>
      <c r="F68" s="6">
        <v>4</v>
      </c>
      <c r="G68" s="1">
        <v>0</v>
      </c>
      <c r="H68" s="1">
        <v>0</v>
      </c>
      <c r="I68" s="1">
        <f t="shared" si="3"/>
        <v>0</v>
      </c>
      <c r="K68" s="1" t="s">
        <v>117</v>
      </c>
    </row>
    <row r="69" spans="1:11" x14ac:dyDescent="0.35">
      <c r="A69" s="1" t="s">
        <v>69</v>
      </c>
      <c r="B69" s="1">
        <f t="shared" si="2"/>
        <v>27772</v>
      </c>
      <c r="C69" s="1">
        <v>27772</v>
      </c>
      <c r="D69" s="1">
        <v>0</v>
      </c>
      <c r="E69" s="1" t="s">
        <v>128</v>
      </c>
      <c r="F69" s="6">
        <v>5</v>
      </c>
      <c r="G69" s="1">
        <v>0</v>
      </c>
      <c r="H69" s="1">
        <v>0</v>
      </c>
      <c r="I69" s="1">
        <f t="shared" si="3"/>
        <v>0</v>
      </c>
      <c r="K69" s="1" t="s">
        <v>117</v>
      </c>
    </row>
    <row r="70" spans="1:11" x14ac:dyDescent="0.35">
      <c r="A70" s="1" t="s">
        <v>70</v>
      </c>
      <c r="B70" s="1">
        <f t="shared" si="2"/>
        <v>1</v>
      </c>
      <c r="C70" s="1">
        <v>1</v>
      </c>
      <c r="D70" s="1">
        <v>0</v>
      </c>
      <c r="E70" s="1" t="s">
        <v>128</v>
      </c>
      <c r="F70" s="6">
        <v>1</v>
      </c>
      <c r="G70" s="1">
        <v>0</v>
      </c>
      <c r="H70" s="1">
        <v>0</v>
      </c>
      <c r="I70" s="1">
        <f t="shared" si="3"/>
        <v>0</v>
      </c>
      <c r="K70" s="1" t="s">
        <v>117</v>
      </c>
    </row>
    <row r="71" spans="1:11" x14ac:dyDescent="0.35">
      <c r="A71" s="1" t="s">
        <v>71</v>
      </c>
      <c r="B71" s="1">
        <f t="shared" si="2"/>
        <v>1</v>
      </c>
      <c r="C71" s="1">
        <v>1</v>
      </c>
      <c r="D71" s="1">
        <v>0</v>
      </c>
      <c r="E71" s="1" t="s">
        <v>128</v>
      </c>
      <c r="F71" s="6">
        <v>1</v>
      </c>
      <c r="G71" s="1">
        <v>0</v>
      </c>
      <c r="H71" s="1">
        <v>0</v>
      </c>
      <c r="I71" s="1">
        <f t="shared" si="3"/>
        <v>0</v>
      </c>
      <c r="K71" s="1" t="s">
        <v>117</v>
      </c>
    </row>
    <row r="72" spans="1:11" x14ac:dyDescent="0.35">
      <c r="A72" s="1" t="s">
        <v>72</v>
      </c>
      <c r="B72" s="1">
        <f t="shared" si="2"/>
        <v>1</v>
      </c>
      <c r="C72" s="1">
        <v>1</v>
      </c>
      <c r="D72" s="1">
        <v>0</v>
      </c>
      <c r="E72" s="1" t="s">
        <v>128</v>
      </c>
      <c r="F72" s="6">
        <v>4</v>
      </c>
      <c r="G72" s="1">
        <v>0</v>
      </c>
      <c r="H72" s="1">
        <v>0</v>
      </c>
      <c r="I72" s="1">
        <f t="shared" si="3"/>
        <v>0</v>
      </c>
      <c r="K72" s="1" t="s">
        <v>118</v>
      </c>
    </row>
    <row r="73" spans="1:11" x14ac:dyDescent="0.35">
      <c r="A73" s="1" t="s">
        <v>73</v>
      </c>
      <c r="B73" s="1">
        <f t="shared" si="2"/>
        <v>1</v>
      </c>
      <c r="C73" s="1">
        <v>1</v>
      </c>
      <c r="D73" s="1">
        <v>0</v>
      </c>
      <c r="E73" s="1" t="s">
        <v>128</v>
      </c>
      <c r="F73" s="6">
        <v>9</v>
      </c>
      <c r="G73" s="1">
        <v>0</v>
      </c>
      <c r="H73" s="1">
        <v>0</v>
      </c>
      <c r="I73" s="1">
        <f t="shared" si="3"/>
        <v>0</v>
      </c>
      <c r="K73" s="1" t="s">
        <v>117</v>
      </c>
    </row>
    <row r="74" spans="1:11" x14ac:dyDescent="0.35">
      <c r="A74" s="1" t="s">
        <v>74</v>
      </c>
      <c r="B74" s="1">
        <f t="shared" si="2"/>
        <v>1</v>
      </c>
      <c r="C74" s="1">
        <v>1</v>
      </c>
      <c r="D74" s="1">
        <v>0</v>
      </c>
      <c r="E74" s="1" t="s">
        <v>128</v>
      </c>
      <c r="F74" s="6">
        <v>1</v>
      </c>
      <c r="G74" s="1">
        <v>0</v>
      </c>
      <c r="H74" s="1">
        <v>0</v>
      </c>
      <c r="I74" s="1">
        <f t="shared" si="3"/>
        <v>0</v>
      </c>
      <c r="K74" s="1" t="s">
        <v>117</v>
      </c>
    </row>
    <row r="75" spans="1:11" x14ac:dyDescent="0.35">
      <c r="A75" s="1" t="s">
        <v>75</v>
      </c>
      <c r="B75" s="1">
        <f t="shared" si="2"/>
        <v>1</v>
      </c>
      <c r="C75" s="1">
        <v>1</v>
      </c>
      <c r="D75" s="1">
        <v>0</v>
      </c>
      <c r="E75" s="1" t="s">
        <v>128</v>
      </c>
      <c r="F75" s="6">
        <v>1</v>
      </c>
      <c r="G75" s="1">
        <v>0</v>
      </c>
      <c r="H75" s="1">
        <v>0</v>
      </c>
      <c r="I75" s="1">
        <f t="shared" si="3"/>
        <v>0</v>
      </c>
      <c r="K75" s="1" t="s">
        <v>117</v>
      </c>
    </row>
    <row r="76" spans="1:11" x14ac:dyDescent="0.35">
      <c r="A76" s="1" t="s">
        <v>76</v>
      </c>
      <c r="B76" s="1">
        <f t="shared" si="2"/>
        <v>1</v>
      </c>
      <c r="C76" s="1">
        <v>1</v>
      </c>
      <c r="D76" s="1">
        <v>0</v>
      </c>
      <c r="E76" s="1" t="s">
        <v>128</v>
      </c>
      <c r="F76" s="6">
        <v>2</v>
      </c>
      <c r="G76" s="1">
        <v>0</v>
      </c>
      <c r="H76" s="1">
        <v>0</v>
      </c>
      <c r="I76" s="1">
        <f t="shared" si="3"/>
        <v>0</v>
      </c>
      <c r="K76" s="1" t="s">
        <v>117</v>
      </c>
    </row>
    <row r="77" spans="1:11" x14ac:dyDescent="0.35">
      <c r="A77" s="1" t="s">
        <v>77</v>
      </c>
      <c r="B77" s="1">
        <f t="shared" si="2"/>
        <v>1</v>
      </c>
      <c r="C77" s="1">
        <v>1</v>
      </c>
      <c r="D77" s="1">
        <v>0</v>
      </c>
      <c r="E77" s="1" t="s">
        <v>128</v>
      </c>
      <c r="F77" s="6">
        <v>1</v>
      </c>
      <c r="G77" s="1">
        <v>0</v>
      </c>
      <c r="H77" s="1">
        <v>0</v>
      </c>
      <c r="I77" s="1">
        <f t="shared" si="3"/>
        <v>0</v>
      </c>
      <c r="K77" s="1" t="s">
        <v>117</v>
      </c>
    </row>
    <row r="78" spans="1:11" x14ac:dyDescent="0.35">
      <c r="A78" s="1" t="s">
        <v>78</v>
      </c>
      <c r="B78" s="1">
        <f t="shared" si="2"/>
        <v>1</v>
      </c>
      <c r="C78" s="1">
        <v>1</v>
      </c>
      <c r="D78" s="1">
        <v>0</v>
      </c>
      <c r="E78" s="1" t="s">
        <v>128</v>
      </c>
      <c r="F78" s="6">
        <v>0</v>
      </c>
      <c r="G78" s="1">
        <v>0</v>
      </c>
      <c r="H78" s="1">
        <v>0</v>
      </c>
      <c r="I78" s="1">
        <f t="shared" si="3"/>
        <v>0</v>
      </c>
      <c r="K78" s="1" t="s">
        <v>117</v>
      </c>
    </row>
    <row r="79" spans="1:11" x14ac:dyDescent="0.35">
      <c r="A79" s="1" t="s">
        <v>79</v>
      </c>
      <c r="B79" s="1">
        <f t="shared" si="2"/>
        <v>1</v>
      </c>
      <c r="C79" s="1">
        <v>1</v>
      </c>
      <c r="D79" s="1">
        <v>0</v>
      </c>
      <c r="E79" s="1" t="s">
        <v>128</v>
      </c>
      <c r="F79" s="6">
        <v>1</v>
      </c>
      <c r="G79" s="1">
        <v>0</v>
      </c>
      <c r="H79" s="1">
        <v>0</v>
      </c>
      <c r="I79" s="1">
        <f t="shared" si="3"/>
        <v>0</v>
      </c>
      <c r="K79" s="1" t="s">
        <v>117</v>
      </c>
    </row>
    <row r="80" spans="1:11" x14ac:dyDescent="0.35">
      <c r="A80" s="1" t="s">
        <v>80</v>
      </c>
      <c r="B80" s="1">
        <f t="shared" si="2"/>
        <v>1</v>
      </c>
      <c r="C80" s="1">
        <v>1</v>
      </c>
      <c r="D80" s="1">
        <v>0</v>
      </c>
      <c r="E80" s="1" t="s">
        <v>128</v>
      </c>
      <c r="F80" s="6">
        <v>2</v>
      </c>
      <c r="G80" s="1">
        <v>0</v>
      </c>
      <c r="H80" s="1">
        <v>0</v>
      </c>
      <c r="I80" s="1">
        <f t="shared" si="3"/>
        <v>0</v>
      </c>
      <c r="K80" s="1" t="s">
        <v>117</v>
      </c>
    </row>
    <row r="81" spans="1:12" x14ac:dyDescent="0.35">
      <c r="A81" s="1" t="s">
        <v>81</v>
      </c>
      <c r="B81" s="1">
        <f t="shared" si="2"/>
        <v>1</v>
      </c>
      <c r="C81" s="1">
        <v>1</v>
      </c>
      <c r="D81" s="1">
        <v>0</v>
      </c>
      <c r="E81" s="1" t="s">
        <v>128</v>
      </c>
      <c r="F81" s="6">
        <v>4</v>
      </c>
      <c r="G81" s="1">
        <v>0</v>
      </c>
      <c r="H81" s="1">
        <v>0</v>
      </c>
      <c r="I81" s="1">
        <f t="shared" si="3"/>
        <v>0</v>
      </c>
      <c r="K81" s="1" t="s">
        <v>117</v>
      </c>
    </row>
    <row r="82" spans="1:12" x14ac:dyDescent="0.35">
      <c r="A82" s="1" t="s">
        <v>82</v>
      </c>
      <c r="B82" s="1">
        <f t="shared" si="2"/>
        <v>2</v>
      </c>
      <c r="C82" s="1">
        <v>2</v>
      </c>
      <c r="D82" s="1">
        <v>0</v>
      </c>
      <c r="E82" s="1" t="s">
        <v>128</v>
      </c>
      <c r="F82" s="6">
        <v>3</v>
      </c>
      <c r="G82" s="1">
        <v>0</v>
      </c>
      <c r="H82" s="1">
        <v>0</v>
      </c>
      <c r="I82" s="1">
        <f t="shared" si="3"/>
        <v>0</v>
      </c>
      <c r="K82" s="1" t="s">
        <v>117</v>
      </c>
    </row>
    <row r="83" spans="1:12" x14ac:dyDescent="0.35">
      <c r="A83" s="1" t="s">
        <v>83</v>
      </c>
      <c r="B83" s="1">
        <f t="shared" si="2"/>
        <v>1</v>
      </c>
      <c r="C83" s="1">
        <v>1</v>
      </c>
      <c r="D83" s="1">
        <v>0</v>
      </c>
      <c r="E83" s="1" t="s">
        <v>128</v>
      </c>
      <c r="F83" s="6">
        <v>6</v>
      </c>
      <c r="G83" s="1">
        <v>0</v>
      </c>
      <c r="H83" s="1">
        <v>0</v>
      </c>
      <c r="I83" s="1">
        <f t="shared" si="3"/>
        <v>0</v>
      </c>
      <c r="K83" s="1" t="s">
        <v>117</v>
      </c>
    </row>
    <row r="84" spans="1:12" x14ac:dyDescent="0.35">
      <c r="A84" s="1" t="s">
        <v>84</v>
      </c>
      <c r="B84" s="1">
        <f t="shared" si="2"/>
        <v>1</v>
      </c>
      <c r="C84" s="1">
        <v>1</v>
      </c>
      <c r="D84" s="1">
        <v>0</v>
      </c>
      <c r="E84" s="1" t="s">
        <v>128</v>
      </c>
      <c r="F84" s="6">
        <v>5</v>
      </c>
      <c r="G84" s="1">
        <v>0</v>
      </c>
      <c r="H84" s="1">
        <v>0</v>
      </c>
      <c r="I84" s="1">
        <f t="shared" si="3"/>
        <v>0</v>
      </c>
      <c r="K84" s="1" t="s">
        <v>118</v>
      </c>
    </row>
    <row r="85" spans="1:12" x14ac:dyDescent="0.35">
      <c r="A85" s="1" t="s">
        <v>85</v>
      </c>
      <c r="B85" s="1">
        <f t="shared" si="2"/>
        <v>123</v>
      </c>
      <c r="C85" s="1">
        <v>123</v>
      </c>
      <c r="D85" s="1">
        <v>0</v>
      </c>
      <c r="E85" s="1" t="s">
        <v>128</v>
      </c>
      <c r="F85" s="6">
        <v>5</v>
      </c>
      <c r="G85" s="1">
        <v>0</v>
      </c>
      <c r="H85" s="1">
        <v>0</v>
      </c>
      <c r="I85" s="1">
        <f t="shared" si="3"/>
        <v>0</v>
      </c>
      <c r="J85" t="s">
        <v>113</v>
      </c>
      <c r="K85" s="1" t="s">
        <v>117</v>
      </c>
    </row>
    <row r="86" spans="1:12" x14ac:dyDescent="0.35">
      <c r="A86" s="1" t="s">
        <v>86</v>
      </c>
      <c r="B86" s="1">
        <f t="shared" si="2"/>
        <v>1</v>
      </c>
      <c r="C86" s="1">
        <v>1</v>
      </c>
      <c r="D86" s="1">
        <v>1</v>
      </c>
      <c r="E86" s="1">
        <v>12449</v>
      </c>
      <c r="F86" s="6">
        <v>0</v>
      </c>
      <c r="G86" s="1">
        <v>0</v>
      </c>
      <c r="H86" s="1">
        <v>0</v>
      </c>
      <c r="I86" s="1">
        <f t="shared" si="3"/>
        <v>0</v>
      </c>
      <c r="K86" s="1" t="s">
        <v>118</v>
      </c>
    </row>
    <row r="87" spans="1:12" x14ac:dyDescent="0.35">
      <c r="A87" s="1" t="s">
        <v>87</v>
      </c>
      <c r="B87" s="1">
        <f t="shared" si="2"/>
        <v>1</v>
      </c>
      <c r="C87" s="1">
        <v>1</v>
      </c>
      <c r="D87" s="1">
        <v>0</v>
      </c>
      <c r="E87" s="1" t="s">
        <v>128</v>
      </c>
      <c r="F87" s="6">
        <v>1</v>
      </c>
      <c r="G87" s="1">
        <v>0</v>
      </c>
      <c r="H87" s="1">
        <v>0</v>
      </c>
      <c r="I87" s="1">
        <f t="shared" si="3"/>
        <v>0</v>
      </c>
      <c r="K87" s="1" t="s">
        <v>118</v>
      </c>
    </row>
    <row r="88" spans="1:12" x14ac:dyDescent="0.35">
      <c r="A88" s="1" t="s">
        <v>88</v>
      </c>
      <c r="B88" s="1">
        <f t="shared" si="2"/>
        <v>1</v>
      </c>
      <c r="C88" s="1">
        <v>1</v>
      </c>
      <c r="D88" s="1">
        <v>1</v>
      </c>
      <c r="E88" s="1">
        <v>12449</v>
      </c>
      <c r="F88" s="6">
        <v>1</v>
      </c>
      <c r="G88" s="1">
        <v>0</v>
      </c>
      <c r="H88" s="1">
        <v>0</v>
      </c>
      <c r="I88" s="1">
        <f t="shared" si="3"/>
        <v>0</v>
      </c>
      <c r="K88" s="1" t="s">
        <v>118</v>
      </c>
      <c r="L88" t="s">
        <v>130</v>
      </c>
    </row>
    <row r="89" spans="1:12" x14ac:dyDescent="0.35">
      <c r="A89" s="1" t="s">
        <v>89</v>
      </c>
      <c r="B89" s="1">
        <f t="shared" si="2"/>
        <v>1</v>
      </c>
      <c r="C89" s="1">
        <v>1</v>
      </c>
      <c r="D89" s="1">
        <v>0</v>
      </c>
      <c r="E89" s="1" t="s">
        <v>128</v>
      </c>
      <c r="F89" s="6">
        <v>2</v>
      </c>
      <c r="G89" s="1">
        <v>0</v>
      </c>
      <c r="H89" s="1">
        <v>0</v>
      </c>
      <c r="I89" s="1">
        <f t="shared" si="3"/>
        <v>0</v>
      </c>
      <c r="K89" s="1" t="s">
        <v>117</v>
      </c>
    </row>
    <row r="90" spans="1:12" x14ac:dyDescent="0.35">
      <c r="A90" s="1" t="s">
        <v>90</v>
      </c>
      <c r="B90" s="1">
        <f t="shared" si="2"/>
        <v>1</v>
      </c>
      <c r="C90" s="1">
        <v>1</v>
      </c>
      <c r="D90" s="1">
        <v>0</v>
      </c>
      <c r="E90" s="1" t="s">
        <v>128</v>
      </c>
      <c r="F90" s="6">
        <v>2</v>
      </c>
      <c r="G90" s="1">
        <v>0</v>
      </c>
      <c r="H90" s="1">
        <v>0</v>
      </c>
      <c r="I90" s="1">
        <f t="shared" si="3"/>
        <v>0</v>
      </c>
      <c r="K90" s="1" t="s">
        <v>117</v>
      </c>
    </row>
    <row r="91" spans="1:12" x14ac:dyDescent="0.35">
      <c r="A91" s="1" t="s">
        <v>91</v>
      </c>
      <c r="B91" s="1">
        <f t="shared" si="2"/>
        <v>81521</v>
      </c>
      <c r="C91" s="1">
        <v>81521</v>
      </c>
      <c r="D91" s="1">
        <v>0</v>
      </c>
      <c r="E91" s="1" t="s">
        <v>128</v>
      </c>
      <c r="F91" s="6">
        <v>11</v>
      </c>
      <c r="G91" s="1">
        <v>0</v>
      </c>
      <c r="H91" s="1">
        <v>0</v>
      </c>
      <c r="I91" s="1">
        <f t="shared" si="3"/>
        <v>0</v>
      </c>
      <c r="K91" s="1" t="s">
        <v>117</v>
      </c>
    </row>
    <row r="92" spans="1:12" x14ac:dyDescent="0.35">
      <c r="A92" s="1" t="s">
        <v>92</v>
      </c>
      <c r="B92" s="1">
        <f t="shared" si="2"/>
        <v>1</v>
      </c>
      <c r="C92" s="1">
        <v>1</v>
      </c>
      <c r="D92" s="1">
        <v>0</v>
      </c>
      <c r="E92" s="1" t="s">
        <v>128</v>
      </c>
      <c r="F92" s="6">
        <v>1</v>
      </c>
      <c r="G92" s="1">
        <v>0</v>
      </c>
      <c r="H92" s="1">
        <v>0</v>
      </c>
      <c r="I92" s="1">
        <f t="shared" si="3"/>
        <v>0</v>
      </c>
      <c r="K92" s="1" t="s">
        <v>118</v>
      </c>
    </row>
    <row r="93" spans="1:12" x14ac:dyDescent="0.35">
      <c r="A93" s="1" t="s">
        <v>93</v>
      </c>
      <c r="B93" s="1">
        <f t="shared" si="2"/>
        <v>6798</v>
      </c>
      <c r="C93" s="1">
        <v>6951</v>
      </c>
      <c r="D93" s="1">
        <v>1</v>
      </c>
      <c r="E93" s="1">
        <v>12648</v>
      </c>
      <c r="F93" s="6">
        <v>1</v>
      </c>
      <c r="G93" s="1">
        <v>153</v>
      </c>
      <c r="H93" s="1">
        <v>0</v>
      </c>
      <c r="I93" s="1">
        <f t="shared" si="3"/>
        <v>153</v>
      </c>
      <c r="K93" s="1" t="s">
        <v>117</v>
      </c>
    </row>
    <row r="94" spans="1:12" x14ac:dyDescent="0.35">
      <c r="A94" s="1" t="s">
        <v>94</v>
      </c>
      <c r="B94" s="1">
        <f t="shared" si="2"/>
        <v>1</v>
      </c>
      <c r="C94" s="1">
        <v>1</v>
      </c>
      <c r="D94" s="1">
        <v>0</v>
      </c>
      <c r="E94" s="1" t="s">
        <v>128</v>
      </c>
      <c r="F94" s="6">
        <v>1</v>
      </c>
      <c r="G94" s="1">
        <v>0</v>
      </c>
      <c r="H94" s="1">
        <v>0</v>
      </c>
      <c r="I94" s="1">
        <f t="shared" si="3"/>
        <v>0</v>
      </c>
      <c r="K94" s="1" t="s">
        <v>118</v>
      </c>
    </row>
    <row r="95" spans="1:12" x14ac:dyDescent="0.35">
      <c r="A95" s="1" t="s">
        <v>95</v>
      </c>
      <c r="B95" s="1">
        <f t="shared" si="2"/>
        <v>2030</v>
      </c>
      <c r="C95" s="1">
        <v>2049</v>
      </c>
      <c r="D95" s="1">
        <v>2</v>
      </c>
      <c r="E95" s="1" t="s">
        <v>129</v>
      </c>
      <c r="F95" s="6">
        <v>13</v>
      </c>
      <c r="G95" s="1">
        <v>19</v>
      </c>
      <c r="H95" s="1">
        <v>0</v>
      </c>
      <c r="I95" s="1">
        <f t="shared" si="3"/>
        <v>19</v>
      </c>
      <c r="K95" s="1" t="s">
        <v>117</v>
      </c>
    </row>
    <row r="96" spans="1:12" x14ac:dyDescent="0.35">
      <c r="A96" s="1" t="s">
        <v>96</v>
      </c>
      <c r="B96" s="1">
        <f t="shared" si="2"/>
        <v>181</v>
      </c>
      <c r="C96" s="1">
        <v>181</v>
      </c>
      <c r="D96" s="1">
        <v>0</v>
      </c>
      <c r="E96" s="1" t="s">
        <v>128</v>
      </c>
      <c r="F96" s="6">
        <v>1</v>
      </c>
      <c r="G96" s="1">
        <v>0</v>
      </c>
      <c r="H96" s="1">
        <v>0</v>
      </c>
      <c r="I96" s="1">
        <f t="shared" si="3"/>
        <v>0</v>
      </c>
      <c r="K96" s="1" t="s">
        <v>117</v>
      </c>
    </row>
    <row r="97" spans="1:12" x14ac:dyDescent="0.35">
      <c r="A97" s="1" t="s">
        <v>97</v>
      </c>
      <c r="B97" s="1">
        <f t="shared" si="2"/>
        <v>384</v>
      </c>
      <c r="C97" s="1">
        <v>385</v>
      </c>
      <c r="D97" s="1">
        <v>1</v>
      </c>
      <c r="E97" s="1">
        <v>12648</v>
      </c>
      <c r="F97" s="6">
        <v>1</v>
      </c>
      <c r="G97" s="1">
        <v>1</v>
      </c>
      <c r="H97" s="1">
        <v>0</v>
      </c>
      <c r="I97" s="1">
        <f t="shared" si="3"/>
        <v>1</v>
      </c>
      <c r="K97" s="1" t="s">
        <v>117</v>
      </c>
    </row>
    <row r="98" spans="1:12" x14ac:dyDescent="0.35">
      <c r="A98" s="1" t="s">
        <v>98</v>
      </c>
      <c r="B98" s="1">
        <f t="shared" si="2"/>
        <v>2</v>
      </c>
      <c r="C98" s="1">
        <v>2</v>
      </c>
      <c r="D98" s="1">
        <v>0</v>
      </c>
      <c r="E98" s="1" t="s">
        <v>128</v>
      </c>
      <c r="F98" s="6">
        <v>6</v>
      </c>
      <c r="G98" s="1">
        <v>0</v>
      </c>
      <c r="H98" s="1">
        <v>0</v>
      </c>
      <c r="I98" s="1">
        <f t="shared" si="3"/>
        <v>0</v>
      </c>
      <c r="K98" s="1" t="s">
        <v>117</v>
      </c>
    </row>
    <row r="99" spans="1:12" x14ac:dyDescent="0.35">
      <c r="A99" s="1" t="s">
        <v>99</v>
      </c>
      <c r="B99" s="1">
        <f t="shared" si="2"/>
        <v>1</v>
      </c>
      <c r="C99" s="1">
        <v>1</v>
      </c>
      <c r="D99" s="1">
        <v>0</v>
      </c>
      <c r="E99" s="1" t="s">
        <v>128</v>
      </c>
      <c r="F99" s="6">
        <v>0</v>
      </c>
      <c r="G99" s="1">
        <v>0</v>
      </c>
      <c r="H99" s="1">
        <v>0</v>
      </c>
      <c r="I99" s="1">
        <f t="shared" si="3"/>
        <v>0</v>
      </c>
      <c r="K99" s="1" t="s">
        <v>117</v>
      </c>
    </row>
    <row r="100" spans="1:12" x14ac:dyDescent="0.35">
      <c r="A100" s="1" t="s">
        <v>100</v>
      </c>
      <c r="B100" s="1">
        <f t="shared" si="2"/>
        <v>1</v>
      </c>
      <c r="C100" s="1">
        <v>1</v>
      </c>
      <c r="D100" s="1">
        <v>0</v>
      </c>
      <c r="E100" s="1" t="s">
        <v>128</v>
      </c>
      <c r="F100" s="6">
        <v>2</v>
      </c>
      <c r="G100" s="1">
        <v>0</v>
      </c>
      <c r="H100" s="1">
        <v>0</v>
      </c>
      <c r="I100" s="1">
        <f t="shared" si="3"/>
        <v>0</v>
      </c>
      <c r="K100" s="1" t="s">
        <v>118</v>
      </c>
    </row>
    <row r="101" spans="1:12" x14ac:dyDescent="0.35">
      <c r="A101" s="1" t="s">
        <v>101</v>
      </c>
      <c r="B101" s="1">
        <f t="shared" si="2"/>
        <v>1</v>
      </c>
      <c r="C101" s="1">
        <v>1</v>
      </c>
      <c r="D101" s="1">
        <v>0</v>
      </c>
      <c r="E101" s="1" t="s">
        <v>128</v>
      </c>
      <c r="F101" s="6">
        <v>1</v>
      </c>
      <c r="G101" s="1">
        <v>0</v>
      </c>
      <c r="H101" s="1">
        <v>0</v>
      </c>
      <c r="I101" s="1">
        <f t="shared" si="3"/>
        <v>0</v>
      </c>
      <c r="K101" s="1" t="s">
        <v>118</v>
      </c>
    </row>
    <row r="102" spans="1:12" x14ac:dyDescent="0.35">
      <c r="A102" s="1" t="s">
        <v>102</v>
      </c>
      <c r="B102" s="1">
        <f t="shared" si="2"/>
        <v>1</v>
      </c>
      <c r="C102" s="1">
        <v>1</v>
      </c>
      <c r="D102" s="1">
        <v>0</v>
      </c>
      <c r="E102" s="1" t="s">
        <v>128</v>
      </c>
      <c r="F102" s="6">
        <v>2</v>
      </c>
      <c r="G102" s="1">
        <v>0</v>
      </c>
      <c r="H102" s="1">
        <v>0</v>
      </c>
      <c r="I102" s="1">
        <f t="shared" si="3"/>
        <v>0</v>
      </c>
      <c r="K102" s="1" t="s">
        <v>118</v>
      </c>
    </row>
    <row r="103" spans="1:12" x14ac:dyDescent="0.35">
      <c r="A103" s="1" t="s">
        <v>103</v>
      </c>
      <c r="B103" s="1">
        <f t="shared" si="2"/>
        <v>1</v>
      </c>
      <c r="C103" s="1">
        <v>1</v>
      </c>
      <c r="D103" s="1">
        <v>0</v>
      </c>
      <c r="E103" s="1" t="s">
        <v>128</v>
      </c>
      <c r="F103" s="6">
        <v>1</v>
      </c>
      <c r="G103" s="1">
        <v>0</v>
      </c>
      <c r="H103" s="1">
        <v>0</v>
      </c>
      <c r="I103" s="1">
        <f t="shared" si="3"/>
        <v>0</v>
      </c>
      <c r="K103" s="1" t="s">
        <v>118</v>
      </c>
    </row>
    <row r="104" spans="1:12" x14ac:dyDescent="0.35">
      <c r="A104" s="1" t="s">
        <v>104</v>
      </c>
      <c r="B104" s="1">
        <f t="shared" si="2"/>
        <v>41</v>
      </c>
      <c r="C104" s="1">
        <v>41</v>
      </c>
      <c r="D104" s="1">
        <v>0</v>
      </c>
      <c r="E104" s="1" t="s">
        <v>128</v>
      </c>
      <c r="F104" s="6">
        <v>4</v>
      </c>
      <c r="G104" s="1">
        <v>0</v>
      </c>
      <c r="H104" s="1">
        <v>0</v>
      </c>
      <c r="I104" s="1">
        <f t="shared" si="3"/>
        <v>0</v>
      </c>
      <c r="K104" s="1" t="s">
        <v>118</v>
      </c>
    </row>
    <row r="105" spans="1:12" x14ac:dyDescent="0.35">
      <c r="A105" s="1" t="s">
        <v>105</v>
      </c>
      <c r="B105" s="1">
        <f t="shared" si="2"/>
        <v>2</v>
      </c>
      <c r="C105" s="1">
        <v>2</v>
      </c>
      <c r="D105" s="1">
        <v>0</v>
      </c>
      <c r="E105" s="1" t="s">
        <v>128</v>
      </c>
      <c r="F105" s="6">
        <v>9</v>
      </c>
      <c r="G105" s="1">
        <v>0</v>
      </c>
      <c r="H105" s="1">
        <v>0</v>
      </c>
      <c r="I105" s="1">
        <f t="shared" si="3"/>
        <v>0</v>
      </c>
      <c r="K105" s="1" t="s">
        <v>117</v>
      </c>
    </row>
    <row r="106" spans="1:12" x14ac:dyDescent="0.35">
      <c r="A106" s="1" t="s">
        <v>106</v>
      </c>
      <c r="B106" s="1">
        <f t="shared" si="2"/>
        <v>1</v>
      </c>
      <c r="C106" s="1">
        <v>1</v>
      </c>
      <c r="D106" s="1">
        <v>0</v>
      </c>
      <c r="E106" s="1" t="s">
        <v>128</v>
      </c>
      <c r="F106" s="6">
        <v>2</v>
      </c>
      <c r="G106" s="1">
        <v>0</v>
      </c>
      <c r="H106" s="1">
        <v>0</v>
      </c>
      <c r="I106" s="1">
        <f t="shared" si="3"/>
        <v>0</v>
      </c>
      <c r="K106" s="1" t="s">
        <v>117</v>
      </c>
    </row>
    <row r="107" spans="1:12" x14ac:dyDescent="0.35">
      <c r="A107" s="1" t="s">
        <v>107</v>
      </c>
      <c r="B107" s="1">
        <f t="shared" si="2"/>
        <v>1</v>
      </c>
      <c r="C107" s="1">
        <v>1</v>
      </c>
      <c r="D107" s="1">
        <v>1</v>
      </c>
      <c r="E107" s="1">
        <v>12449</v>
      </c>
      <c r="F107" s="6">
        <v>7</v>
      </c>
      <c r="G107" s="1">
        <v>0</v>
      </c>
      <c r="H107" s="1">
        <v>0</v>
      </c>
      <c r="I107" s="1">
        <f t="shared" si="3"/>
        <v>0</v>
      </c>
      <c r="K107" s="1" t="s">
        <v>117</v>
      </c>
      <c r="L107" t="s">
        <v>130</v>
      </c>
    </row>
  </sheetData>
  <hyperlinks>
    <hyperlink ref="J24" r:id="rId1" xr:uid="{AF314BA4-FED7-4D2C-8D14-4DEFB02F03D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Garcia</dc:creator>
  <cp:lastModifiedBy>JAVIER GARCÍA BORJA</cp:lastModifiedBy>
  <dcterms:created xsi:type="dcterms:W3CDTF">2015-06-05T18:17:20Z</dcterms:created>
  <dcterms:modified xsi:type="dcterms:W3CDTF">2024-09-18T14:17:38Z</dcterms:modified>
</cp:coreProperties>
</file>