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codeName="EsteLlibreDeTreball" defaultThemeVersion="166925"/>
  <mc:AlternateContent xmlns:mc="http://schemas.openxmlformats.org/markup-compatibility/2006">
    <mc:Choice Requires="x15">
      <x15ac:absPath xmlns:x15ac="http://schemas.microsoft.com/office/spreadsheetml/2010/11/ac" url="https://upvedues.sharepoint.com/sites/TreballTecnologiaiDigitalitzaci/Documentos compartidos/General/_DIDÀCTICA 2/CONTROL D'ASSISTÈNCIA A PROFESSORS/Contingut professor/"/>
    </mc:Choice>
  </mc:AlternateContent>
  <xr:revisionPtr revIDLastSave="556" documentId="13_ncr:1_{130DCC90-B069-43BC-9E35-68A295C5A41C}" xr6:coauthVersionLast="47" xr6:coauthVersionMax="47" xr10:uidLastSave="{ABB8DA94-3D0E-4187-815F-C4D2F7E3EA77}"/>
  <bookViews>
    <workbookView xWindow="44133" yWindow="-104" windowWidth="22326" windowHeight="11947" tabRatio="761" firstSheet="11" activeTab="7" xr2:uid="{64080D74-CA7E-425B-99E7-7ED1CCB83737}"/>
  </bookViews>
  <sheets>
    <sheet name="Setembre 2024" sheetId="8" state="hidden" r:id="rId1"/>
    <sheet name="Octubre 2024" sheetId="9" state="hidden" r:id="rId2"/>
    <sheet name="Novembre 2024" sheetId="10" state="hidden" r:id="rId3"/>
    <sheet name="Desembre 2024" sheetId="11" state="hidden" r:id="rId4"/>
    <sheet name="DADES" sheetId="12" r:id="rId5"/>
    <sheet name="Gener 2025" sheetId="1" r:id="rId6"/>
    <sheet name="Febrer 2025" sheetId="2" r:id="rId7"/>
    <sheet name="Març 2025" sheetId="3" r:id="rId8"/>
    <sheet name="Abril 2025" sheetId="4" r:id="rId9"/>
    <sheet name="Maig 2025" sheetId="16" r:id="rId10"/>
    <sheet name="Full5" sheetId="17" state="hidden" r:id="rId11"/>
    <sheet name="Juny 2025" sheetId="6" r:id="rId12"/>
  </sheets>
  <definedNames>
    <definedName name="_xlnm.Print_Area" localSheetId="8">'Abril 2025'!$A$1:$O$37</definedName>
    <definedName name="_xlnm.Print_Area" localSheetId="6">'Febrer 2025'!$A$1:$O$37</definedName>
    <definedName name="_xlnm.Print_Area" localSheetId="5">'Gener 2025'!$A$1:$O$37</definedName>
    <definedName name="_xlnm.Print_Area" localSheetId="11">'Juny 2025'!$A$1:$O$37</definedName>
    <definedName name="_xlnm.Print_Area" localSheetId="9">'Maig 2025'!$A$1:$O$37</definedName>
    <definedName name="_xlnm.Print_Area" localSheetId="7">'Març 2025'!$A$1:$O$43</definedName>
    <definedName name="CalStart" localSheetId="8">'Abril 2025'!$P$4</definedName>
    <definedName name="CalStart" localSheetId="6">'Febrer 2025'!$P$4</definedName>
    <definedName name="CalStart" localSheetId="5">'Gener 2025'!$P$4</definedName>
    <definedName name="CalStart" localSheetId="11">'Juny 2025'!$P$3</definedName>
    <definedName name="CalStart" localSheetId="9">'Maig 2025'!$P$4</definedName>
    <definedName name="CalStart" localSheetId="7">'Març 2025'!$P$4</definedName>
    <definedName name="DayOfWeek" localSheetId="8">'Abril 2025'!$B$5:$O$5</definedName>
    <definedName name="DayOfWeek" localSheetId="6">'Febrer 2025'!$B$5:$O$5</definedName>
    <definedName name="DayOfWeek" localSheetId="5">'Gener 2025'!$B$5:$O$5</definedName>
    <definedName name="DayOfWeek" localSheetId="11">'Juny 2025'!$B$5:$Q$5</definedName>
    <definedName name="DayOfWeek" localSheetId="9">'Maig 2025'!$B$5:$O$5</definedName>
    <definedName name="DayOfWeek" localSheetId="7">'Març 2025'!$B$5:$O$5</definedName>
    <definedName name="DetailRowsS" localSheetId="7">'Març 2025'!$B$7:$O$11,'Març 2025'!$B$13:$O$17,'Març 2025'!$B$19:$O$23,'Març 2025'!$B$25:$O$29,'Març 2025'!$B$31:$O$35,'Març 2025'!$B$37:$Q$41</definedName>
    <definedName name="LeftColS" localSheetId="8">'Abril 2025'!$P$6:$P$29,'Abril 2025'!$D$6:$D$35,'Abril 2025'!$F$6:$F$35,'Abril 2025'!$H$6:$H$35,'Abril 2025'!$J$6:$J$35,'Abril 2025'!$L$6:$L$35,'Abril 2025'!$N$6:$N$35</definedName>
    <definedName name="LeftColS" localSheetId="6">'Febrer 2025'!$P$6:$P$29,'Febrer 2025'!$D$6:$D$35,'Febrer 2025'!$F$6:$F$35,'Febrer 2025'!$H$6:$H$35,'Febrer 2025'!$J$6:$J$35,'Febrer 2025'!$L$6:$L$35,'Febrer 2025'!$N$6:$N$35</definedName>
    <definedName name="LeftColS" localSheetId="5">'Gener 2025'!$P$6:$P$29,'Gener 2025'!$D$6:$D$35,'Gener 2025'!$F$6:$F$35,'Gener 2025'!$H$6:$H$35,'Gener 2025'!$J$6:$J$35,'Gener 2025'!$L$6:$L$35,'Gener 2025'!$N$6:$N$35</definedName>
    <definedName name="LeftColS" localSheetId="11">'Juny 2025'!$P$7:$P$30,'Juny 2025'!$D$7:$D$36,'Juny 2025'!$F$7:$F$36,'Juny 2025'!$H$7:$H$36,'Juny 2025'!$J$7:$J$36,'Juny 2025'!$L$7:$L$36,'Juny 2025'!$N$7:$N$36</definedName>
    <definedName name="LeftColS" localSheetId="9">'Maig 2025'!$P$6:$P$29,'Maig 2025'!$D$6:$D$35,'Maig 2025'!$F$6:$F$35,'Maig 2025'!$H$6:$H$35,'Maig 2025'!$J$6:$J$35,'Maig 2025'!$L$6:$L$35,'Maig 2025'!$N$6:$N$35</definedName>
    <definedName name="LeftColS" localSheetId="7">'Març 2025'!$P$6:$P$35,'Març 2025'!$D$6:$D$41,'Març 2025'!$F$6:$F$41,'Març 2025'!$H$6:$H$41,'Març 2025'!$J$6:$J$41,'Març 2025'!$L$6:$L$41,'Març 2025'!$N$6:$N$41</definedName>
    <definedName name="Monthly" localSheetId="8">'Abril 2025'!$B$4:$O$36</definedName>
    <definedName name="Monthly" localSheetId="6">'Febrer 2025'!$B$4:$O$36</definedName>
    <definedName name="Monthly" localSheetId="5">'Gener 2025'!$B$4:$O$36</definedName>
    <definedName name="Monthly" localSheetId="11">'Juny 2025'!$B$4:$O$36</definedName>
    <definedName name="Monthly" localSheetId="9">'Maig 2025'!$B$4:$O$36</definedName>
    <definedName name="Monthly" localSheetId="7">'Març 2025'!$B$4:$O$42</definedName>
    <definedName name="TopRowS" localSheetId="7">'Març 2025'!$B$6:$O$6,'Març 2025'!$B$12:$O$12,'Març 2025'!$B$18:$O$18,'Març 2025'!$B$24:$O$24,'Març 2025'!$B$30:$O$30,'Març 2025'!$B$36:$Q$36,'Març 2025'!$B$42:$O$42</definedName>
    <definedName name="Week5_M" localSheetId="8">'Abril 2025'!$B$30:$O$35</definedName>
    <definedName name="Week5_M" localSheetId="6">'Febrer 2025'!$B$30:$O$35</definedName>
    <definedName name="Week5_M" localSheetId="5">'Gener 2025'!$B$30:$O$35</definedName>
    <definedName name="Week5_M" localSheetId="11">'Juny 2025'!$B$30:$O$35</definedName>
    <definedName name="Week5_M" localSheetId="9">'Maig 2025'!$B$30:$O$35</definedName>
    <definedName name="Week5_M" localSheetId="7">'Març 2025'!$B$30:$O$35</definedName>
    <definedName name="Week6_M" localSheetId="7">'Març 2025'!$B$36:$Q$41</definedName>
    <definedName name="WinCalendar.WeekendsDays" localSheetId="8">'Abril 2025'!$P$6:$Q$29,'Abril 2025'!$N$6:$O$35</definedName>
    <definedName name="WinCalendar.WeekendsDays" localSheetId="6">'Febrer 2025'!$P$6:$Q$29,'Febrer 2025'!$N$6:$O$35</definedName>
    <definedName name="WinCalendar.WeekendsDays" localSheetId="5">'Gener 2025'!$P$6:$Q$29,'Gener 2025'!$N$6:$O$35</definedName>
    <definedName name="WinCalendar.WeekendsDays" localSheetId="11">'Juny 2025'!$P$7:$Q$30,'Juny 2025'!$N$7:$O$36</definedName>
    <definedName name="WinCalendar.WeekendsDays" localSheetId="9">'Maig 2025'!$P$6:$Q$29,'Maig 2025'!$N$6:$O$35</definedName>
    <definedName name="WinCalendar.WeekendsDays" localSheetId="7">'Març 2025'!$P$6:$Q$35,'Març 2025'!$N$6:$O$41</definedName>
    <definedName name="WinCalendar_Calendar_1" localSheetId="8">'Abril 2025'!$B$4:$O$36</definedName>
    <definedName name="WinCalendar_Calendar_1" localSheetId="6">'Febrer 2025'!$B$4:$O$36</definedName>
    <definedName name="WinCalendar_Calendar_1" localSheetId="5">'Gener 2025'!$B$4:$O$36</definedName>
    <definedName name="WinCalendar_Calendar_1" localSheetId="11">'Juny 2025'!$B$4:$O$36</definedName>
    <definedName name="WinCalendar_Calendar_1" localSheetId="9">'Maig 2025'!$B$4:$O$36</definedName>
    <definedName name="WinCalendar_Calendar_1" localSheetId="7">'Març 2025'!$B$4:$O$42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2" l="1"/>
  <c r="E19" i="12"/>
  <c r="E18" i="12"/>
  <c r="D11" i="12"/>
  <c r="E11" i="12"/>
  <c r="E10" i="12"/>
  <c r="D10" i="12"/>
  <c r="D9" i="12"/>
  <c r="E9" i="12"/>
  <c r="E8" i="12"/>
  <c r="D8" i="12"/>
  <c r="E7" i="12"/>
  <c r="D7" i="12"/>
  <c r="B12" i="12"/>
</calcChain>
</file>

<file path=xl/sharedStrings.xml><?xml version="1.0" encoding="utf-8"?>
<sst xmlns="http://schemas.openxmlformats.org/spreadsheetml/2006/main" count="1624" uniqueCount="116">
  <si>
    <t>Setembre 2024</t>
  </si>
  <si>
    <t>Dilluns</t>
  </si>
  <si>
    <t>Dimarts</t>
  </si>
  <si>
    <t>Dimecres</t>
  </si>
  <si>
    <t>Dijous</t>
  </si>
  <si>
    <t>Divendres</t>
  </si>
  <si>
    <t>Dissabte</t>
  </si>
  <si>
    <t>Diumenge</t>
  </si>
  <si>
    <t xml:space="preserve"> </t>
  </si>
  <si>
    <t>Notes:</t>
  </si>
  <si>
    <t>Octubre 2024</t>
  </si>
  <si>
    <t>Novembre 2024</t>
  </si>
  <si>
    <t>Desembre 2024</t>
  </si>
  <si>
    <t>Hores lectives setmanals</t>
  </si>
  <si>
    <t>Número sprints</t>
  </si>
  <si>
    <t>Sprint</t>
  </si>
  <si>
    <t>Hores</t>
  </si>
  <si>
    <t>Descripció de l'sprint</t>
  </si>
  <si>
    <t>Data començament</t>
  </si>
  <si>
    <t>Data entrega</t>
  </si>
  <si>
    <t>Sprint 1</t>
  </si>
  <si>
    <t>Decidir tema del projecte</t>
  </si>
  <si>
    <t>1 sessió explicar el projecte</t>
  </si>
  <si>
    <t>5 sessions d'elecció del temari i tallers</t>
  </si>
  <si>
    <t>Sprint 2</t>
  </si>
  <si>
    <t>Definir la BBDD</t>
  </si>
  <si>
    <t>9 sessions teoria BBDD</t>
  </si>
  <si>
    <t>5 sessions definir la BBDD</t>
  </si>
  <si>
    <t>Sprint 3</t>
  </si>
  <si>
    <t>Crear la BBDD</t>
  </si>
  <si>
    <t>9 sessions crear la BBDD</t>
  </si>
  <si>
    <t>Sprint 4</t>
  </si>
  <si>
    <t>Configurar Raspberry Pi per a poder llegir targeta NFC</t>
  </si>
  <si>
    <t>11 sessions explicació teòrica Raspberry, Python, codi</t>
  </si>
  <si>
    <t>14 sessions de programar</t>
  </si>
  <si>
    <t>Sprint 5</t>
  </si>
  <si>
    <t>Proves globals</t>
  </si>
  <si>
    <t>5 sessions de proves i validació</t>
  </si>
  <si>
    <t>4 sessions de presentacions i entrega final</t>
  </si>
  <si>
    <t>Hores globals</t>
  </si>
  <si>
    <t>SPRINT 1</t>
  </si>
  <si>
    <t>SPRINT 2</t>
  </si>
  <si>
    <t>SPRINT 3</t>
  </si>
  <si>
    <t>SPRINT 4</t>
  </si>
  <si>
    <t>SPRINT 5</t>
  </si>
  <si>
    <t>Vacances</t>
  </si>
  <si>
    <t>Gener 2025</t>
  </si>
  <si>
    <t>- Explicació projecte</t>
  </si>
  <si>
    <t>- Treball dels alumnes</t>
  </si>
  <si>
    <t>- Formació de grups</t>
  </si>
  <si>
    <t>ENTREGA SPRINT 1</t>
  </si>
  <si>
    <t>- Teoria: Introducció a les bases de dades relacionals</t>
  </si>
  <si>
    <t>- Teoria: Identificació</t>
  </si>
  <si>
    <t xml:space="preserve">bases de dades </t>
  </si>
  <si>
    <t>d'entitats i atributs</t>
  </si>
  <si>
    <t>relacionals</t>
  </si>
  <si>
    <t>- Teoria: Modelatge de</t>
  </si>
  <si>
    <t>- Teoria: Introducció a SQL</t>
  </si>
  <si>
    <t>- Teoria: Claus i</t>
  </si>
  <si>
    <t>dades. Diagrama Entitat</t>
  </si>
  <si>
    <t>i als SGBD. Comandes SQL</t>
  </si>
  <si>
    <t>restriccions SQL</t>
  </si>
  <si>
    <t>Relació</t>
  </si>
  <si>
    <t>bàsiques</t>
  </si>
  <si>
    <t>Febrer 2025</t>
  </si>
  <si>
    <t>- Teoria: Inserció de dades</t>
  </si>
  <si>
    <t>- Teoria: Consultes</t>
  </si>
  <si>
    <t>INSERT INTO</t>
  </si>
  <si>
    <t>bàsiques: SELECT,</t>
  </si>
  <si>
    <t>avançades: JOINs i</t>
  </si>
  <si>
    <t>WHERE, ORDER BY</t>
  </si>
  <si>
    <t>consultes resum</t>
  </si>
  <si>
    <t xml:space="preserve">- Els alumnes se fiquen </t>
  </si>
  <si>
    <t>per grups a definir la BBDD</t>
  </si>
  <si>
    <t>ENTREGA SPRINT 2</t>
  </si>
  <si>
    <t>- Els alumnes continuen</t>
  </si>
  <si>
    <t>desenvolupant la BBDD</t>
  </si>
  <si>
    <t>Març 2025</t>
  </si>
  <si>
    <t>ENTREGA SPRINT 3</t>
  </si>
  <si>
    <t>- Teoria: Introducció a</t>
  </si>
  <si>
    <t>Python i a l'entorn de</t>
  </si>
  <si>
    <t>treball</t>
  </si>
  <si>
    <t>z</t>
  </si>
  <si>
    <t xml:space="preserve">- Teoria: Funcions i </t>
  </si>
  <si>
    <t>estructuració del codi</t>
  </si>
  <si>
    <t>- Teoria: Variables, tipus</t>
  </si>
  <si>
    <t>- Teoria: Operacions</t>
  </si>
  <si>
    <t>- Teoria: Control de flux</t>
  </si>
  <si>
    <t xml:space="preserve">de dades, print () i </t>
  </si>
  <si>
    <t>bàsiques i control de flux</t>
  </si>
  <si>
    <t>if, elif, else, bucle while</t>
  </si>
  <si>
    <t>input ()</t>
  </si>
  <si>
    <t>Abril 2025</t>
  </si>
  <si>
    <t>- Teoria: Llistes, cadenes</t>
  </si>
  <si>
    <t>- Teoria: Gestió de fitxers</t>
  </si>
  <si>
    <t>i bucles</t>
  </si>
  <si>
    <t>i introducció a SQLite des</t>
  </si>
  <si>
    <t>de Python</t>
  </si>
  <si>
    <t xml:space="preserve">- Teoria: ús de mòduls </t>
  </si>
  <si>
    <t>- Teoria: Instal·lació de</t>
  </si>
  <si>
    <t xml:space="preserve">externs i gestió de </t>
  </si>
  <si>
    <t>Raspberry Pi i la</t>
  </si>
  <si>
    <t>llibreries específiques</t>
  </si>
  <si>
    <t>llibreries</t>
  </si>
  <si>
    <t>connexió de perifèrics</t>
  </si>
  <si>
    <t>- Els alumnes dissenyaran</t>
  </si>
  <si>
    <t>la part pràctica de l'Sprint</t>
  </si>
  <si>
    <t>Maig 2025</t>
  </si>
  <si>
    <t>ENTREGA SPRINT 4</t>
  </si>
  <si>
    <t>- Els alumnes faran proves</t>
  </si>
  <si>
    <t>i validaran el seu projecte</t>
  </si>
  <si>
    <t>Juny 2025</t>
  </si>
  <si>
    <t>- Presentació del treball</t>
  </si>
  <si>
    <t>a tota la classe</t>
  </si>
  <si>
    <t>ENTREGA</t>
  </si>
  <si>
    <t>FINAL DE CURS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</si>
</sst>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8">
    <font>
      <sz val="10"/>
      <name val="Arial"/>
    </font>
    <font>
      <sz val="10"/>
      <name val="Arial"/>
      <family val="2"/>
    </font>
    <font>
      <sz val="15"/>
      <color rgb="FF244062"/>
      <name val="Arial"/>
      <family val="2"/>
    </font>
    <font>
      <u/>
      <sz val="10"/>
      <color theme="10"/>
      <name val="Arial"/>
    </font>
    <font>
      <sz val="10"/>
      <color rgb="FF244062"/>
      <name val="Arial"/>
      <family val="2"/>
    </font>
    <font>
      <sz val="11"/>
      <color rgb="FF244062"/>
      <name val="Arial"/>
      <family val="2"/>
    </font>
    <font>
      <b/>
      <sz val="14"/>
      <color rgb="FFFFFFFF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b/>
      <sz val="11"/>
      <color indexed="18"/>
      <name val="Arial"/>
      <family val="2"/>
    </font>
    <font>
      <sz val="8"/>
      <color indexed="16"/>
      <name val="Arial Narrow"/>
      <family val="2"/>
    </font>
    <font>
      <sz val="9"/>
      <name val="Arial Narrow"/>
      <family val="2"/>
    </font>
    <font>
      <sz val="8"/>
      <color rgb="FF808080"/>
      <name val="Arial"/>
      <family val="2"/>
    </font>
    <font>
      <u/>
      <sz val="8"/>
      <color rgb="FF808080"/>
      <name val="Arial"/>
      <family val="2"/>
    </font>
    <font>
      <b/>
      <sz val="11"/>
      <color theme="1"/>
      <name val="Calibri"/>
      <family val="2"/>
      <scheme val="minor"/>
    </font>
    <font>
      <sz val="8"/>
      <name val="Arial Narrow"/>
      <family val="2"/>
    </font>
    <font>
      <sz val="8"/>
      <name val="Arial"/>
    </font>
    <font>
      <b/>
      <sz val="9"/>
      <color rgb="FFFF000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rgb="FF000080"/>
      </left>
      <right/>
      <top style="medium">
        <color rgb="FF000080"/>
      </top>
      <bottom/>
      <diagonal/>
    </border>
    <border>
      <left/>
      <right/>
      <top style="medium">
        <color rgb="FF000080"/>
      </top>
      <bottom/>
      <diagonal/>
    </border>
    <border>
      <left/>
      <right/>
      <top style="medium">
        <color rgb="FF000080"/>
      </top>
      <bottom style="thin">
        <color rgb="FFFFFFFF"/>
      </bottom>
      <diagonal/>
    </border>
    <border>
      <left/>
      <right style="medium">
        <color rgb="FF000000"/>
      </right>
      <top style="medium">
        <color rgb="FF000080"/>
      </top>
      <bottom/>
      <diagonal/>
    </border>
    <border>
      <left style="medium">
        <color rgb="FF00008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 style="medium">
        <color rgb="FF000080"/>
      </left>
      <right/>
      <top style="thin">
        <color rgb="FF000080"/>
      </top>
      <bottom/>
      <diagonal/>
    </border>
    <border>
      <left/>
      <right/>
      <top style="thin">
        <color rgb="FF000080"/>
      </top>
      <bottom/>
      <diagonal/>
    </border>
    <border>
      <left style="thin">
        <color rgb="FF000080"/>
      </left>
      <right/>
      <top style="thin">
        <color rgb="FF000080"/>
      </top>
      <bottom/>
      <diagonal/>
    </border>
    <border>
      <left/>
      <right style="medium">
        <color rgb="FF000000"/>
      </right>
      <top style="thin">
        <color rgb="FF000080"/>
      </top>
      <bottom/>
      <diagonal/>
    </border>
    <border>
      <left style="medium">
        <color rgb="FF000080"/>
      </left>
      <right/>
      <top/>
      <bottom/>
      <diagonal/>
    </border>
    <border>
      <left style="thin">
        <color rgb="FF00008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80"/>
      </left>
      <right/>
      <top/>
      <bottom style="medium">
        <color rgb="FF000080"/>
      </bottom>
      <diagonal/>
    </border>
    <border>
      <left/>
      <right/>
      <top/>
      <bottom style="medium">
        <color rgb="FF000080"/>
      </bottom>
      <diagonal/>
    </border>
    <border>
      <left style="thin">
        <color rgb="FF000080"/>
      </left>
      <right/>
      <top/>
      <bottom style="medium">
        <color rgb="FF000080"/>
      </bottom>
      <diagonal/>
    </border>
    <border>
      <left/>
      <right style="medium">
        <color rgb="FF000000"/>
      </right>
      <top/>
      <bottom style="medium">
        <color rgb="FF000080"/>
      </bottom>
      <diagonal/>
    </border>
    <border>
      <left/>
      <right style="thin">
        <color rgb="FF000080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000080"/>
      </bottom>
      <diagonal/>
    </border>
    <border>
      <left/>
      <right style="thin">
        <color rgb="FFFFFFFF"/>
      </right>
      <top style="thin">
        <color rgb="FFFFFFFF"/>
      </top>
      <bottom style="thin">
        <color rgb="FF000080"/>
      </bottom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medium">
        <color rgb="FF000000"/>
      </right>
      <top style="thin">
        <color rgb="FFFFFFFF"/>
      </top>
      <bottom style="thin">
        <color rgb="FF000080"/>
      </bottom>
      <diagonal/>
    </border>
    <border>
      <left/>
      <right style="medium">
        <color rgb="FF000000"/>
      </right>
      <top/>
      <bottom style="thin">
        <color rgb="FF000080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</cellStyleXfs>
  <cellXfs count="284">
    <xf numFmtId="0" fontId="0" fillId="0" borderId="0" xfId="0"/>
    <xf numFmtId="0" fontId="1" fillId="0" borderId="0" xfId="0" applyFont="1"/>
    <xf numFmtId="0" fontId="2" fillId="0" borderId="0" xfId="0" quotePrefix="1" applyFont="1"/>
    <xf numFmtId="0" fontId="4" fillId="0" borderId="0" xfId="1" applyFont="1" applyAlignment="1">
      <alignment horizontal="right"/>
    </xf>
    <xf numFmtId="0" fontId="5" fillId="0" borderId="0" xfId="0" quotePrefix="1" applyFont="1"/>
    <xf numFmtId="0" fontId="1" fillId="2" borderId="0" xfId="0" applyFont="1" applyFill="1"/>
    <xf numFmtId="49" fontId="6" fillId="3" borderId="1" xfId="0" applyNumberFormat="1" applyFont="1" applyFill="1" applyBorder="1" applyAlignment="1">
      <alignment horizontal="centerContinuous" vertical="center"/>
    </xf>
    <xf numFmtId="49" fontId="6" fillId="3" borderId="2" xfId="0" applyNumberFormat="1" applyFont="1" applyFill="1" applyBorder="1" applyAlignment="1">
      <alignment horizontal="centerContinuous" vertical="center"/>
    </xf>
    <xf numFmtId="49" fontId="6" fillId="3" borderId="2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centerContinuous" vertical="center"/>
    </xf>
    <xf numFmtId="49" fontId="8" fillId="4" borderId="9" xfId="2" applyBorder="1">
      <alignment horizontal="left" vertical="top" wrapText="1"/>
    </xf>
    <xf numFmtId="49" fontId="8" fillId="4" borderId="10" xfId="2" applyBorder="1">
      <alignment horizontal="left" vertical="top" wrapText="1"/>
    </xf>
    <xf numFmtId="164" fontId="9" fillId="2" borderId="10" xfId="0" applyNumberFormat="1" applyFont="1" applyFill="1" applyBorder="1" applyAlignment="1">
      <alignment horizontal="center" vertical="top" shrinkToFit="1"/>
    </xf>
    <xf numFmtId="49" fontId="10" fillId="2" borderId="9" xfId="0" applyNumberFormat="1" applyFont="1" applyFill="1" applyBorder="1" applyAlignment="1">
      <alignment horizontal="left" vertical="top"/>
    </xf>
    <xf numFmtId="164" fontId="9" fillId="5" borderId="10" xfId="0" applyNumberFormat="1" applyFont="1" applyFill="1" applyBorder="1" applyAlignment="1">
      <alignment horizontal="center" vertical="top" shrinkToFit="1"/>
    </xf>
    <xf numFmtId="49" fontId="10" fillId="5" borderId="11" xfId="0" applyNumberFormat="1" applyFont="1" applyFill="1" applyBorder="1" applyAlignment="1">
      <alignment horizontal="left" vertical="top"/>
    </xf>
    <xf numFmtId="164" fontId="9" fillId="5" borderId="8" xfId="0" applyNumberFormat="1" applyFont="1" applyFill="1" applyBorder="1" applyAlignment="1">
      <alignment horizontal="center" vertical="top" shrinkToFit="1"/>
    </xf>
    <xf numFmtId="49" fontId="10" fillId="5" borderId="9" xfId="0" applyNumberFormat="1" applyFont="1" applyFill="1" applyBorder="1" applyAlignment="1">
      <alignment horizontal="left" vertical="top"/>
    </xf>
    <xf numFmtId="49" fontId="11" fillId="5" borderId="12" xfId="3" applyFill="1" applyBorder="1">
      <alignment horizontal="left" vertical="top" wrapText="1"/>
    </xf>
    <xf numFmtId="49" fontId="11" fillId="5" borderId="0" xfId="3" applyFill="1" applyBorder="1">
      <alignment horizontal="left" vertical="top" wrapText="1"/>
    </xf>
    <xf numFmtId="0" fontId="12" fillId="0" borderId="0" xfId="1" applyFont="1" applyAlignment="1" applyProtection="1">
      <alignment horizontal="right"/>
    </xf>
    <xf numFmtId="0" fontId="12" fillId="0" borderId="0" xfId="0" applyFont="1"/>
    <xf numFmtId="49" fontId="13" fillId="0" borderId="0" xfId="1" applyNumberFormat="1" applyFont="1" applyAlignment="1" applyProtection="1">
      <alignment horizontal="right"/>
    </xf>
    <xf numFmtId="49" fontId="13" fillId="0" borderId="0" xfId="1" applyNumberFormat="1" applyFont="1" applyAlignment="1" applyProtection="1">
      <alignment horizontal="center"/>
    </xf>
    <xf numFmtId="49" fontId="13" fillId="0" borderId="0" xfId="1" applyNumberFormat="1" applyFont="1" applyBorder="1" applyAlignment="1" applyProtection="1">
      <alignment horizontal="right"/>
    </xf>
    <xf numFmtId="0" fontId="15" fillId="6" borderId="0" xfId="0" applyFont="1" applyFill="1" applyAlignment="1">
      <alignment wrapText="1"/>
    </xf>
    <xf numFmtId="49" fontId="11" fillId="5" borderId="0" xfId="5" applyFill="1" applyBorder="1">
      <alignment horizontal="left" vertical="top" wrapText="1"/>
    </xf>
    <xf numFmtId="49" fontId="11" fillId="5" borderId="12" xfId="5" applyFill="1" applyBorder="1">
      <alignment horizontal="left" vertical="top" wrapText="1"/>
    </xf>
    <xf numFmtId="49" fontId="8" fillId="4" borderId="9" xfId="4" applyBorder="1">
      <alignment horizontal="left" vertical="top" wrapText="1"/>
    </xf>
    <xf numFmtId="49" fontId="8" fillId="4" borderId="10" xfId="4" applyBorder="1">
      <alignment horizontal="left" vertical="top" wrapText="1"/>
    </xf>
    <xf numFmtId="49" fontId="11" fillId="5" borderId="0" xfId="7" applyFill="1" applyBorder="1">
      <alignment horizontal="left" vertical="top" wrapText="1"/>
    </xf>
    <xf numFmtId="49" fontId="11" fillId="5" borderId="12" xfId="7" applyFill="1" applyBorder="1">
      <alignment horizontal="left" vertical="top" wrapText="1"/>
    </xf>
    <xf numFmtId="49" fontId="8" fillId="4" borderId="11" xfId="6" applyBorder="1">
      <alignment horizontal="left" vertical="top" wrapText="1"/>
    </xf>
    <xf numFmtId="49" fontId="8" fillId="4" borderId="9" xfId="6" applyBorder="1">
      <alignment horizontal="left" vertical="top" wrapText="1"/>
    </xf>
    <xf numFmtId="49" fontId="8" fillId="4" borderId="10" xfId="6" applyBorder="1" applyAlignment="1">
      <alignment horizontal="left" vertical="top"/>
    </xf>
    <xf numFmtId="49" fontId="8" fillId="4" borderId="10" xfId="6" applyBorder="1">
      <alignment horizontal="left" vertical="top" wrapText="1"/>
    </xf>
    <xf numFmtId="49" fontId="8" fillId="4" borderId="16" xfId="8" applyBorder="1">
      <alignment horizontal="left" vertical="top" wrapText="1"/>
    </xf>
    <xf numFmtId="49" fontId="8" fillId="4" borderId="0" xfId="8" applyBorder="1">
      <alignment horizontal="left" vertical="top" wrapText="1"/>
    </xf>
    <xf numFmtId="49" fontId="8" fillId="4" borderId="13" xfId="8" applyBorder="1">
      <alignment horizontal="left" vertical="top" wrapText="1"/>
    </xf>
    <xf numFmtId="49" fontId="11" fillId="5" borderId="0" xfId="9" applyFill="1" applyBorder="1">
      <alignment horizontal="left" vertical="top" wrapText="1"/>
    </xf>
    <xf numFmtId="49" fontId="11" fillId="5" borderId="12" xfId="9" applyFill="1" applyBorder="1">
      <alignment horizontal="left" vertical="top" wrapText="1"/>
    </xf>
    <xf numFmtId="49" fontId="8" fillId="4" borderId="11" xfId="8" applyBorder="1">
      <alignment horizontal="left" vertical="top" wrapText="1"/>
    </xf>
    <xf numFmtId="49" fontId="8" fillId="4" borderId="9" xfId="8" applyBorder="1">
      <alignment horizontal="left" vertical="top" wrapText="1"/>
    </xf>
    <xf numFmtId="49" fontId="8" fillId="4" borderId="10" xfId="8" applyBorder="1" applyAlignment="1">
      <alignment horizontal="left" vertical="top"/>
    </xf>
    <xf numFmtId="49" fontId="8" fillId="4" borderId="10" xfId="8" applyBorder="1">
      <alignment horizontal="left" vertical="top" wrapText="1"/>
    </xf>
    <xf numFmtId="49" fontId="8" fillId="4" borderId="17" xfId="8" applyBorder="1">
      <alignment horizontal="left" vertical="top" wrapText="1"/>
    </xf>
    <xf numFmtId="0" fontId="13" fillId="0" borderId="0" xfId="1" applyNumberFormat="1" applyFont="1" applyAlignment="1" applyProtection="1">
      <alignment horizontal="right"/>
    </xf>
    <xf numFmtId="49" fontId="12" fillId="0" borderId="0" xfId="0" applyNumberFormat="1" applyFont="1" applyAlignment="1">
      <alignment horizontal="center"/>
    </xf>
    <xf numFmtId="49" fontId="12" fillId="0" borderId="0" xfId="0" applyNumberFormat="1" applyFont="1"/>
    <xf numFmtId="49" fontId="11" fillId="5" borderId="0" xfId="10" applyFill="1" applyBorder="1">
      <alignment horizontal="left" vertical="top" wrapText="1"/>
    </xf>
    <xf numFmtId="49" fontId="11" fillId="5" borderId="12" xfId="10" applyFill="1" applyBorder="1">
      <alignment horizontal="left" vertical="top" wrapText="1"/>
    </xf>
    <xf numFmtId="49" fontId="8" fillId="4" borderId="9" xfId="11" applyBorder="1">
      <alignment horizontal="left" vertical="top" wrapText="1"/>
    </xf>
    <xf numFmtId="49" fontId="8" fillId="4" borderId="10" xfId="11" applyBorder="1">
      <alignment horizontal="left" vertical="top" wrapText="1"/>
    </xf>
    <xf numFmtId="49" fontId="8" fillId="4" borderId="11" xfId="12" applyBorder="1">
      <alignment horizontal="left" vertical="top" wrapText="1"/>
    </xf>
    <xf numFmtId="49" fontId="8" fillId="4" borderId="9" xfId="12" applyBorder="1">
      <alignment horizontal="left" vertical="top" wrapText="1"/>
    </xf>
    <xf numFmtId="49" fontId="8" fillId="4" borderId="10" xfId="12" applyBorder="1" applyAlignment="1">
      <alignment horizontal="left" vertical="top"/>
    </xf>
    <xf numFmtId="49" fontId="11" fillId="2" borderId="13" xfId="13" applyFill="1" applyBorder="1">
      <alignment horizontal="left" vertical="top" wrapText="1"/>
    </xf>
    <xf numFmtId="49" fontId="11" fillId="2" borderId="0" xfId="13" applyFill="1" applyBorder="1">
      <alignment horizontal="left" vertical="top" wrapText="1"/>
    </xf>
    <xf numFmtId="49" fontId="11" fillId="5" borderId="13" xfId="13" applyFill="1" applyBorder="1">
      <alignment horizontal="left" vertical="top" wrapText="1"/>
    </xf>
    <xf numFmtId="49" fontId="11" fillId="5" borderId="14" xfId="13" applyFill="1" applyBorder="1">
      <alignment horizontal="left" vertical="top" wrapText="1"/>
    </xf>
    <xf numFmtId="49" fontId="11" fillId="5" borderId="12" xfId="13" applyFill="1" applyBorder="1">
      <alignment horizontal="left" vertical="top" wrapText="1"/>
    </xf>
    <xf numFmtId="49" fontId="11" fillId="5" borderId="0" xfId="13" applyFill="1" applyBorder="1">
      <alignment horizontal="left" vertical="top" wrapText="1"/>
    </xf>
    <xf numFmtId="49" fontId="8" fillId="4" borderId="13" xfId="12" applyBorder="1">
      <alignment horizontal="left" vertical="top" wrapText="1"/>
    </xf>
    <xf numFmtId="49" fontId="8" fillId="4" borderId="0" xfId="12" applyBorder="1">
      <alignment horizontal="left" vertical="top" wrapText="1"/>
    </xf>
    <xf numFmtId="49" fontId="8" fillId="4" borderId="14" xfId="12" applyBorder="1">
      <alignment horizontal="left" vertical="top" wrapText="1"/>
    </xf>
    <xf numFmtId="49" fontId="11" fillId="2" borderId="17" xfId="13" applyFill="1" applyBorder="1">
      <alignment horizontal="left" vertical="top" wrapText="1"/>
    </xf>
    <xf numFmtId="49" fontId="11" fillId="2" borderId="16" xfId="13" applyFill="1" applyBorder="1">
      <alignment horizontal="left" vertical="top" wrapText="1"/>
    </xf>
    <xf numFmtId="49" fontId="8" fillId="4" borderId="17" xfId="12" applyBorder="1">
      <alignment horizontal="left" vertical="top" wrapText="1"/>
    </xf>
    <xf numFmtId="49" fontId="8" fillId="4" borderId="16" xfId="12" applyBorder="1">
      <alignment horizontal="left" vertical="top" wrapText="1"/>
    </xf>
    <xf numFmtId="49" fontId="8" fillId="4" borderId="18" xfId="12" applyBorder="1">
      <alignment horizontal="left" vertical="top" wrapText="1"/>
    </xf>
    <xf numFmtId="49" fontId="11" fillId="5" borderId="15" xfId="13" applyFill="1" applyBorder="1">
      <alignment horizontal="left" vertical="top" wrapText="1"/>
    </xf>
    <xf numFmtId="49" fontId="11" fillId="5" borderId="16" xfId="13" applyFill="1" applyBorder="1">
      <alignment horizontal="left" vertical="top" wrapText="1"/>
    </xf>
    <xf numFmtId="49" fontId="8" fillId="4" borderId="9" xfId="14" applyBorder="1">
      <alignment horizontal="left" vertical="top" wrapText="1"/>
    </xf>
    <xf numFmtId="49" fontId="8" fillId="4" borderId="10" xfId="14" applyBorder="1">
      <alignment horizontal="left" vertical="top" wrapText="1"/>
    </xf>
    <xf numFmtId="49" fontId="8" fillId="4" borderId="0" xfId="14" applyBorder="1">
      <alignment horizontal="left" vertical="top" wrapText="1"/>
    </xf>
    <xf numFmtId="49" fontId="11" fillId="5" borderId="12" xfId="15" applyFill="1" applyBorder="1">
      <alignment horizontal="left" vertical="top" wrapText="1"/>
    </xf>
    <xf numFmtId="49" fontId="11" fillId="5" borderId="0" xfId="15" applyFill="1" applyBorder="1">
      <alignment horizontal="left" vertical="top" wrapText="1"/>
    </xf>
    <xf numFmtId="49" fontId="8" fillId="4" borderId="10" xfId="14" applyBorder="1" applyAlignment="1">
      <alignment horizontal="left" vertical="top"/>
    </xf>
    <xf numFmtId="49" fontId="8" fillId="4" borderId="11" xfId="14" applyBorder="1">
      <alignment horizontal="left" vertical="top" wrapText="1"/>
    </xf>
    <xf numFmtId="49" fontId="8" fillId="4" borderId="16" xfId="14" applyBorder="1">
      <alignment horizontal="left" vertical="top" wrapText="1"/>
    </xf>
    <xf numFmtId="49" fontId="8" fillId="4" borderId="13" xfId="14" applyBorder="1">
      <alignment horizontal="left" vertical="top" wrapText="1"/>
    </xf>
    <xf numFmtId="49" fontId="11" fillId="2" borderId="13" xfId="15" applyFill="1" applyBorder="1">
      <alignment horizontal="left" vertical="top" wrapText="1"/>
    </xf>
    <xf numFmtId="49" fontId="8" fillId="4" borderId="17" xfId="14" applyBorder="1">
      <alignment horizontal="left" vertical="top" wrapText="1"/>
    </xf>
    <xf numFmtId="49" fontId="7" fillId="3" borderId="20" xfId="0" applyNumberFormat="1" applyFont="1" applyFill="1" applyBorder="1" applyAlignment="1">
      <alignment horizontal="center" shrinkToFit="1"/>
    </xf>
    <xf numFmtId="49" fontId="7" fillId="3" borderId="21" xfId="0" applyNumberFormat="1" applyFont="1" applyFill="1" applyBorder="1" applyAlignment="1">
      <alignment horizontal="center" shrinkToFit="1"/>
    </xf>
    <xf numFmtId="49" fontId="8" fillId="4" borderId="19" xfId="14" applyBorder="1">
      <alignment horizontal="left" vertical="top" wrapText="1"/>
    </xf>
    <xf numFmtId="49" fontId="11" fillId="2" borderId="19" xfId="15" applyFill="1" applyBorder="1">
      <alignment horizontal="left" vertical="top" wrapText="1"/>
    </xf>
    <xf numFmtId="49" fontId="11" fillId="5" borderId="13" xfId="15" applyFill="1" applyBorder="1">
      <alignment horizontal="left" vertical="top" wrapText="1"/>
    </xf>
    <xf numFmtId="49" fontId="11" fillId="5" borderId="14" xfId="15" applyFill="1" applyBorder="1">
      <alignment horizontal="left" vertical="top" wrapText="1"/>
    </xf>
    <xf numFmtId="49" fontId="8" fillId="4" borderId="22" xfId="14" applyBorder="1">
      <alignment horizontal="left" vertical="top" wrapText="1"/>
    </xf>
    <xf numFmtId="49" fontId="8" fillId="4" borderId="23" xfId="14" applyBorder="1">
      <alignment horizontal="left" vertical="top" wrapText="1"/>
    </xf>
    <xf numFmtId="49" fontId="11" fillId="2" borderId="22" xfId="15" applyFill="1" applyBorder="1">
      <alignment horizontal="left" vertical="top" wrapText="1"/>
    </xf>
    <xf numFmtId="49" fontId="11" fillId="2" borderId="23" xfId="15" applyFill="1" applyBorder="1">
      <alignment horizontal="left" vertical="top" wrapText="1"/>
    </xf>
    <xf numFmtId="49" fontId="7" fillId="3" borderId="24" xfId="0" applyNumberFormat="1" applyFont="1" applyFill="1" applyBorder="1" applyAlignment="1">
      <alignment horizontal="center" shrinkToFit="1"/>
    </xf>
    <xf numFmtId="49" fontId="11" fillId="5" borderId="22" xfId="15" applyFill="1" applyBorder="1">
      <alignment horizontal="left" vertical="top" wrapText="1"/>
    </xf>
    <xf numFmtId="49" fontId="11" fillId="5" borderId="25" xfId="15" applyFill="1" applyBorder="1">
      <alignment horizontal="left" vertical="top" wrapText="1"/>
    </xf>
    <xf numFmtId="14" fontId="0" fillId="0" borderId="0" xfId="0" applyNumberFormat="1"/>
    <xf numFmtId="0" fontId="0" fillId="0" borderId="26" xfId="0" applyBorder="1"/>
    <xf numFmtId="0" fontId="0" fillId="7" borderId="0" xfId="0" applyFill="1"/>
    <xf numFmtId="0" fontId="14" fillId="7" borderId="0" xfId="0" applyFont="1" applyFill="1"/>
    <xf numFmtId="0" fontId="0" fillId="0" borderId="0" xfId="0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7" borderId="0" xfId="0" applyFill="1" applyAlignment="1">
      <alignment vertical="top"/>
    </xf>
    <xf numFmtId="164" fontId="9" fillId="8" borderId="10" xfId="0" applyNumberFormat="1" applyFont="1" applyFill="1" applyBorder="1" applyAlignment="1">
      <alignment horizontal="center" vertical="top" shrinkToFit="1"/>
    </xf>
    <xf numFmtId="49" fontId="10" fillId="8" borderId="9" xfId="0" applyNumberFormat="1" applyFont="1" applyFill="1" applyBorder="1" applyAlignment="1">
      <alignment horizontal="left" vertical="top"/>
    </xf>
    <xf numFmtId="164" fontId="9" fillId="9" borderId="10" xfId="0" applyNumberFormat="1" applyFont="1" applyFill="1" applyBorder="1" applyAlignment="1">
      <alignment horizontal="center" vertical="top" shrinkToFit="1"/>
    </xf>
    <xf numFmtId="49" fontId="10" fillId="9" borderId="9" xfId="0" applyNumberFormat="1" applyFont="1" applyFill="1" applyBorder="1" applyAlignment="1">
      <alignment horizontal="left" vertical="top"/>
    </xf>
    <xf numFmtId="164" fontId="9" fillId="10" borderId="10" xfId="0" applyNumberFormat="1" applyFont="1" applyFill="1" applyBorder="1" applyAlignment="1">
      <alignment horizontal="center" vertical="top" shrinkToFit="1"/>
    </xf>
    <xf numFmtId="49" fontId="10" fillId="10" borderId="9" xfId="0" applyNumberFormat="1" applyFont="1" applyFill="1" applyBorder="1" applyAlignment="1">
      <alignment horizontal="left" vertical="top"/>
    </xf>
    <xf numFmtId="164" fontId="9" fillId="11" borderId="10" xfId="0" applyNumberFormat="1" applyFont="1" applyFill="1" applyBorder="1" applyAlignment="1">
      <alignment horizontal="center" vertical="top" shrinkToFit="1"/>
    </xf>
    <xf numFmtId="49" fontId="10" fillId="11" borderId="9" xfId="0" applyNumberFormat="1" applyFont="1" applyFill="1" applyBorder="1" applyAlignment="1">
      <alignment horizontal="left" vertical="top"/>
    </xf>
    <xf numFmtId="164" fontId="9" fillId="12" borderId="10" xfId="0" applyNumberFormat="1" applyFont="1" applyFill="1" applyBorder="1" applyAlignment="1">
      <alignment horizontal="center" vertical="top" shrinkToFit="1"/>
    </xf>
    <xf numFmtId="49" fontId="10" fillId="12" borderId="9" xfId="0" applyNumberFormat="1" applyFont="1" applyFill="1" applyBorder="1" applyAlignment="1">
      <alignment horizontal="left" vertical="top"/>
    </xf>
    <xf numFmtId="164" fontId="9" fillId="7" borderId="10" xfId="0" applyNumberFormat="1" applyFont="1" applyFill="1" applyBorder="1" applyAlignment="1">
      <alignment horizontal="center" vertical="top" shrinkToFit="1"/>
    </xf>
    <xf numFmtId="49" fontId="10" fillId="7" borderId="9" xfId="0" applyNumberFormat="1" applyFont="1" applyFill="1" applyBorder="1" applyAlignment="1">
      <alignment horizontal="left" vertical="top"/>
    </xf>
    <xf numFmtId="164" fontId="9" fillId="13" borderId="10" xfId="0" applyNumberFormat="1" applyFont="1" applyFill="1" applyBorder="1" applyAlignment="1">
      <alignment horizontal="center" vertical="top" shrinkToFit="1"/>
    </xf>
    <xf numFmtId="49" fontId="10" fillId="13" borderId="9" xfId="0" applyNumberFormat="1" applyFont="1" applyFill="1" applyBorder="1" applyAlignment="1">
      <alignment horizontal="left" vertical="top"/>
    </xf>
    <xf numFmtId="164" fontId="9" fillId="0" borderId="10" xfId="0" applyNumberFormat="1" applyFont="1" applyBorder="1" applyAlignment="1">
      <alignment horizontal="center" vertical="top" shrinkToFit="1"/>
    </xf>
    <xf numFmtId="49" fontId="10" fillId="0" borderId="9" xfId="0" applyNumberFormat="1" applyFont="1" applyBorder="1" applyAlignment="1">
      <alignment horizontal="left" vertical="top"/>
    </xf>
    <xf numFmtId="49" fontId="11" fillId="12" borderId="13" xfId="13" applyFill="1" applyBorder="1">
      <alignment horizontal="left" vertical="top" wrapText="1"/>
    </xf>
    <xf numFmtId="49" fontId="11" fillId="12" borderId="0" xfId="13" applyFill="1" applyBorder="1">
      <alignment horizontal="left" vertical="top" wrapText="1"/>
    </xf>
    <xf numFmtId="0" fontId="0" fillId="11" borderId="0" xfId="0" applyFill="1" applyAlignment="1">
      <alignment vertical="top"/>
    </xf>
    <xf numFmtId="0" fontId="0" fillId="12" borderId="0" xfId="0" applyFill="1"/>
    <xf numFmtId="49" fontId="7" fillId="3" borderId="6" xfId="0" applyNumberFormat="1" applyFont="1" applyFill="1" applyBorder="1" applyAlignment="1">
      <alignment horizontal="center" shrinkToFit="1"/>
    </xf>
    <xf numFmtId="49" fontId="7" fillId="3" borderId="7" xfId="0" applyNumberFormat="1" applyFont="1" applyFill="1" applyBorder="1" applyAlignment="1">
      <alignment horizontal="center" shrinkToFit="1"/>
    </xf>
    <xf numFmtId="49" fontId="7" fillId="3" borderId="5" xfId="0" applyNumberFormat="1" applyFont="1" applyFill="1" applyBorder="1" applyAlignment="1">
      <alignment horizontal="center" shrinkToFit="1"/>
    </xf>
    <xf numFmtId="49" fontId="6" fillId="3" borderId="3" xfId="0" applyNumberFormat="1" applyFont="1" applyFill="1" applyBorder="1" applyAlignment="1">
      <alignment horizontal="center" vertical="center" shrinkToFit="1"/>
    </xf>
    <xf numFmtId="49" fontId="11" fillId="0" borderId="13" xfId="3" applyFill="1" applyBorder="1" applyAlignment="1">
      <alignment horizontal="center" vertical="top" wrapText="1"/>
    </xf>
    <xf numFmtId="49" fontId="11" fillId="0" borderId="19" xfId="3" applyFill="1" applyBorder="1" applyAlignment="1">
      <alignment horizontal="center" vertical="top" wrapText="1"/>
    </xf>
    <xf numFmtId="49" fontId="8" fillId="4" borderId="13" xfId="4" applyBorder="1" applyAlignment="1">
      <alignment horizontal="left" vertical="top" wrapText="1"/>
    </xf>
    <xf numFmtId="49" fontId="8" fillId="4" borderId="0" xfId="4" applyBorder="1" applyAlignment="1">
      <alignment horizontal="left" vertical="top" wrapText="1"/>
    </xf>
    <xf numFmtId="49" fontId="11" fillId="5" borderId="13" xfId="5" applyFill="1" applyBorder="1" applyAlignment="1">
      <alignment horizontal="left" vertical="top" wrapText="1"/>
    </xf>
    <xf numFmtId="49" fontId="11" fillId="5" borderId="14" xfId="5" applyFill="1" applyBorder="1" applyAlignment="1">
      <alignment horizontal="left" vertical="top" wrapText="1"/>
    </xf>
    <xf numFmtId="49" fontId="8" fillId="4" borderId="13" xfId="8" applyBorder="1" applyAlignment="1">
      <alignment horizontal="left" vertical="top" wrapText="1"/>
    </xf>
    <xf numFmtId="49" fontId="8" fillId="4" borderId="0" xfId="8" applyBorder="1" applyAlignment="1">
      <alignment horizontal="left" vertical="top" wrapText="1"/>
    </xf>
    <xf numFmtId="49" fontId="11" fillId="2" borderId="13" xfId="9" applyFill="1" applyBorder="1" applyAlignment="1">
      <alignment horizontal="left" vertical="top" wrapText="1"/>
    </xf>
    <xf numFmtId="49" fontId="11" fillId="2" borderId="0" xfId="9" applyFill="1" applyBorder="1" applyAlignment="1">
      <alignment horizontal="left" vertical="top" wrapText="1"/>
    </xf>
    <xf numFmtId="49" fontId="11" fillId="5" borderId="13" xfId="9" applyFill="1" applyBorder="1" applyAlignment="1">
      <alignment horizontal="left" vertical="top" wrapText="1"/>
    </xf>
    <xf numFmtId="49" fontId="11" fillId="5" borderId="14" xfId="9" applyFill="1" applyBorder="1" applyAlignment="1">
      <alignment horizontal="left" vertical="top" wrapText="1"/>
    </xf>
    <xf numFmtId="49" fontId="11" fillId="5" borderId="12" xfId="9" applyFill="1" applyBorder="1" applyAlignment="1">
      <alignment horizontal="left" vertical="top" wrapText="1"/>
    </xf>
    <xf numFmtId="49" fontId="11" fillId="5" borderId="0" xfId="9" applyFill="1" applyBorder="1" applyAlignment="1">
      <alignment horizontal="left" vertical="top" wrapText="1"/>
    </xf>
    <xf numFmtId="49" fontId="11" fillId="5" borderId="15" xfId="9" applyFill="1" applyBorder="1" applyAlignment="1">
      <alignment horizontal="left" vertical="top" wrapText="1"/>
    </xf>
    <xf numFmtId="49" fontId="11" fillId="5" borderId="16" xfId="9" applyFill="1" applyBorder="1" applyAlignment="1">
      <alignment horizontal="left" vertical="top" wrapText="1"/>
    </xf>
    <xf numFmtId="49" fontId="8" fillId="4" borderId="14" xfId="8" applyBorder="1" applyAlignment="1">
      <alignment horizontal="left" vertical="top" wrapText="1"/>
    </xf>
    <xf numFmtId="49" fontId="11" fillId="2" borderId="17" xfId="9" applyFill="1" applyBorder="1" applyAlignment="1">
      <alignment horizontal="left" vertical="top" wrapText="1"/>
    </xf>
    <xf numFmtId="49" fontId="11" fillId="2" borderId="16" xfId="9" applyFill="1" applyBorder="1" applyAlignment="1">
      <alignment horizontal="left" vertical="top" wrapText="1"/>
    </xf>
    <xf numFmtId="49" fontId="8" fillId="4" borderId="16" xfId="8" applyBorder="1" applyAlignment="1">
      <alignment horizontal="left" vertical="top" wrapText="1"/>
    </xf>
    <xf numFmtId="49" fontId="8" fillId="4" borderId="18" xfId="8" applyBorder="1" applyAlignment="1">
      <alignment horizontal="left" vertical="top" wrapText="1"/>
    </xf>
    <xf numFmtId="49" fontId="11" fillId="5" borderId="12" xfId="15" applyFill="1" applyBorder="1" applyAlignment="1">
      <alignment horizontal="left" vertical="top" wrapText="1"/>
    </xf>
    <xf numFmtId="49" fontId="11" fillId="5" borderId="0" xfId="15" applyFill="1" applyBorder="1" applyAlignment="1">
      <alignment horizontal="left" vertical="top" wrapText="1"/>
    </xf>
    <xf numFmtId="49" fontId="11" fillId="5" borderId="15" xfId="15" applyFill="1" applyBorder="1" applyAlignment="1">
      <alignment horizontal="left" vertical="top" wrapText="1"/>
    </xf>
    <xf numFmtId="49" fontId="11" fillId="5" borderId="16" xfId="15" applyFill="1" applyBorder="1" applyAlignment="1">
      <alignment horizontal="left" vertical="top" wrapText="1"/>
    </xf>
    <xf numFmtId="49" fontId="8" fillId="4" borderId="0" xfId="14" applyBorder="1" applyAlignment="1">
      <alignment horizontal="left" vertical="top" wrapText="1"/>
    </xf>
    <xf numFmtId="49" fontId="8" fillId="4" borderId="14" xfId="14" applyBorder="1" applyAlignment="1">
      <alignment horizontal="left" vertical="top" wrapText="1"/>
    </xf>
    <xf numFmtId="49" fontId="8" fillId="4" borderId="16" xfId="14" applyBorder="1" applyAlignment="1">
      <alignment horizontal="left" vertical="top" wrapText="1"/>
    </xf>
    <xf numFmtId="49" fontId="8" fillId="4" borderId="18" xfId="14" applyBorder="1" applyAlignment="1">
      <alignment horizontal="left" vertical="top" wrapText="1"/>
    </xf>
    <xf numFmtId="49" fontId="8" fillId="4" borderId="13" xfId="6" applyBorder="1" applyAlignment="1">
      <alignment horizontal="left" vertical="top" wrapText="1"/>
    </xf>
    <xf numFmtId="49" fontId="8" fillId="4" borderId="0" xfId="6" applyBorder="1" applyAlignment="1">
      <alignment horizontal="left" vertical="top" wrapText="1"/>
    </xf>
    <xf numFmtId="49" fontId="11" fillId="5" borderId="13" xfId="7" applyFill="1" applyBorder="1" applyAlignment="1">
      <alignment horizontal="left" vertical="top" wrapText="1"/>
    </xf>
    <xf numFmtId="49" fontId="11" fillId="5" borderId="14" xfId="7" applyFill="1" applyBorder="1" applyAlignment="1">
      <alignment horizontal="left" vertical="top" wrapText="1"/>
    </xf>
    <xf numFmtId="49" fontId="11" fillId="2" borderId="13" xfId="7" applyFill="1" applyBorder="1" applyAlignment="1">
      <alignment horizontal="left" vertical="top" wrapText="1"/>
    </xf>
    <xf numFmtId="49" fontId="11" fillId="2" borderId="0" xfId="7" applyFill="1" applyBorder="1" applyAlignment="1">
      <alignment horizontal="left" vertical="top" wrapText="1"/>
    </xf>
    <xf numFmtId="49" fontId="11" fillId="5" borderId="12" xfId="7" applyFill="1" applyBorder="1" applyAlignment="1">
      <alignment horizontal="left" vertical="top" wrapText="1"/>
    </xf>
    <xf numFmtId="49" fontId="11" fillId="5" borderId="0" xfId="7" applyFill="1" applyBorder="1" applyAlignment="1">
      <alignment horizontal="left" vertical="top" wrapText="1"/>
    </xf>
    <xf numFmtId="49" fontId="11" fillId="5" borderId="15" xfId="7" applyFill="1" applyBorder="1" applyAlignment="1">
      <alignment horizontal="left" vertical="top" wrapText="1"/>
    </xf>
    <xf numFmtId="49" fontId="11" fillId="5" borderId="16" xfId="7" applyFill="1" applyBorder="1" applyAlignment="1">
      <alignment horizontal="left" vertical="top" wrapText="1"/>
    </xf>
    <xf numFmtId="49" fontId="8" fillId="4" borderId="14" xfId="6" applyBorder="1" applyAlignment="1">
      <alignment horizontal="left" vertical="top" wrapText="1"/>
    </xf>
    <xf numFmtId="49" fontId="11" fillId="2" borderId="17" xfId="7" applyFill="1" applyBorder="1" applyAlignment="1">
      <alignment horizontal="left" vertical="top" wrapText="1"/>
    </xf>
    <xf numFmtId="49" fontId="11" fillId="2" borderId="16" xfId="7" applyFill="1" applyBorder="1" applyAlignment="1">
      <alignment horizontal="left" vertical="top" wrapText="1"/>
    </xf>
    <xf numFmtId="49" fontId="8" fillId="4" borderId="17" xfId="6" applyBorder="1" applyAlignment="1">
      <alignment horizontal="left" vertical="top" wrapText="1"/>
    </xf>
    <xf numFmtId="49" fontId="8" fillId="4" borderId="16" xfId="6" applyBorder="1" applyAlignment="1">
      <alignment horizontal="left" vertical="top" wrapText="1"/>
    </xf>
    <xf numFmtId="49" fontId="8" fillId="4" borderId="18" xfId="6" applyBorder="1" applyAlignment="1">
      <alignment horizontal="left" vertical="top" wrapText="1"/>
    </xf>
    <xf numFmtId="49" fontId="8" fillId="4" borderId="13" xfId="2" applyBorder="1" applyAlignment="1">
      <alignment horizontal="left" vertical="top" wrapText="1"/>
    </xf>
    <xf numFmtId="49" fontId="8" fillId="4" borderId="0" xfId="2" applyBorder="1" applyAlignment="1">
      <alignment horizontal="left" vertical="top" wrapText="1"/>
    </xf>
    <xf numFmtId="49" fontId="11" fillId="0" borderId="13" xfId="3" applyFill="1" applyBorder="1" applyAlignment="1">
      <alignment horizontal="left" vertical="top" wrapText="1"/>
    </xf>
    <xf numFmtId="49" fontId="11" fillId="0" borderId="0" xfId="3" applyFill="1" applyBorder="1" applyAlignment="1">
      <alignment horizontal="left" vertical="top" wrapText="1"/>
    </xf>
    <xf numFmtId="49" fontId="11" fillId="5" borderId="13" xfId="3" applyFill="1" applyBorder="1" applyAlignment="1">
      <alignment horizontal="left" vertical="top" wrapText="1"/>
    </xf>
    <xf numFmtId="49" fontId="11" fillId="5" borderId="14" xfId="3" applyFill="1" applyBorder="1" applyAlignment="1">
      <alignment horizontal="left" vertical="top" wrapText="1"/>
    </xf>
    <xf numFmtId="49" fontId="11" fillId="2" borderId="13" xfId="3" applyFill="1" applyBorder="1" applyAlignment="1">
      <alignment horizontal="left" vertical="top" wrapText="1"/>
    </xf>
    <xf numFmtId="49" fontId="11" fillId="2" borderId="0" xfId="3" applyFill="1" applyBorder="1" applyAlignment="1">
      <alignment horizontal="left" vertical="top" wrapText="1"/>
    </xf>
    <xf numFmtId="49" fontId="11" fillId="8" borderId="13" xfId="3" applyFill="1" applyBorder="1" applyAlignment="1">
      <alignment horizontal="left" vertical="top" wrapText="1"/>
    </xf>
    <xf numFmtId="49" fontId="11" fillId="8" borderId="0" xfId="3" applyFill="1" applyBorder="1" applyAlignment="1">
      <alignment horizontal="left" vertical="top" wrapText="1"/>
    </xf>
    <xf numFmtId="49" fontId="11" fillId="8" borderId="13" xfId="5" applyFill="1" applyBorder="1" applyAlignment="1">
      <alignment horizontal="left" vertical="top" wrapText="1"/>
    </xf>
    <xf numFmtId="49" fontId="11" fillId="8" borderId="0" xfId="5" applyFill="1" applyBorder="1" applyAlignment="1">
      <alignment horizontal="left" vertical="top" wrapText="1"/>
    </xf>
    <xf numFmtId="49" fontId="11" fillId="0" borderId="13" xfId="5" applyFill="1" applyBorder="1" applyAlignment="1">
      <alignment horizontal="left" vertical="top" wrapText="1"/>
    </xf>
    <xf numFmtId="49" fontId="11" fillId="0" borderId="0" xfId="5" applyFill="1" applyBorder="1" applyAlignment="1">
      <alignment horizontal="left" vertical="top" wrapText="1"/>
    </xf>
    <xf numFmtId="49" fontId="17" fillId="8" borderId="13" xfId="5" applyFont="1" applyFill="1" applyBorder="1" applyAlignment="1">
      <alignment horizontal="left" vertical="top" wrapText="1"/>
    </xf>
    <xf numFmtId="49" fontId="17" fillId="8" borderId="0" xfId="5" applyFont="1" applyFill="1" applyBorder="1" applyAlignment="1">
      <alignment horizontal="left" vertical="top" wrapText="1"/>
    </xf>
    <xf numFmtId="49" fontId="11" fillId="9" borderId="13" xfId="3" applyFill="1" applyBorder="1" applyAlignment="1">
      <alignment horizontal="left" vertical="top" wrapText="1"/>
    </xf>
    <xf numFmtId="49" fontId="11" fillId="9" borderId="0" xfId="3" applyFill="1" applyBorder="1" applyAlignment="1">
      <alignment horizontal="left" vertical="top" wrapText="1"/>
    </xf>
    <xf numFmtId="49" fontId="11" fillId="5" borderId="12" xfId="3" applyFill="1" applyBorder="1" applyAlignment="1">
      <alignment horizontal="left" vertical="top" wrapText="1"/>
    </xf>
    <xf numFmtId="49" fontId="11" fillId="5" borderId="0" xfId="3" applyFill="1" applyBorder="1" applyAlignment="1">
      <alignment horizontal="left" vertical="top" wrapText="1"/>
    </xf>
    <xf numFmtId="49" fontId="11" fillId="0" borderId="19" xfId="3" applyFill="1" applyBorder="1" applyAlignment="1">
      <alignment horizontal="left" vertical="top" wrapText="1"/>
    </xf>
    <xf numFmtId="49" fontId="11" fillId="5" borderId="15" xfId="3" applyFill="1" applyBorder="1" applyAlignment="1">
      <alignment horizontal="left" vertical="top" wrapText="1"/>
    </xf>
    <xf numFmtId="49" fontId="11" fillId="5" borderId="16" xfId="3" applyFill="1" applyBorder="1" applyAlignment="1">
      <alignment horizontal="left" vertical="top" wrapText="1"/>
    </xf>
    <xf numFmtId="49" fontId="11" fillId="9" borderId="19" xfId="3" applyFill="1" applyBorder="1" applyAlignment="1">
      <alignment horizontal="left" vertical="top" wrapText="1"/>
    </xf>
    <xf numFmtId="49" fontId="11" fillId="2" borderId="17" xfId="3" applyFill="1" applyBorder="1" applyAlignment="1">
      <alignment horizontal="left" vertical="top" wrapText="1"/>
    </xf>
    <xf numFmtId="49" fontId="11" fillId="2" borderId="16" xfId="3" applyFill="1" applyBorder="1" applyAlignment="1">
      <alignment horizontal="left" vertical="top" wrapText="1"/>
    </xf>
    <xf numFmtId="49" fontId="11" fillId="2" borderId="13" xfId="5" applyFill="1" applyBorder="1" applyAlignment="1">
      <alignment horizontal="left" vertical="top" wrapText="1"/>
    </xf>
    <xf numFmtId="49" fontId="11" fillId="2" borderId="0" xfId="5" applyFill="1" applyBorder="1" applyAlignment="1">
      <alignment horizontal="left" vertical="top" wrapText="1"/>
    </xf>
    <xf numFmtId="49" fontId="11" fillId="9" borderId="13" xfId="5" applyFill="1" applyBorder="1" applyAlignment="1">
      <alignment horizontal="left" vertical="top" wrapText="1"/>
    </xf>
    <xf numFmtId="49" fontId="11" fillId="9" borderId="0" xfId="5" applyFill="1" applyBorder="1" applyAlignment="1">
      <alignment horizontal="left" vertical="top" wrapText="1"/>
    </xf>
    <xf numFmtId="49" fontId="11" fillId="9" borderId="17" xfId="3" applyFill="1" applyBorder="1" applyAlignment="1">
      <alignment horizontal="left" vertical="top" wrapText="1"/>
    </xf>
    <xf numFmtId="49" fontId="11" fillId="9" borderId="16" xfId="3" applyFill="1" applyBorder="1" applyAlignment="1">
      <alignment horizontal="left" vertical="top" wrapText="1"/>
    </xf>
    <xf numFmtId="49" fontId="11" fillId="0" borderId="17" xfId="3" applyFill="1" applyBorder="1" applyAlignment="1">
      <alignment horizontal="left" vertical="top" wrapText="1"/>
    </xf>
    <xf numFmtId="49" fontId="11" fillId="0" borderId="16" xfId="3" applyFill="1" applyBorder="1" applyAlignment="1">
      <alignment horizontal="left" vertical="top" wrapText="1"/>
    </xf>
    <xf numFmtId="49" fontId="11" fillId="13" borderId="13" xfId="5" applyFill="1" applyBorder="1" applyAlignment="1">
      <alignment horizontal="left" vertical="top" wrapText="1"/>
    </xf>
    <xf numFmtId="49" fontId="11" fillId="13" borderId="0" xfId="5" applyFill="1" applyBorder="1" applyAlignment="1">
      <alignment horizontal="left" vertical="top" wrapText="1"/>
    </xf>
    <xf numFmtId="49" fontId="11" fillId="10" borderId="13" xfId="5" applyFill="1" applyBorder="1" applyAlignment="1">
      <alignment horizontal="left" vertical="top" wrapText="1"/>
    </xf>
    <xf numFmtId="49" fontId="11" fillId="10" borderId="0" xfId="5" applyFill="1" applyBorder="1" applyAlignment="1">
      <alignment horizontal="left" vertical="top" wrapText="1"/>
    </xf>
    <xf numFmtId="49" fontId="11" fillId="5" borderId="12" xfId="5" applyFill="1" applyBorder="1" applyAlignment="1">
      <alignment horizontal="left" vertical="top" wrapText="1"/>
    </xf>
    <xf numFmtId="49" fontId="11" fillId="5" borderId="0" xfId="5" applyFill="1" applyBorder="1" applyAlignment="1">
      <alignment horizontal="left" vertical="top" wrapText="1"/>
    </xf>
    <xf numFmtId="49" fontId="11" fillId="13" borderId="13" xfId="3" applyFill="1" applyBorder="1" applyAlignment="1">
      <alignment horizontal="left" vertical="top" wrapText="1"/>
    </xf>
    <xf numFmtId="49" fontId="11" fillId="13" borderId="0" xfId="3" applyFill="1" applyBorder="1" applyAlignment="1">
      <alignment horizontal="left" vertical="top" wrapText="1"/>
    </xf>
    <xf numFmtId="49" fontId="17" fillId="13" borderId="13" xfId="3" applyFont="1" applyFill="1" applyBorder="1" applyAlignment="1">
      <alignment horizontal="left" vertical="top" wrapText="1"/>
    </xf>
    <xf numFmtId="49" fontId="17" fillId="13" borderId="0" xfId="3" applyFont="1" applyFill="1" applyBorder="1" applyAlignment="1">
      <alignment horizontal="left" vertical="top" wrapText="1"/>
    </xf>
    <xf numFmtId="49" fontId="17" fillId="9" borderId="13" xfId="3" applyFont="1" applyFill="1" applyBorder="1" applyAlignment="1">
      <alignment horizontal="left" vertical="top" wrapText="1"/>
    </xf>
    <xf numFmtId="49" fontId="17" fillId="9" borderId="0" xfId="3" applyFont="1" applyFill="1" applyBorder="1" applyAlignment="1">
      <alignment horizontal="left" vertical="top" wrapText="1"/>
    </xf>
    <xf numFmtId="49" fontId="11" fillId="5" borderId="15" xfId="5" applyFill="1" applyBorder="1" applyAlignment="1">
      <alignment horizontal="left" vertical="top" wrapText="1"/>
    </xf>
    <xf numFmtId="49" fontId="11" fillId="5" borderId="16" xfId="5" applyFill="1" applyBorder="1" applyAlignment="1">
      <alignment horizontal="left" vertical="top" wrapText="1"/>
    </xf>
    <xf numFmtId="49" fontId="11" fillId="2" borderId="17" xfId="5" applyFill="1" applyBorder="1" applyAlignment="1">
      <alignment horizontal="left" vertical="top" wrapText="1"/>
    </xf>
    <xf numFmtId="49" fontId="11" fillId="2" borderId="16" xfId="5" applyFill="1" applyBorder="1" applyAlignment="1">
      <alignment horizontal="left" vertical="top" wrapText="1"/>
    </xf>
    <xf numFmtId="49" fontId="11" fillId="0" borderId="13" xfId="7" applyFill="1" applyBorder="1" applyAlignment="1">
      <alignment horizontal="left" vertical="top" wrapText="1"/>
    </xf>
    <xf numFmtId="49" fontId="11" fillId="0" borderId="0" xfId="7" applyFill="1" applyBorder="1" applyAlignment="1">
      <alignment horizontal="left" vertical="top" wrapText="1"/>
    </xf>
    <xf numFmtId="49" fontId="11" fillId="0" borderId="17" xfId="5" applyFill="1" applyBorder="1" applyAlignment="1">
      <alignment horizontal="left" vertical="top" wrapText="1"/>
    </xf>
    <xf numFmtId="49" fontId="11" fillId="0" borderId="16" xfId="5" applyFill="1" applyBorder="1" applyAlignment="1">
      <alignment horizontal="left" vertical="top" wrapText="1"/>
    </xf>
    <xf numFmtId="49" fontId="11" fillId="10" borderId="13" xfId="7" applyFill="1" applyBorder="1" applyAlignment="1">
      <alignment horizontal="left" vertical="top" wrapText="1"/>
    </xf>
    <xf numFmtId="49" fontId="11" fillId="10" borderId="0" xfId="7" applyFill="1" applyBorder="1" applyAlignment="1">
      <alignment horizontal="left" vertical="top" wrapText="1"/>
    </xf>
    <xf numFmtId="49" fontId="11" fillId="11" borderId="13" xfId="7" applyFill="1" applyBorder="1" applyAlignment="1">
      <alignment horizontal="left" vertical="top" wrapText="1"/>
    </xf>
    <xf numFmtId="49" fontId="11" fillId="11" borderId="0" xfId="7" applyFill="1" applyBorder="1" applyAlignment="1">
      <alignment horizontal="left" vertical="top" wrapText="1"/>
    </xf>
    <xf numFmtId="49" fontId="17" fillId="10" borderId="13" xfId="5" applyFont="1" applyFill="1" applyBorder="1" applyAlignment="1">
      <alignment horizontal="left" vertical="top" wrapText="1"/>
    </xf>
    <xf numFmtId="49" fontId="17" fillId="10" borderId="0" xfId="5" applyFont="1" applyFill="1" applyBorder="1" applyAlignment="1">
      <alignment horizontal="left" vertical="top" wrapText="1"/>
    </xf>
    <xf numFmtId="49" fontId="11" fillId="11" borderId="13" xfId="5" applyFill="1" applyBorder="1" applyAlignment="1">
      <alignment horizontal="left" vertical="top" wrapText="1"/>
    </xf>
    <xf numFmtId="49" fontId="11" fillId="11" borderId="0" xfId="5" applyFill="1" applyBorder="1" applyAlignment="1">
      <alignment horizontal="left" vertical="top" wrapText="1"/>
    </xf>
    <xf numFmtId="49" fontId="11" fillId="11" borderId="17" xfId="5" applyFill="1" applyBorder="1" applyAlignment="1">
      <alignment horizontal="left" vertical="top" wrapText="1"/>
    </xf>
    <xf numFmtId="49" fontId="11" fillId="11" borderId="16" xfId="5" applyFill="1" applyBorder="1" applyAlignment="1">
      <alignment horizontal="left" vertical="top" wrapText="1"/>
    </xf>
    <xf numFmtId="49" fontId="11" fillId="12" borderId="13" xfId="7" applyFill="1" applyBorder="1" applyAlignment="1">
      <alignment horizontal="left" vertical="top" wrapText="1"/>
    </xf>
    <xf numFmtId="49" fontId="11" fillId="12" borderId="0" xfId="7" applyFill="1" applyBorder="1" applyAlignment="1">
      <alignment horizontal="left" vertical="top" wrapText="1"/>
    </xf>
    <xf numFmtId="49" fontId="11" fillId="11" borderId="19" xfId="7" applyFill="1" applyBorder="1" applyAlignment="1">
      <alignment horizontal="left" vertical="top" wrapText="1"/>
    </xf>
    <xf numFmtId="49" fontId="11" fillId="11" borderId="13" xfId="9" applyFill="1" applyBorder="1" applyAlignment="1">
      <alignment horizontal="left" vertical="top" wrapText="1"/>
    </xf>
    <xf numFmtId="49" fontId="11" fillId="11" borderId="0" xfId="9" applyFill="1" applyBorder="1" applyAlignment="1">
      <alignment horizontal="left" vertical="top" wrapText="1"/>
    </xf>
    <xf numFmtId="49" fontId="11" fillId="0" borderId="13" xfId="9" applyFill="1" applyBorder="1" applyAlignment="1">
      <alignment horizontal="left" vertical="top" wrapText="1"/>
    </xf>
    <xf numFmtId="49" fontId="11" fillId="0" borderId="0" xfId="9" applyFill="1" applyBorder="1" applyAlignment="1">
      <alignment horizontal="left" vertical="top" wrapText="1"/>
    </xf>
    <xf numFmtId="49" fontId="11" fillId="11" borderId="19" xfId="5" applyFill="1" applyBorder="1" applyAlignment="1">
      <alignment horizontal="left" vertical="top" wrapText="1"/>
    </xf>
    <xf numFmtId="49" fontId="11" fillId="11" borderId="19" xfId="9" applyFill="1" applyBorder="1" applyAlignment="1">
      <alignment horizontal="left" vertical="top" wrapText="1"/>
    </xf>
    <xf numFmtId="49" fontId="11" fillId="12" borderId="13" xfId="9" applyFill="1" applyBorder="1" applyAlignment="1">
      <alignment horizontal="left" vertical="top" wrapText="1"/>
    </xf>
    <xf numFmtId="49" fontId="11" fillId="12" borderId="0" xfId="9" applyFill="1" applyBorder="1" applyAlignment="1">
      <alignment horizontal="left" vertical="top" wrapText="1"/>
    </xf>
    <xf numFmtId="49" fontId="8" fillId="4" borderId="13" xfId="11" applyBorder="1" applyAlignment="1">
      <alignment horizontal="left" vertical="top" wrapText="1"/>
    </xf>
    <xf numFmtId="49" fontId="8" fillId="4" borderId="0" xfId="11" applyBorder="1" applyAlignment="1">
      <alignment horizontal="left" vertical="top" wrapText="1"/>
    </xf>
    <xf numFmtId="49" fontId="11" fillId="12" borderId="13" xfId="10" applyFill="1" applyBorder="1" applyAlignment="1">
      <alignment horizontal="left" vertical="top" wrapText="1"/>
    </xf>
    <xf numFmtId="49" fontId="11" fillId="12" borderId="0" xfId="10" applyFill="1" applyBorder="1" applyAlignment="1">
      <alignment horizontal="left" vertical="top" wrapText="1"/>
    </xf>
    <xf numFmtId="49" fontId="11" fillId="11" borderId="13" xfId="10" applyFill="1" applyBorder="1" applyAlignment="1">
      <alignment horizontal="left" vertical="top" wrapText="1"/>
    </xf>
    <xf numFmtId="49" fontId="11" fillId="11" borderId="0" xfId="10" applyFill="1" applyBorder="1" applyAlignment="1">
      <alignment horizontal="left" vertical="top" wrapText="1"/>
    </xf>
    <xf numFmtId="49" fontId="11" fillId="5" borderId="13" xfId="10" applyFill="1" applyBorder="1" applyAlignment="1">
      <alignment horizontal="left" vertical="top" wrapText="1"/>
    </xf>
    <xf numFmtId="49" fontId="11" fillId="5" borderId="14" xfId="10" applyFill="1" applyBorder="1" applyAlignment="1">
      <alignment horizontal="left" vertical="top" wrapText="1"/>
    </xf>
    <xf numFmtId="49" fontId="11" fillId="2" borderId="13" xfId="10" applyFill="1" applyBorder="1" applyAlignment="1">
      <alignment horizontal="left" vertical="top" wrapText="1"/>
    </xf>
    <xf numFmtId="49" fontId="11" fillId="2" borderId="0" xfId="10" applyFill="1" applyBorder="1" applyAlignment="1">
      <alignment horizontal="left" vertical="top" wrapText="1"/>
    </xf>
    <xf numFmtId="49" fontId="11" fillId="0" borderId="13" xfId="10" applyFill="1" applyBorder="1" applyAlignment="1">
      <alignment horizontal="left" vertical="top" wrapText="1"/>
    </xf>
    <xf numFmtId="49" fontId="11" fillId="0" borderId="0" xfId="10" applyFill="1" applyBorder="1" applyAlignment="1">
      <alignment horizontal="left" vertical="top" wrapText="1"/>
    </xf>
    <xf numFmtId="49" fontId="11" fillId="0" borderId="17" xfId="9" applyFill="1" applyBorder="1" applyAlignment="1">
      <alignment horizontal="left" vertical="top" wrapText="1"/>
    </xf>
    <xf numFmtId="49" fontId="11" fillId="0" borderId="16" xfId="9" applyFill="1" applyBorder="1" applyAlignment="1">
      <alignment horizontal="left" vertical="top" wrapText="1"/>
    </xf>
    <xf numFmtId="49" fontId="11" fillId="11" borderId="19" xfId="10" applyFill="1" applyBorder="1" applyAlignment="1">
      <alignment horizontal="left" vertical="top" wrapText="1"/>
    </xf>
    <xf numFmtId="49" fontId="11" fillId="5" borderId="12" xfId="10" applyFill="1" applyBorder="1" applyAlignment="1">
      <alignment horizontal="left" vertical="top" wrapText="1"/>
    </xf>
    <xf numFmtId="49" fontId="11" fillId="5" borderId="0" xfId="10" applyFill="1" applyBorder="1" applyAlignment="1">
      <alignment horizontal="left" vertical="top" wrapText="1"/>
    </xf>
    <xf numFmtId="49" fontId="17" fillId="0" borderId="13" xfId="10" applyFont="1" applyFill="1" applyBorder="1" applyAlignment="1">
      <alignment horizontal="left" vertical="top" wrapText="1"/>
    </xf>
    <xf numFmtId="49" fontId="17" fillId="0" borderId="0" xfId="10" applyFont="1" applyFill="1" applyBorder="1" applyAlignment="1">
      <alignment horizontal="left" vertical="top" wrapText="1"/>
    </xf>
    <xf numFmtId="49" fontId="17" fillId="11" borderId="13" xfId="9" applyFont="1" applyFill="1" applyBorder="1" applyAlignment="1">
      <alignment horizontal="left" vertical="top" wrapText="1"/>
    </xf>
    <xf numFmtId="49" fontId="17" fillId="11" borderId="0" xfId="9" applyFont="1" applyFill="1" applyBorder="1" applyAlignment="1">
      <alignment horizontal="left" vertical="top" wrapText="1"/>
    </xf>
    <xf numFmtId="49" fontId="11" fillId="5" borderId="15" xfId="10" applyFill="1" applyBorder="1" applyAlignment="1">
      <alignment horizontal="left" vertical="top" wrapText="1"/>
    </xf>
    <xf numFmtId="49" fontId="11" fillId="5" borderId="16" xfId="10" applyFill="1" applyBorder="1" applyAlignment="1">
      <alignment horizontal="left" vertical="top" wrapText="1"/>
    </xf>
    <xf numFmtId="49" fontId="11" fillId="7" borderId="13" xfId="10" applyFill="1" applyBorder="1" applyAlignment="1">
      <alignment horizontal="left" vertical="top" wrapText="1"/>
    </xf>
    <xf numFmtId="49" fontId="11" fillId="7" borderId="0" xfId="10" applyFill="1" applyBorder="1" applyAlignment="1">
      <alignment horizontal="left" vertical="top" wrapText="1"/>
    </xf>
    <xf numFmtId="49" fontId="11" fillId="7" borderId="13" xfId="9" applyFill="1" applyBorder="1" applyAlignment="1">
      <alignment horizontal="left" vertical="top" wrapText="1"/>
    </xf>
    <xf numFmtId="49" fontId="11" fillId="7" borderId="0" xfId="9" applyFill="1" applyBorder="1" applyAlignment="1">
      <alignment horizontal="left" vertical="top" wrapText="1"/>
    </xf>
    <xf numFmtId="49" fontId="11" fillId="2" borderId="17" xfId="10" applyFill="1" applyBorder="1" applyAlignment="1">
      <alignment horizontal="left" vertical="top" wrapText="1"/>
    </xf>
    <xf numFmtId="49" fontId="11" fillId="2" borderId="16" xfId="10" applyFill="1" applyBorder="1" applyAlignment="1">
      <alignment horizontal="left" vertical="top" wrapText="1"/>
    </xf>
    <xf numFmtId="49" fontId="11" fillId="5" borderId="17" xfId="10" applyFill="1" applyBorder="1" applyAlignment="1">
      <alignment horizontal="left" vertical="top" wrapText="1"/>
    </xf>
    <xf numFmtId="49" fontId="11" fillId="5" borderId="18" xfId="10" applyFill="1" applyBorder="1" applyAlignment="1">
      <alignment horizontal="left" vertical="top" wrapText="1"/>
    </xf>
    <xf numFmtId="49" fontId="17" fillId="7" borderId="13" xfId="10" applyFont="1" applyFill="1" applyBorder="1" applyAlignment="1">
      <alignment horizontal="left" vertical="top" wrapText="1"/>
    </xf>
    <xf numFmtId="49" fontId="17" fillId="7" borderId="0" xfId="10" applyFont="1" applyFill="1" applyBorder="1" applyAlignment="1">
      <alignment horizontal="left" vertical="top" wrapText="1"/>
    </xf>
    <xf numFmtId="49" fontId="11" fillId="7" borderId="17" xfId="10" applyFill="1" applyBorder="1" applyAlignment="1">
      <alignment horizontal="left" vertical="top" wrapText="1"/>
    </xf>
    <xf numFmtId="49" fontId="11" fillId="7" borderId="16" xfId="10" applyFill="1" applyBorder="1" applyAlignment="1">
      <alignment horizontal="left" vertical="top" wrapText="1"/>
    </xf>
  </cellXfs>
  <cellStyles count="16">
    <cellStyle name="Hipervínculo" xfId="1" builtinId="8"/>
    <cellStyle name="Normal" xfId="0" builtinId="0"/>
    <cellStyle name="WinCalendar_BlankCells_48" xfId="2" xr:uid="{321A83EF-8215-4881-85B4-1A6CD6925C5E}"/>
    <cellStyle name="WinCalendar_BlankCells_49" xfId="4" xr:uid="{FF0E453C-230B-4035-880D-CB6D813D0F82}"/>
    <cellStyle name="WinCalendar_BlankCells_50" xfId="6" xr:uid="{0748EF5E-5A8D-4E09-81B2-F9CBA93B082A}"/>
    <cellStyle name="WinCalendar_BlankCells_51" xfId="8" xr:uid="{D6C14FDD-71FF-4D18-83AE-4D3B75C3402B}"/>
    <cellStyle name="WinCalendar_BlankCells_52" xfId="11" xr:uid="{7250DC42-827F-4F6C-B3B5-A488F6F57B1F}"/>
    <cellStyle name="WinCalendar_BlankCells_53" xfId="12" xr:uid="{A22670D3-1D87-45DF-B37E-A49FD5ECAF6A}"/>
    <cellStyle name="WinCalendar_BlankCells_55" xfId="14" xr:uid="{A751E5C8-3EF3-425D-A49F-1D4F4072ACB7}"/>
    <cellStyle name="WinCalendar_BlankDates_48" xfId="3" xr:uid="{CCE54351-B7E0-40B0-B64A-42C28E7CDCB2}"/>
    <cellStyle name="WinCalendar_BlankDates_49" xfId="5" xr:uid="{1D4C2CC5-A91E-45A9-9A0F-F812CB6FA0C4}"/>
    <cellStyle name="WinCalendar_BlankDates_50" xfId="7" xr:uid="{E4D31AE7-56C6-457C-AC0E-CE45A93163D5}"/>
    <cellStyle name="WinCalendar_BlankDates_51" xfId="9" xr:uid="{2BF89A86-47B0-4ECC-82F0-65167FFE2319}"/>
    <cellStyle name="WinCalendar_BlankDates_52" xfId="10" xr:uid="{E4BC6ABF-D651-47EE-8675-4E85A6259A1C}"/>
    <cellStyle name="WinCalendar_BlankDates_53" xfId="13" xr:uid="{027AF096-7C9B-4B6C-AA19-CDEFC8F725F6}"/>
    <cellStyle name="WinCalendar_BlankDates_55" xfId="15" xr:uid="{85A69EBA-F9DC-4ECE-88D8-7FDFD9D3B235}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8EEF7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A4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21B5D-99A2-4A58-9C28-0FF34D1F57FA}" name="Taula1" displayName="Taula1" ref="A6:E12" totalsRowShown="0">
  <autoFilter ref="A6:E12" xr:uid="{A4921B5D-99A2-4A58-9C28-0FF34D1F57FA}"/>
  <tableColumns count="5">
    <tableColumn id="1" xr3:uid="{05FCC2D8-B574-4EEF-8A22-9448E9C21C79}" name="Sprint"/>
    <tableColumn id="2" xr3:uid="{AAE5A8D0-A010-4135-B088-9B14FB6AD3C1}" name="Hores"/>
    <tableColumn id="3" xr3:uid="{B483DE5A-B2D7-42AC-A1F8-5B5992BB410A}" name="Descripció de l'sprint"/>
    <tableColumn id="5" xr3:uid="{27F6F059-F0CB-4AD0-8364-5D5F83A3208B}" name="Data començament" dataDxfId="0"/>
    <tableColumn id="4" xr3:uid="{3034CF40-6270-438E-90B5-F3723514605F}" name="Data entreg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E622-5F0D-40AF-9ADE-87C1CAD14DD9}">
  <sheetPr codeName="Full1"/>
  <dimension ref="D2:Q36"/>
  <sheetViews>
    <sheetView workbookViewId="0">
      <selection activeCell="T11" sqref="T11"/>
    </sheetView>
  </sheetViews>
  <sheetFormatPr defaultRowHeight="12.75"/>
  <sheetData>
    <row r="2" spans="4:17" ht="13.35" thickBot="1"/>
    <row r="3" spans="4:17" ht="17.850000000000001">
      <c r="D3" s="7"/>
      <c r="E3" s="8"/>
      <c r="F3" s="128" t="s">
        <v>0</v>
      </c>
      <c r="G3" s="128"/>
      <c r="H3" s="128"/>
      <c r="I3" s="128"/>
      <c r="J3" s="128"/>
      <c r="K3" s="128"/>
      <c r="L3" s="8"/>
      <c r="M3" s="7"/>
      <c r="N3" s="7"/>
      <c r="O3" s="9"/>
      <c r="P3" s="6"/>
      <c r="Q3" s="7"/>
    </row>
    <row r="4" spans="4:17">
      <c r="D4" s="125" t="s">
        <v>1</v>
      </c>
      <c r="E4" s="125"/>
      <c r="F4" s="125" t="s">
        <v>2</v>
      </c>
      <c r="G4" s="125"/>
      <c r="H4" s="125" t="s">
        <v>3</v>
      </c>
      <c r="I4" s="125"/>
      <c r="J4" s="125" t="s">
        <v>4</v>
      </c>
      <c r="K4" s="125"/>
      <c r="L4" s="125" t="s">
        <v>5</v>
      </c>
      <c r="M4" s="125"/>
      <c r="N4" s="125" t="s">
        <v>6</v>
      </c>
      <c r="O4" s="126"/>
      <c r="P4" s="127" t="s">
        <v>7</v>
      </c>
      <c r="Q4" s="125"/>
    </row>
    <row r="5" spans="4:17" ht="57" customHeight="1">
      <c r="D5" s="29"/>
      <c r="E5" s="28"/>
      <c r="F5" s="29"/>
      <c r="G5" s="28"/>
      <c r="H5" s="29"/>
      <c r="I5" s="28"/>
      <c r="J5" s="29"/>
      <c r="K5" s="28"/>
      <c r="L5" s="29"/>
      <c r="M5" s="28"/>
      <c r="N5" s="29"/>
      <c r="O5" s="28"/>
      <c r="P5" s="14">
        <v>45689</v>
      </c>
      <c r="Q5" s="15"/>
    </row>
    <row r="6" spans="4:17">
      <c r="D6" s="131"/>
      <c r="E6" s="132"/>
      <c r="F6" s="131"/>
      <c r="G6" s="132"/>
      <c r="H6" s="131"/>
      <c r="I6" s="132"/>
      <c r="J6" s="131"/>
      <c r="K6" s="132"/>
      <c r="L6" s="131"/>
      <c r="M6" s="132"/>
      <c r="N6" s="131"/>
      <c r="O6" s="132"/>
      <c r="P6" s="133" t="s">
        <v>8</v>
      </c>
      <c r="Q6" s="134"/>
    </row>
    <row r="7" spans="4:17" ht="13.9">
      <c r="D7" s="12">
        <v>45810</v>
      </c>
      <c r="E7" s="13"/>
      <c r="F7" s="12">
        <v>45811</v>
      </c>
      <c r="G7" s="13"/>
      <c r="H7" s="12">
        <v>45812</v>
      </c>
      <c r="I7" s="13"/>
      <c r="J7" s="12">
        <v>45813</v>
      </c>
      <c r="K7" s="13"/>
      <c r="L7" s="12">
        <v>45814</v>
      </c>
      <c r="M7" s="13"/>
      <c r="N7" s="14">
        <v>45815</v>
      </c>
      <c r="O7" s="15"/>
      <c r="P7" s="16">
        <v>45816</v>
      </c>
      <c r="Q7" s="15"/>
    </row>
    <row r="8" spans="4:17">
      <c r="D8" s="56" t="s">
        <v>8</v>
      </c>
      <c r="E8" s="57"/>
      <c r="F8" s="56" t="s">
        <v>8</v>
      </c>
      <c r="G8" s="57"/>
      <c r="H8" s="56" t="s">
        <v>8</v>
      </c>
      <c r="I8" s="57"/>
      <c r="J8" s="56" t="s">
        <v>8</v>
      </c>
      <c r="K8" s="57"/>
      <c r="L8" s="56" t="s">
        <v>8</v>
      </c>
      <c r="M8" s="57"/>
      <c r="N8" s="58" t="s">
        <v>8</v>
      </c>
      <c r="O8" s="59"/>
      <c r="P8" s="60" t="s">
        <v>8</v>
      </c>
      <c r="Q8" s="59"/>
    </row>
    <row r="9" spans="4:17">
      <c r="D9" s="56" t="s">
        <v>8</v>
      </c>
      <c r="E9" s="57"/>
      <c r="F9" s="56" t="s">
        <v>8</v>
      </c>
      <c r="G9" s="57"/>
      <c r="H9" s="56" t="s">
        <v>8</v>
      </c>
      <c r="I9" s="57"/>
      <c r="J9" s="56" t="s">
        <v>8</v>
      </c>
      <c r="K9" s="57"/>
      <c r="L9" s="56" t="s">
        <v>8</v>
      </c>
      <c r="M9" s="57"/>
      <c r="N9" s="58" t="s">
        <v>8</v>
      </c>
      <c r="O9" s="59"/>
      <c r="P9" s="60" t="s">
        <v>8</v>
      </c>
      <c r="Q9" s="59"/>
    </row>
    <row r="10" spans="4:17">
      <c r="D10" s="56" t="s">
        <v>8</v>
      </c>
      <c r="E10" s="57"/>
      <c r="F10" s="56" t="s">
        <v>8</v>
      </c>
      <c r="G10" s="57"/>
      <c r="H10" s="56" t="s">
        <v>8</v>
      </c>
      <c r="I10" s="57"/>
      <c r="J10" s="56" t="s">
        <v>8</v>
      </c>
      <c r="K10" s="57"/>
      <c r="L10" s="56" t="s">
        <v>8</v>
      </c>
      <c r="M10" s="57"/>
      <c r="N10" s="58" t="s">
        <v>8</v>
      </c>
      <c r="O10" s="59"/>
      <c r="P10" s="60" t="s">
        <v>8</v>
      </c>
      <c r="Q10" s="59"/>
    </row>
    <row r="11" spans="4:17">
      <c r="D11" s="56" t="s">
        <v>8</v>
      </c>
      <c r="E11" s="57"/>
      <c r="F11" s="56" t="s">
        <v>8</v>
      </c>
      <c r="G11" s="57"/>
      <c r="H11" s="56" t="s">
        <v>8</v>
      </c>
      <c r="I11" s="57"/>
      <c r="J11" s="56" t="s">
        <v>8</v>
      </c>
      <c r="K11" s="57"/>
      <c r="L11" s="56" t="s">
        <v>8</v>
      </c>
      <c r="M11" s="57"/>
      <c r="N11" s="58" t="s">
        <v>8</v>
      </c>
      <c r="O11" s="59"/>
      <c r="P11" s="60" t="s">
        <v>8</v>
      </c>
      <c r="Q11" s="59"/>
    </row>
    <row r="12" spans="4:17">
      <c r="D12" s="56" t="s">
        <v>8</v>
      </c>
      <c r="E12" s="57"/>
      <c r="F12" s="56" t="s">
        <v>8</v>
      </c>
      <c r="G12" s="57"/>
      <c r="H12" s="56" t="s">
        <v>8</v>
      </c>
      <c r="I12" s="57"/>
      <c r="J12" s="56" t="s">
        <v>8</v>
      </c>
      <c r="K12" s="57"/>
      <c r="L12" s="56" t="s">
        <v>8</v>
      </c>
      <c r="M12" s="57"/>
      <c r="N12" s="58" t="s">
        <v>8</v>
      </c>
      <c r="O12" s="59"/>
      <c r="P12" s="60" t="s">
        <v>8</v>
      </c>
      <c r="Q12" s="59"/>
    </row>
    <row r="13" spans="4:17" ht="13.9">
      <c r="D13" s="12">
        <v>45817</v>
      </c>
      <c r="E13" s="13"/>
      <c r="F13" s="12">
        <v>45818</v>
      </c>
      <c r="G13" s="13"/>
      <c r="H13" s="12">
        <v>45819</v>
      </c>
      <c r="I13" s="13"/>
      <c r="J13" s="12">
        <v>45820</v>
      </c>
      <c r="K13" s="13"/>
      <c r="L13" s="12">
        <v>45821</v>
      </c>
      <c r="M13" s="13"/>
      <c r="N13" s="14">
        <v>45822</v>
      </c>
      <c r="O13" s="15"/>
      <c r="P13" s="16">
        <v>45823</v>
      </c>
      <c r="Q13" s="15"/>
    </row>
    <row r="14" spans="4:17">
      <c r="D14" s="56" t="s">
        <v>8</v>
      </c>
      <c r="E14" s="57"/>
      <c r="F14" s="56" t="s">
        <v>8</v>
      </c>
      <c r="G14" s="57"/>
      <c r="H14" s="56" t="s">
        <v>8</v>
      </c>
      <c r="I14" s="57"/>
      <c r="J14" s="56" t="s">
        <v>8</v>
      </c>
      <c r="K14" s="57"/>
      <c r="L14" s="56" t="s">
        <v>8</v>
      </c>
      <c r="M14" s="57"/>
      <c r="N14" s="58" t="s">
        <v>8</v>
      </c>
      <c r="O14" s="59"/>
      <c r="P14" s="60" t="s">
        <v>8</v>
      </c>
      <c r="Q14" s="59"/>
    </row>
    <row r="15" spans="4:17">
      <c r="D15" s="56" t="s">
        <v>8</v>
      </c>
      <c r="E15" s="57"/>
      <c r="F15" s="56" t="s">
        <v>8</v>
      </c>
      <c r="G15" s="57"/>
      <c r="H15" s="56" t="s">
        <v>8</v>
      </c>
      <c r="I15" s="57"/>
      <c r="J15" s="56" t="s">
        <v>8</v>
      </c>
      <c r="K15" s="57"/>
      <c r="L15" s="56" t="s">
        <v>8</v>
      </c>
      <c r="M15" s="57"/>
      <c r="N15" s="58" t="s">
        <v>8</v>
      </c>
      <c r="O15" s="59"/>
      <c r="P15" s="60" t="s">
        <v>8</v>
      </c>
      <c r="Q15" s="59"/>
    </row>
    <row r="16" spans="4:17">
      <c r="D16" s="56" t="s">
        <v>8</v>
      </c>
      <c r="E16" s="57"/>
      <c r="F16" s="56" t="s">
        <v>8</v>
      </c>
      <c r="G16" s="57"/>
      <c r="H16" s="56" t="s">
        <v>8</v>
      </c>
      <c r="I16" s="57"/>
      <c r="J16" s="56" t="s">
        <v>8</v>
      </c>
      <c r="K16" s="57"/>
      <c r="L16" s="56" t="s">
        <v>8</v>
      </c>
      <c r="M16" s="57"/>
      <c r="N16" s="58" t="s">
        <v>8</v>
      </c>
      <c r="O16" s="59"/>
      <c r="P16" s="60" t="s">
        <v>8</v>
      </c>
      <c r="Q16" s="59"/>
    </row>
    <row r="17" spans="4:17">
      <c r="D17" s="56" t="s">
        <v>8</v>
      </c>
      <c r="E17" s="57"/>
      <c r="F17" s="56" t="s">
        <v>8</v>
      </c>
      <c r="G17" s="57"/>
      <c r="H17" s="56" t="s">
        <v>8</v>
      </c>
      <c r="I17" s="57"/>
      <c r="J17" s="56" t="s">
        <v>8</v>
      </c>
      <c r="K17" s="57"/>
      <c r="L17" s="56" t="s">
        <v>8</v>
      </c>
      <c r="M17" s="57"/>
      <c r="N17" s="58" t="s">
        <v>8</v>
      </c>
      <c r="O17" s="59"/>
      <c r="P17" s="60" t="s">
        <v>8</v>
      </c>
      <c r="Q17" s="59"/>
    </row>
    <row r="18" spans="4:17">
      <c r="D18" s="56" t="s">
        <v>8</v>
      </c>
      <c r="E18" s="57"/>
      <c r="F18" s="56" t="s">
        <v>8</v>
      </c>
      <c r="G18" s="57"/>
      <c r="H18" s="56" t="s">
        <v>8</v>
      </c>
      <c r="I18" s="57"/>
      <c r="J18" s="56" t="s">
        <v>8</v>
      </c>
      <c r="K18" s="57"/>
      <c r="L18" s="56" t="s">
        <v>8</v>
      </c>
      <c r="M18" s="57"/>
      <c r="N18" s="58" t="s">
        <v>8</v>
      </c>
      <c r="O18" s="59"/>
      <c r="P18" s="60" t="s">
        <v>8</v>
      </c>
      <c r="Q18" s="59"/>
    </row>
    <row r="19" spans="4:17" ht="13.9">
      <c r="D19" s="12">
        <v>45824</v>
      </c>
      <c r="E19" s="13"/>
      <c r="F19" s="12">
        <v>45825</v>
      </c>
      <c r="G19" s="13"/>
      <c r="H19" s="12">
        <v>45826</v>
      </c>
      <c r="I19" s="13"/>
      <c r="J19" s="12">
        <v>45827</v>
      </c>
      <c r="K19" s="13"/>
      <c r="L19" s="12">
        <v>45828</v>
      </c>
      <c r="M19" s="13"/>
      <c r="N19" s="14">
        <v>45829</v>
      </c>
      <c r="O19" s="15"/>
      <c r="P19" s="16">
        <v>45830</v>
      </c>
      <c r="Q19" s="15"/>
    </row>
    <row r="20" spans="4:17">
      <c r="D20" s="56" t="s">
        <v>8</v>
      </c>
      <c r="E20" s="57"/>
      <c r="F20" s="56" t="s">
        <v>8</v>
      </c>
      <c r="G20" s="57"/>
      <c r="H20" s="56" t="s">
        <v>8</v>
      </c>
      <c r="I20" s="57"/>
      <c r="J20" s="56" t="s">
        <v>8</v>
      </c>
      <c r="K20" s="57"/>
      <c r="L20" s="56" t="s">
        <v>8</v>
      </c>
      <c r="M20" s="57"/>
      <c r="N20" s="58" t="s">
        <v>8</v>
      </c>
      <c r="O20" s="59"/>
      <c r="P20" s="60" t="s">
        <v>8</v>
      </c>
      <c r="Q20" s="59"/>
    </row>
    <row r="21" spans="4:17">
      <c r="D21" s="56" t="s">
        <v>8</v>
      </c>
      <c r="E21" s="57"/>
      <c r="F21" s="56" t="s">
        <v>8</v>
      </c>
      <c r="G21" s="57"/>
      <c r="H21" s="56" t="s">
        <v>8</v>
      </c>
      <c r="I21" s="57"/>
      <c r="J21" s="56" t="s">
        <v>8</v>
      </c>
      <c r="K21" s="57"/>
      <c r="L21" s="56" t="s">
        <v>8</v>
      </c>
      <c r="M21" s="57"/>
      <c r="N21" s="58" t="s">
        <v>8</v>
      </c>
      <c r="O21" s="59"/>
      <c r="P21" s="60" t="s">
        <v>8</v>
      </c>
      <c r="Q21" s="59"/>
    </row>
    <row r="22" spans="4:17">
      <c r="D22" s="56" t="s">
        <v>8</v>
      </c>
      <c r="E22" s="57"/>
      <c r="F22" s="56" t="s">
        <v>8</v>
      </c>
      <c r="G22" s="57"/>
      <c r="H22" s="56" t="s">
        <v>8</v>
      </c>
      <c r="I22" s="57"/>
      <c r="J22" s="56" t="s">
        <v>8</v>
      </c>
      <c r="K22" s="57"/>
      <c r="L22" s="56" t="s">
        <v>8</v>
      </c>
      <c r="M22" s="57"/>
      <c r="N22" s="58" t="s">
        <v>8</v>
      </c>
      <c r="O22" s="59"/>
      <c r="P22" s="60" t="s">
        <v>8</v>
      </c>
      <c r="Q22" s="59"/>
    </row>
    <row r="23" spans="4:17">
      <c r="D23" s="56" t="s">
        <v>8</v>
      </c>
      <c r="E23" s="57"/>
      <c r="F23" s="56" t="s">
        <v>8</v>
      </c>
      <c r="G23" s="57"/>
      <c r="H23" s="56" t="s">
        <v>8</v>
      </c>
      <c r="I23" s="57"/>
      <c r="J23" s="56" t="s">
        <v>8</v>
      </c>
      <c r="K23" s="57"/>
      <c r="L23" s="56" t="s">
        <v>8</v>
      </c>
      <c r="M23" s="57"/>
      <c r="N23" s="58" t="s">
        <v>8</v>
      </c>
      <c r="O23" s="59"/>
      <c r="P23" s="60" t="s">
        <v>8</v>
      </c>
      <c r="Q23" s="59"/>
    </row>
    <row r="24" spans="4:17">
      <c r="D24" s="56" t="s">
        <v>8</v>
      </c>
      <c r="E24" s="57"/>
      <c r="F24" s="56" t="s">
        <v>8</v>
      </c>
      <c r="G24" s="57"/>
      <c r="H24" s="56" t="s">
        <v>8</v>
      </c>
      <c r="I24" s="57"/>
      <c r="J24" s="56" t="s">
        <v>8</v>
      </c>
      <c r="K24" s="57"/>
      <c r="L24" s="56" t="s">
        <v>8</v>
      </c>
      <c r="M24" s="57"/>
      <c r="N24" s="58" t="s">
        <v>8</v>
      </c>
      <c r="O24" s="59"/>
      <c r="P24" s="60" t="s">
        <v>8</v>
      </c>
      <c r="Q24" s="59"/>
    </row>
    <row r="25" spans="4:17" ht="13.9">
      <c r="D25" s="12">
        <v>45831</v>
      </c>
      <c r="E25" s="13"/>
      <c r="F25" s="12">
        <v>45832</v>
      </c>
      <c r="G25" s="13"/>
      <c r="H25" s="12">
        <v>45833</v>
      </c>
      <c r="I25" s="13"/>
      <c r="J25" s="12">
        <v>45834</v>
      </c>
      <c r="K25" s="13"/>
      <c r="L25" s="12">
        <v>45835</v>
      </c>
      <c r="M25" s="13"/>
      <c r="N25" s="14">
        <v>45836</v>
      </c>
      <c r="O25" s="15"/>
      <c r="P25" s="16">
        <v>45837</v>
      </c>
      <c r="Q25" s="15"/>
    </row>
    <row r="26" spans="4:17">
      <c r="D26" s="56" t="s">
        <v>8</v>
      </c>
      <c r="E26" s="57"/>
      <c r="F26" s="56" t="s">
        <v>8</v>
      </c>
      <c r="G26" s="57"/>
      <c r="H26" s="56" t="s">
        <v>8</v>
      </c>
      <c r="I26" s="57"/>
      <c r="J26" s="56" t="s">
        <v>8</v>
      </c>
      <c r="K26" s="57"/>
      <c r="L26" s="56" t="s">
        <v>8</v>
      </c>
      <c r="M26" s="57"/>
      <c r="N26" s="58" t="s">
        <v>8</v>
      </c>
      <c r="O26" s="59"/>
      <c r="P26" s="60" t="s">
        <v>8</v>
      </c>
      <c r="Q26" s="59"/>
    </row>
    <row r="27" spans="4:17">
      <c r="D27" s="56" t="s">
        <v>8</v>
      </c>
      <c r="E27" s="57"/>
      <c r="F27" s="56" t="s">
        <v>8</v>
      </c>
      <c r="G27" s="57"/>
      <c r="H27" s="56" t="s">
        <v>8</v>
      </c>
      <c r="I27" s="57"/>
      <c r="J27" s="56" t="s">
        <v>8</v>
      </c>
      <c r="K27" s="57"/>
      <c r="L27" s="56" t="s">
        <v>8</v>
      </c>
      <c r="M27" s="57"/>
      <c r="N27" s="58" t="s">
        <v>8</v>
      </c>
      <c r="O27" s="59"/>
      <c r="P27" s="60" t="s">
        <v>8</v>
      </c>
      <c r="Q27" s="59"/>
    </row>
    <row r="28" spans="4:17">
      <c r="D28" s="56" t="s">
        <v>8</v>
      </c>
      <c r="E28" s="57"/>
      <c r="F28" s="56" t="s">
        <v>8</v>
      </c>
      <c r="G28" s="57"/>
      <c r="H28" s="56" t="s">
        <v>8</v>
      </c>
      <c r="I28" s="57"/>
      <c r="J28" s="56" t="s">
        <v>8</v>
      </c>
      <c r="K28" s="57"/>
      <c r="L28" s="56" t="s">
        <v>8</v>
      </c>
      <c r="M28" s="57"/>
      <c r="N28" s="58" t="s">
        <v>8</v>
      </c>
      <c r="O28" s="59"/>
      <c r="P28" s="60" t="s">
        <v>8</v>
      </c>
      <c r="Q28" s="59"/>
    </row>
    <row r="29" spans="4:17">
      <c r="D29" s="56" t="s">
        <v>8</v>
      </c>
      <c r="E29" s="57"/>
      <c r="F29" s="56" t="s">
        <v>8</v>
      </c>
      <c r="G29" s="57"/>
      <c r="H29" s="56" t="s">
        <v>8</v>
      </c>
      <c r="I29" s="57"/>
      <c r="J29" s="56" t="s">
        <v>8</v>
      </c>
      <c r="K29" s="57"/>
      <c r="L29" s="56" t="s">
        <v>8</v>
      </c>
      <c r="M29" s="57"/>
      <c r="N29" s="58" t="s">
        <v>8</v>
      </c>
      <c r="O29" s="59"/>
      <c r="P29" s="60" t="s">
        <v>8</v>
      </c>
      <c r="Q29" s="59"/>
    </row>
    <row r="30" spans="4:17" ht="13.35" thickBot="1">
      <c r="D30" s="56" t="s">
        <v>8</v>
      </c>
      <c r="E30" s="57"/>
      <c r="F30" s="56" t="s">
        <v>8</v>
      </c>
      <c r="G30" s="57"/>
      <c r="H30" s="56" t="s">
        <v>8</v>
      </c>
      <c r="I30" s="57"/>
      <c r="J30" s="56" t="s">
        <v>8</v>
      </c>
      <c r="K30" s="57"/>
      <c r="L30" s="56" t="s">
        <v>8</v>
      </c>
      <c r="M30" s="57"/>
      <c r="N30" s="58" t="s">
        <v>8</v>
      </c>
      <c r="O30" s="59"/>
      <c r="P30" s="70" t="s">
        <v>8</v>
      </c>
      <c r="Q30" s="59"/>
    </row>
    <row r="31" spans="4:17" ht="13.9">
      <c r="D31" s="12">
        <v>45838</v>
      </c>
      <c r="E31" s="13"/>
      <c r="F31" s="55" t="s">
        <v>9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3"/>
    </row>
    <row r="32" spans="4:17">
      <c r="D32" s="56" t="s">
        <v>8</v>
      </c>
      <c r="E32" s="57"/>
      <c r="F32" s="62" t="s">
        <v>8</v>
      </c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4"/>
    </row>
    <row r="33" spans="4:17">
      <c r="D33" s="56" t="s">
        <v>8</v>
      </c>
      <c r="E33" s="57"/>
      <c r="F33" s="62" t="s">
        <v>8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4"/>
    </row>
    <row r="34" spans="4:17">
      <c r="D34" s="56" t="s">
        <v>8</v>
      </c>
      <c r="E34" s="57"/>
      <c r="F34" s="62" t="s">
        <v>8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4"/>
    </row>
    <row r="35" spans="4:17">
      <c r="D35" s="56" t="s">
        <v>8</v>
      </c>
      <c r="E35" s="57"/>
      <c r="F35" s="62" t="s">
        <v>8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4"/>
    </row>
    <row r="36" spans="4:17" ht="13.35" thickBot="1">
      <c r="D36" s="65" t="s">
        <v>8</v>
      </c>
      <c r="E36" s="66"/>
      <c r="F36" s="67" t="s">
        <v>8</v>
      </c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9"/>
    </row>
  </sheetData>
  <mergeCells count="15">
    <mergeCell ref="F3:K3"/>
    <mergeCell ref="D4:E4"/>
    <mergeCell ref="F4:G4"/>
    <mergeCell ref="H4:I4"/>
    <mergeCell ref="J4:K4"/>
    <mergeCell ref="N4:O4"/>
    <mergeCell ref="P4:Q4"/>
    <mergeCell ref="D6:E6"/>
    <mergeCell ref="F6:G6"/>
    <mergeCell ref="H6:I6"/>
    <mergeCell ref="J6:K6"/>
    <mergeCell ref="L6:M6"/>
    <mergeCell ref="N6:O6"/>
    <mergeCell ref="P6:Q6"/>
    <mergeCell ref="L4:M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AA76-04E8-4B4C-BC9C-DAE13683D50A}">
  <sheetPr codeName="Full13">
    <pageSetUpPr fitToPage="1"/>
  </sheetPr>
  <dimension ref="A1:Q54"/>
  <sheetViews>
    <sheetView showGridLines="0" topLeftCell="A3" zoomScale="85" zoomScaleNormal="85" workbookViewId="0">
      <selection activeCell="U22" sqref="U22"/>
    </sheetView>
  </sheetViews>
  <sheetFormatPr defaultColWidth="9.140625" defaultRowHeight="12.75"/>
  <cols>
    <col min="1" max="1" width="2.7109375" style="1" customWidth="1"/>
    <col min="2" max="2" width="3.28515625" style="1" customWidth="1"/>
    <col min="3" max="3" width="15.28515625" style="1" customWidth="1"/>
    <col min="4" max="4" width="3.28515625" style="1" customWidth="1"/>
    <col min="5" max="5" width="15.28515625" style="1" customWidth="1"/>
    <col min="6" max="6" width="3.28515625" style="1" customWidth="1"/>
    <col min="7" max="7" width="15.28515625" style="1" customWidth="1"/>
    <col min="8" max="8" width="3.28515625" style="1" customWidth="1"/>
    <col min="9" max="9" width="15.28515625" style="1" customWidth="1"/>
    <col min="10" max="10" width="3.28515625" style="1" customWidth="1"/>
    <col min="11" max="11" width="15.28515625" style="1" customWidth="1"/>
    <col min="12" max="12" width="3.28515625" style="1" customWidth="1"/>
    <col min="13" max="13" width="15.28515625" style="1" customWidth="1"/>
    <col min="14" max="14" width="3.28515625" style="1" customWidth="1"/>
    <col min="15" max="15" width="15.28515625" style="1" customWidth="1"/>
    <col min="16" max="16" width="2.7109375" style="1" customWidth="1"/>
    <col min="17" max="17" width="17.7109375" customWidth="1"/>
    <col min="18" max="16384" width="9.140625" style="1"/>
  </cols>
  <sheetData>
    <row r="1" spans="1:17" ht="19.149999999999999">
      <c r="B1" s="2"/>
      <c r="O1" s="3"/>
    </row>
    <row r="2" spans="1:17" ht="13.9">
      <c r="B2" s="4"/>
    </row>
    <row r="3" spans="1:17" ht="13.35" thickBot="1"/>
    <row r="4" spans="1:17" ht="17.850000000000001">
      <c r="A4" s="5"/>
      <c r="D4" s="7"/>
      <c r="E4" s="8"/>
      <c r="F4" s="128" t="s">
        <v>107</v>
      </c>
      <c r="G4" s="128"/>
      <c r="H4" s="128"/>
      <c r="I4" s="128"/>
      <c r="J4" s="128"/>
      <c r="K4" s="128"/>
      <c r="L4" s="8"/>
      <c r="M4" s="7"/>
      <c r="N4" s="7"/>
      <c r="O4" s="9"/>
      <c r="P4" s="6"/>
      <c r="Q4" s="7"/>
    </row>
    <row r="5" spans="1:17">
      <c r="A5" s="5"/>
      <c r="D5" s="125" t="s">
        <v>1</v>
      </c>
      <c r="E5" s="125"/>
      <c r="F5" s="125" t="s">
        <v>2</v>
      </c>
      <c r="G5" s="125"/>
      <c r="H5" s="125" t="s">
        <v>3</v>
      </c>
      <c r="I5" s="125"/>
      <c r="J5" s="125" t="s">
        <v>4</v>
      </c>
      <c r="K5" s="125"/>
      <c r="L5" s="125" t="s">
        <v>5</v>
      </c>
      <c r="M5" s="125"/>
      <c r="N5" s="125" t="s">
        <v>6</v>
      </c>
      <c r="O5" s="126"/>
      <c r="P5" s="127" t="s">
        <v>7</v>
      </c>
      <c r="Q5" s="125"/>
    </row>
    <row r="6" spans="1:17" ht="13.9">
      <c r="A6" s="5"/>
      <c r="D6" s="52"/>
      <c r="E6" s="51"/>
      <c r="F6" s="52"/>
      <c r="G6" s="51"/>
      <c r="H6" s="52"/>
      <c r="I6" s="51"/>
      <c r="J6" s="113">
        <v>45778</v>
      </c>
      <c r="K6" s="114"/>
      <c r="L6" s="111">
        <v>45779</v>
      </c>
      <c r="M6" s="112"/>
      <c r="N6" s="14">
        <v>45780</v>
      </c>
      <c r="O6" s="15"/>
      <c r="P6" s="16">
        <v>45781</v>
      </c>
      <c r="Q6" s="17"/>
    </row>
    <row r="7" spans="1:17">
      <c r="A7" s="5"/>
      <c r="D7" s="249"/>
      <c r="E7" s="250"/>
      <c r="F7" s="249"/>
      <c r="G7" s="250"/>
      <c r="H7" s="249"/>
      <c r="I7" s="250"/>
      <c r="J7" s="251" t="s">
        <v>8</v>
      </c>
      <c r="K7" s="252"/>
      <c r="L7" s="253"/>
      <c r="M7" s="254"/>
      <c r="N7" s="255" t="s">
        <v>8</v>
      </c>
      <c r="O7" s="256"/>
      <c r="P7" s="50" t="s">
        <v>8</v>
      </c>
      <c r="Q7" s="49"/>
    </row>
    <row r="8" spans="1:17" ht="12.75" customHeight="1">
      <c r="A8" s="5"/>
      <c r="D8" s="249"/>
      <c r="E8" s="250"/>
      <c r="F8" s="249"/>
      <c r="G8" s="250"/>
      <c r="H8" s="249"/>
      <c r="I8" s="250"/>
      <c r="J8" s="251" t="s">
        <v>8</v>
      </c>
      <c r="K8" s="252"/>
      <c r="L8" s="230" t="s">
        <v>105</v>
      </c>
      <c r="M8" s="231"/>
      <c r="N8" s="255" t="s">
        <v>8</v>
      </c>
      <c r="O8" s="256"/>
      <c r="P8" s="50" t="s">
        <v>8</v>
      </c>
      <c r="Q8" s="49"/>
    </row>
    <row r="9" spans="1:17" ht="12.75" customHeight="1">
      <c r="A9" s="5"/>
      <c r="D9" s="249"/>
      <c r="E9" s="250"/>
      <c r="F9" s="249"/>
      <c r="G9" s="250"/>
      <c r="H9" s="249"/>
      <c r="I9" s="250"/>
      <c r="J9" s="251" t="s">
        <v>8</v>
      </c>
      <c r="K9" s="252"/>
      <c r="L9" s="230" t="s">
        <v>106</v>
      </c>
      <c r="M9" s="231"/>
      <c r="N9" s="255" t="s">
        <v>8</v>
      </c>
      <c r="O9" s="256"/>
      <c r="P9" s="50" t="s">
        <v>8</v>
      </c>
      <c r="Q9" s="49"/>
    </row>
    <row r="10" spans="1:17">
      <c r="A10" s="5"/>
      <c r="D10" s="249"/>
      <c r="E10" s="250"/>
      <c r="F10" s="249"/>
      <c r="G10" s="250"/>
      <c r="H10" s="249"/>
      <c r="I10" s="250"/>
      <c r="J10" s="251" t="s">
        <v>8</v>
      </c>
      <c r="K10" s="252"/>
      <c r="L10" s="241" t="s">
        <v>8</v>
      </c>
      <c r="M10" s="242"/>
      <c r="N10" s="255" t="s">
        <v>8</v>
      </c>
      <c r="O10" s="256"/>
      <c r="P10" s="50" t="s">
        <v>8</v>
      </c>
      <c r="Q10" s="49"/>
    </row>
    <row r="11" spans="1:17">
      <c r="A11" s="5"/>
      <c r="D11" s="249"/>
      <c r="E11" s="250"/>
      <c r="F11" s="249"/>
      <c r="G11" s="250"/>
      <c r="H11" s="249"/>
      <c r="I11" s="250"/>
      <c r="J11" s="251" t="s">
        <v>8</v>
      </c>
      <c r="K11" s="252"/>
      <c r="L11" s="241" t="s">
        <v>8</v>
      </c>
      <c r="M11" s="242"/>
      <c r="N11" s="255" t="s">
        <v>8</v>
      </c>
      <c r="O11" s="256"/>
      <c r="P11" s="50" t="s">
        <v>8</v>
      </c>
      <c r="Q11" s="49"/>
    </row>
    <row r="12" spans="1:17" ht="13.9">
      <c r="A12" s="5"/>
      <c r="D12" s="12">
        <v>45782</v>
      </c>
      <c r="E12" s="13"/>
      <c r="F12" s="111">
        <v>45783</v>
      </c>
      <c r="G12" s="112"/>
      <c r="H12" s="111">
        <v>45784</v>
      </c>
      <c r="I12" s="112"/>
      <c r="J12" s="119">
        <v>45785</v>
      </c>
      <c r="K12" s="120"/>
      <c r="L12" s="111">
        <v>45786</v>
      </c>
      <c r="M12" s="112"/>
      <c r="N12" s="14">
        <v>45787</v>
      </c>
      <c r="O12" s="15"/>
      <c r="P12" s="16">
        <v>45788</v>
      </c>
      <c r="Q12" s="17"/>
    </row>
    <row r="13" spans="1:17">
      <c r="A13" s="5"/>
      <c r="D13" s="257" t="s">
        <v>8</v>
      </c>
      <c r="E13" s="258"/>
      <c r="F13" s="253" t="s">
        <v>8</v>
      </c>
      <c r="G13" s="254"/>
      <c r="H13" s="253"/>
      <c r="I13" s="254"/>
      <c r="J13" s="259" t="s">
        <v>8</v>
      </c>
      <c r="K13" s="260"/>
      <c r="L13" s="253"/>
      <c r="M13" s="254"/>
      <c r="N13" s="255" t="s">
        <v>8</v>
      </c>
      <c r="O13" s="256"/>
      <c r="P13" s="50" t="s">
        <v>8</v>
      </c>
      <c r="Q13" s="49"/>
    </row>
    <row r="14" spans="1:17" ht="12.75" customHeight="1">
      <c r="A14" s="5"/>
      <c r="D14" s="257" t="s">
        <v>8</v>
      </c>
      <c r="E14" s="258"/>
      <c r="F14" s="230" t="s">
        <v>105</v>
      </c>
      <c r="G14" s="231"/>
      <c r="H14" s="230" t="s">
        <v>105</v>
      </c>
      <c r="I14" s="231"/>
      <c r="J14" s="243"/>
      <c r="K14" s="244"/>
      <c r="L14" s="230" t="s">
        <v>105</v>
      </c>
      <c r="M14" s="231"/>
      <c r="N14" s="255" t="s">
        <v>8</v>
      </c>
      <c r="O14" s="256"/>
      <c r="P14" s="50" t="s">
        <v>8</v>
      </c>
      <c r="Q14" s="49"/>
    </row>
    <row r="15" spans="1:17" ht="12.75" customHeight="1">
      <c r="A15" s="5"/>
      <c r="D15" s="257" t="s">
        <v>8</v>
      </c>
      <c r="E15" s="258"/>
      <c r="F15" s="230" t="s">
        <v>106</v>
      </c>
      <c r="G15" s="231"/>
      <c r="H15" s="230" t="s">
        <v>106</v>
      </c>
      <c r="I15" s="231"/>
      <c r="J15" s="243"/>
      <c r="K15" s="244"/>
      <c r="L15" s="230" t="s">
        <v>106</v>
      </c>
      <c r="M15" s="231"/>
      <c r="N15" s="255" t="s">
        <v>8</v>
      </c>
      <c r="O15" s="256"/>
      <c r="P15" s="50" t="s">
        <v>8</v>
      </c>
      <c r="Q15" s="49"/>
    </row>
    <row r="16" spans="1:17" s="25" customFormat="1">
      <c r="A16" s="5"/>
      <c r="D16" s="257" t="s">
        <v>8</v>
      </c>
      <c r="E16" s="258"/>
      <c r="F16" s="241" t="s">
        <v>8</v>
      </c>
      <c r="G16" s="242"/>
      <c r="H16" s="241" t="s">
        <v>8</v>
      </c>
      <c r="I16" s="242"/>
      <c r="J16" s="243" t="s">
        <v>8</v>
      </c>
      <c r="K16" s="244"/>
      <c r="L16" s="241" t="s">
        <v>8</v>
      </c>
      <c r="M16" s="242"/>
      <c r="N16" s="255" t="s">
        <v>8</v>
      </c>
      <c r="O16" s="256"/>
      <c r="P16" s="50" t="s">
        <v>8</v>
      </c>
      <c r="Q16" s="49"/>
    </row>
    <row r="17" spans="1:17" s="25" customFormat="1" ht="13.35" thickBot="1">
      <c r="A17" s="5"/>
      <c r="D17" s="257" t="s">
        <v>8</v>
      </c>
      <c r="E17" s="258"/>
      <c r="F17" s="241" t="s">
        <v>8</v>
      </c>
      <c r="G17" s="242"/>
      <c r="H17" s="241" t="s">
        <v>8</v>
      </c>
      <c r="I17" s="242"/>
      <c r="J17" s="261" t="s">
        <v>8</v>
      </c>
      <c r="K17" s="262"/>
      <c r="L17" s="241" t="s">
        <v>8</v>
      </c>
      <c r="M17" s="242"/>
      <c r="N17" s="255" t="s">
        <v>8</v>
      </c>
      <c r="O17" s="256"/>
      <c r="P17" s="50" t="s">
        <v>8</v>
      </c>
      <c r="Q17" s="49"/>
    </row>
    <row r="18" spans="1:17" s="25" customFormat="1" ht="13.9">
      <c r="A18" s="5"/>
      <c r="D18" s="12">
        <v>45789</v>
      </c>
      <c r="E18" s="13"/>
      <c r="F18" s="111">
        <v>45790</v>
      </c>
      <c r="G18" s="112"/>
      <c r="H18" s="111">
        <v>45791</v>
      </c>
      <c r="I18" s="112"/>
      <c r="J18" s="119">
        <v>45792</v>
      </c>
      <c r="K18" s="120"/>
      <c r="L18" s="111">
        <v>45793</v>
      </c>
      <c r="M18" s="112"/>
      <c r="N18" s="14">
        <v>45794</v>
      </c>
      <c r="O18" s="15"/>
      <c r="P18" s="16">
        <v>45795</v>
      </c>
      <c r="Q18" s="17"/>
    </row>
    <row r="19" spans="1:17" s="25" customFormat="1">
      <c r="A19" s="5"/>
      <c r="D19" s="257" t="s">
        <v>8</v>
      </c>
      <c r="E19" s="258"/>
      <c r="F19" s="253" t="s">
        <v>8</v>
      </c>
      <c r="G19" s="254"/>
      <c r="H19" s="253" t="s">
        <v>8</v>
      </c>
      <c r="I19" s="254"/>
      <c r="J19" s="259" t="s">
        <v>8</v>
      </c>
      <c r="K19" s="260"/>
      <c r="L19" s="253" t="s">
        <v>8</v>
      </c>
      <c r="M19" s="254"/>
      <c r="N19" s="255" t="s">
        <v>8</v>
      </c>
      <c r="O19" s="256"/>
      <c r="P19" s="50" t="s">
        <v>8</v>
      </c>
      <c r="Q19" s="49"/>
    </row>
    <row r="20" spans="1:17" s="25" customFormat="1" ht="12.75" customHeight="1">
      <c r="A20" s="5"/>
      <c r="D20" s="257" t="s">
        <v>8</v>
      </c>
      <c r="E20" s="258"/>
      <c r="F20" s="230" t="s">
        <v>105</v>
      </c>
      <c r="G20" s="231"/>
      <c r="H20" s="230" t="s">
        <v>105</v>
      </c>
      <c r="I20" s="231"/>
      <c r="J20" s="243"/>
      <c r="K20" s="244"/>
      <c r="L20" s="230" t="s">
        <v>105</v>
      </c>
      <c r="M20" s="231"/>
      <c r="N20" s="255" t="s">
        <v>8</v>
      </c>
      <c r="O20" s="256"/>
      <c r="P20" s="50" t="s">
        <v>8</v>
      </c>
      <c r="Q20" s="49"/>
    </row>
    <row r="21" spans="1:17" s="25" customFormat="1" ht="12.75" customHeight="1">
      <c r="A21" s="5"/>
      <c r="D21" s="257" t="s">
        <v>8</v>
      </c>
      <c r="E21" s="258"/>
      <c r="F21" s="230" t="s">
        <v>106</v>
      </c>
      <c r="G21" s="231"/>
      <c r="H21" s="230" t="s">
        <v>106</v>
      </c>
      <c r="I21" s="231"/>
      <c r="J21" s="243"/>
      <c r="K21" s="244"/>
      <c r="L21" s="230" t="s">
        <v>106</v>
      </c>
      <c r="M21" s="231"/>
      <c r="N21" s="255" t="s">
        <v>8</v>
      </c>
      <c r="O21" s="256"/>
      <c r="P21" s="50" t="s">
        <v>8</v>
      </c>
      <c r="Q21" s="49"/>
    </row>
    <row r="22" spans="1:17" s="25" customFormat="1">
      <c r="A22" s="5"/>
      <c r="D22" s="257" t="s">
        <v>8</v>
      </c>
      <c r="E22" s="258"/>
      <c r="F22" s="241" t="s">
        <v>8</v>
      </c>
      <c r="G22" s="242"/>
      <c r="H22" s="241" t="s">
        <v>8</v>
      </c>
      <c r="I22" s="242"/>
      <c r="J22" s="259"/>
      <c r="K22" s="260"/>
      <c r="L22" s="241" t="s">
        <v>8</v>
      </c>
      <c r="M22" s="242"/>
      <c r="N22" s="255" t="s">
        <v>8</v>
      </c>
      <c r="O22" s="256"/>
      <c r="P22" s="50" t="s">
        <v>8</v>
      </c>
      <c r="Q22" s="49"/>
    </row>
    <row r="23" spans="1:17" s="25" customFormat="1">
      <c r="A23" s="5"/>
      <c r="D23" s="257" t="s">
        <v>8</v>
      </c>
      <c r="E23" s="258"/>
      <c r="F23" s="241" t="s">
        <v>8</v>
      </c>
      <c r="G23" s="242"/>
      <c r="H23" s="241" t="s">
        <v>8</v>
      </c>
      <c r="I23" s="242"/>
      <c r="J23" s="259"/>
      <c r="K23" s="260"/>
      <c r="L23" s="241" t="s">
        <v>8</v>
      </c>
      <c r="M23" s="242"/>
      <c r="N23" s="255" t="s">
        <v>8</v>
      </c>
      <c r="O23" s="256"/>
      <c r="P23" s="50" t="s">
        <v>8</v>
      </c>
      <c r="Q23" s="49"/>
    </row>
    <row r="24" spans="1:17" s="25" customFormat="1" ht="13.9">
      <c r="A24" s="5"/>
      <c r="D24" s="12">
        <v>45796</v>
      </c>
      <c r="E24" s="13"/>
      <c r="F24" s="111">
        <v>45797</v>
      </c>
      <c r="G24" s="112"/>
      <c r="H24" s="111">
        <v>45798</v>
      </c>
      <c r="I24" s="112"/>
      <c r="J24" s="119"/>
      <c r="K24" s="120"/>
      <c r="L24" s="111">
        <v>45800</v>
      </c>
      <c r="M24" s="112"/>
      <c r="N24" s="14">
        <v>45801</v>
      </c>
      <c r="O24" s="15"/>
      <c r="P24" s="16">
        <v>45802</v>
      </c>
      <c r="Q24" s="17"/>
    </row>
    <row r="25" spans="1:17" s="25" customFormat="1" ht="12.75" customHeight="1">
      <c r="A25" s="5"/>
      <c r="D25" s="257" t="s">
        <v>8</v>
      </c>
      <c r="E25" s="258"/>
      <c r="F25" s="253" t="s">
        <v>8</v>
      </c>
      <c r="G25" s="254"/>
      <c r="H25" s="253" t="s">
        <v>8</v>
      </c>
      <c r="I25" s="254"/>
      <c r="J25" s="259"/>
      <c r="K25" s="260"/>
      <c r="L25" s="253" t="s">
        <v>8</v>
      </c>
      <c r="M25" s="263"/>
      <c r="N25" s="255" t="s">
        <v>8</v>
      </c>
      <c r="O25" s="256"/>
      <c r="P25" s="264" t="s">
        <v>8</v>
      </c>
      <c r="Q25" s="265"/>
    </row>
    <row r="26" spans="1:17" s="25" customFormat="1" ht="12.75" customHeight="1">
      <c r="A26" s="5"/>
      <c r="D26" s="257" t="s">
        <v>8</v>
      </c>
      <c r="E26" s="258"/>
      <c r="F26" s="230" t="s">
        <v>105</v>
      </c>
      <c r="G26" s="231"/>
      <c r="H26" s="230" t="s">
        <v>105</v>
      </c>
      <c r="I26" s="231"/>
      <c r="J26" s="266"/>
      <c r="K26" s="267"/>
      <c r="L26" s="268" t="s">
        <v>108</v>
      </c>
      <c r="M26" s="269"/>
      <c r="N26" s="255" t="s">
        <v>8</v>
      </c>
      <c r="O26" s="256"/>
      <c r="P26" s="264" t="s">
        <v>8</v>
      </c>
      <c r="Q26" s="265"/>
    </row>
    <row r="27" spans="1:17" s="25" customFormat="1" ht="12.75" customHeight="1">
      <c r="A27" s="5"/>
      <c r="D27" s="257" t="s">
        <v>8</v>
      </c>
      <c r="E27" s="258"/>
      <c r="F27" s="230" t="s">
        <v>106</v>
      </c>
      <c r="G27" s="231"/>
      <c r="H27" s="230" t="s">
        <v>106</v>
      </c>
      <c r="I27" s="231"/>
      <c r="J27" s="259"/>
      <c r="K27" s="260"/>
      <c r="L27" s="241" t="s">
        <v>8</v>
      </c>
      <c r="M27" s="242"/>
      <c r="N27" s="255" t="s">
        <v>8</v>
      </c>
      <c r="O27" s="256"/>
      <c r="P27" s="264" t="s">
        <v>8</v>
      </c>
      <c r="Q27" s="265"/>
    </row>
    <row r="28" spans="1:17" s="25" customFormat="1">
      <c r="A28" s="5"/>
      <c r="D28" s="257" t="s">
        <v>8</v>
      </c>
      <c r="E28" s="258"/>
      <c r="F28" s="241" t="s">
        <v>8</v>
      </c>
      <c r="G28" s="242"/>
      <c r="H28" s="241" t="s">
        <v>8</v>
      </c>
      <c r="I28" s="242"/>
      <c r="J28" s="259" t="s">
        <v>8</v>
      </c>
      <c r="K28" s="260"/>
      <c r="L28" s="241" t="s">
        <v>8</v>
      </c>
      <c r="M28" s="242"/>
      <c r="N28" s="255" t="s">
        <v>8</v>
      </c>
      <c r="O28" s="256"/>
      <c r="P28" s="264" t="s">
        <v>8</v>
      </c>
      <c r="Q28" s="265"/>
    </row>
    <row r="29" spans="1:17" s="25" customFormat="1" ht="13.35" thickBot="1">
      <c r="A29" s="5"/>
      <c r="D29" s="257" t="s">
        <v>8</v>
      </c>
      <c r="E29" s="258"/>
      <c r="F29" s="241" t="s">
        <v>8</v>
      </c>
      <c r="G29" s="242"/>
      <c r="H29" s="241" t="s">
        <v>8</v>
      </c>
      <c r="I29" s="242"/>
      <c r="J29" s="259" t="s">
        <v>8</v>
      </c>
      <c r="K29" s="260"/>
      <c r="L29" s="241" t="s">
        <v>8</v>
      </c>
      <c r="M29" s="242"/>
      <c r="N29" s="255" t="s">
        <v>8</v>
      </c>
      <c r="O29" s="256"/>
      <c r="P29" s="270" t="s">
        <v>8</v>
      </c>
      <c r="Q29" s="271"/>
    </row>
    <row r="30" spans="1:17" s="25" customFormat="1" ht="13.9">
      <c r="A30" s="5"/>
      <c r="D30" s="12">
        <v>45803</v>
      </c>
      <c r="E30" s="13"/>
      <c r="F30" s="115">
        <v>45804</v>
      </c>
      <c r="G30" s="116"/>
      <c r="H30" s="115">
        <v>45805</v>
      </c>
      <c r="I30" s="116"/>
      <c r="J30" s="12">
        <v>45806</v>
      </c>
      <c r="K30" s="13"/>
      <c r="L30" s="115">
        <v>45807</v>
      </c>
      <c r="M30" s="116"/>
      <c r="N30" s="14">
        <v>45808</v>
      </c>
      <c r="O30" s="15"/>
      <c r="P30" s="34" t="s">
        <v>9</v>
      </c>
      <c r="Q30" s="33"/>
    </row>
    <row r="31" spans="1:17" s="25" customFormat="1">
      <c r="A31" s="5"/>
      <c r="D31" s="257" t="s">
        <v>8</v>
      </c>
      <c r="E31" s="258"/>
      <c r="F31" s="272" t="s">
        <v>8</v>
      </c>
      <c r="G31" s="273"/>
      <c r="H31" s="272" t="s">
        <v>8</v>
      </c>
      <c r="I31" s="273"/>
      <c r="J31" s="257" t="s">
        <v>8</v>
      </c>
      <c r="K31" s="258"/>
      <c r="L31" s="272" t="s">
        <v>8</v>
      </c>
      <c r="M31" s="273"/>
      <c r="N31" s="255" t="s">
        <v>8</v>
      </c>
      <c r="O31" s="256"/>
      <c r="P31" s="158" t="s">
        <v>8</v>
      </c>
      <c r="Q31" s="159"/>
    </row>
    <row r="32" spans="1:17" s="25" customFormat="1" ht="12.75" customHeight="1">
      <c r="A32" s="5"/>
      <c r="D32" s="257" t="s">
        <v>8</v>
      </c>
      <c r="E32" s="258"/>
      <c r="F32" s="274" t="s">
        <v>109</v>
      </c>
      <c r="G32" s="275"/>
      <c r="H32" s="274" t="s">
        <v>109</v>
      </c>
      <c r="I32" s="275"/>
      <c r="J32" s="257" t="s">
        <v>8</v>
      </c>
      <c r="K32" s="258"/>
      <c r="L32" s="274" t="s">
        <v>109</v>
      </c>
      <c r="M32" s="275"/>
      <c r="N32" s="255" t="s">
        <v>8</v>
      </c>
      <c r="O32" s="256"/>
      <c r="P32" s="158" t="s">
        <v>8</v>
      </c>
      <c r="Q32" s="159"/>
    </row>
    <row r="33" spans="1:17" s="25" customFormat="1" ht="12.75" customHeight="1">
      <c r="A33" s="5"/>
      <c r="D33" s="257" t="s">
        <v>8</v>
      </c>
      <c r="E33" s="258"/>
      <c r="F33" s="274" t="s">
        <v>110</v>
      </c>
      <c r="G33" s="275"/>
      <c r="H33" s="274" t="s">
        <v>110</v>
      </c>
      <c r="I33" s="275"/>
      <c r="J33" s="257" t="s">
        <v>8</v>
      </c>
      <c r="K33" s="258"/>
      <c r="L33" s="274" t="s">
        <v>110</v>
      </c>
      <c r="M33" s="275"/>
      <c r="N33" s="255" t="s">
        <v>8</v>
      </c>
      <c r="O33" s="256"/>
      <c r="P33" s="158" t="s">
        <v>8</v>
      </c>
      <c r="Q33" s="159"/>
    </row>
    <row r="34" spans="1:17" s="25" customFormat="1">
      <c r="A34" s="5"/>
      <c r="D34" s="257" t="s">
        <v>8</v>
      </c>
      <c r="E34" s="258"/>
      <c r="F34" s="272" t="s">
        <v>8</v>
      </c>
      <c r="G34" s="273"/>
      <c r="H34" s="272" t="s">
        <v>8</v>
      </c>
      <c r="I34" s="273"/>
      <c r="J34" s="257" t="s">
        <v>8</v>
      </c>
      <c r="K34" s="258"/>
      <c r="L34" s="272" t="s">
        <v>8</v>
      </c>
      <c r="M34" s="273"/>
      <c r="N34" s="255" t="s">
        <v>8</v>
      </c>
      <c r="O34" s="256"/>
      <c r="P34" s="158" t="s">
        <v>8</v>
      </c>
      <c r="Q34" s="159"/>
    </row>
    <row r="35" spans="1:17" s="25" customFormat="1" ht="13.35" thickBot="1">
      <c r="A35" s="5"/>
      <c r="D35" s="276" t="s">
        <v>8</v>
      </c>
      <c r="E35" s="277"/>
      <c r="F35" s="272" t="s">
        <v>8</v>
      </c>
      <c r="G35" s="273"/>
      <c r="H35" s="272" t="s">
        <v>8</v>
      </c>
      <c r="I35" s="273"/>
      <c r="J35" s="276" t="s">
        <v>8</v>
      </c>
      <c r="K35" s="277"/>
      <c r="L35" s="272" t="s">
        <v>8</v>
      </c>
      <c r="M35" s="273"/>
      <c r="N35" s="278" t="s">
        <v>8</v>
      </c>
      <c r="O35" s="279"/>
      <c r="P35" s="171" t="s">
        <v>8</v>
      </c>
      <c r="Q35" s="172"/>
    </row>
    <row r="36" spans="1:17" s="25" customFormat="1" ht="14.25" customHeight="1">
      <c r="A36" s="1"/>
      <c r="B36" s="1"/>
      <c r="C36" s="1"/>
      <c r="D36" s="1"/>
      <c r="E36" s="1"/>
      <c r="F36" s="1"/>
      <c r="G36" s="1"/>
      <c r="H36" s="1"/>
      <c r="I36" s="20"/>
      <c r="J36" s="21"/>
      <c r="K36" s="22"/>
      <c r="L36" s="48"/>
      <c r="M36" s="22"/>
      <c r="N36" s="47"/>
      <c r="O36" s="46"/>
      <c r="P36" s="1"/>
      <c r="Q36"/>
    </row>
    <row r="37" spans="1:17" s="25" customForma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/>
    </row>
    <row r="38" spans="1:17" s="25" customForma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/>
    </row>
    <row r="39" spans="1:17" s="25" customForma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/>
    </row>
    <row r="40" spans="1:17" s="25" customForma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/>
    </row>
    <row r="41" spans="1:17" s="25" customForma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/>
    </row>
    <row r="42" spans="1:17" s="25" customForma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/>
    </row>
    <row r="43" spans="1:17" s="25" customForma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/>
    </row>
    <row r="44" spans="1:17" s="25" customForma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/>
    </row>
    <row r="45" spans="1:17" s="25" customForma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/>
    </row>
    <row r="46" spans="1:17" s="25" customForma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/>
    </row>
    <row r="47" spans="1:17" s="25" customForma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/>
    </row>
    <row r="48" spans="1:17" s="25" customForma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/>
    </row>
    <row r="49" spans="1:17" s="25" customForma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/>
    </row>
    <row r="50" spans="1:17" s="25" customForma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/>
    </row>
    <row r="51" spans="1:17" s="25" customForma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/>
    </row>
    <row r="52" spans="1:17" s="25" customForma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/>
    </row>
    <row r="53" spans="1:17" s="25" customForma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/>
    </row>
    <row r="54" spans="1:17" s="25" customForma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/>
    </row>
  </sheetData>
  <mergeCells count="168"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29:Q29"/>
    <mergeCell ref="D31:E31"/>
    <mergeCell ref="F31:G31"/>
    <mergeCell ref="H31:I31"/>
    <mergeCell ref="J31:K31"/>
    <mergeCell ref="L31:M31"/>
    <mergeCell ref="N31:O31"/>
    <mergeCell ref="P31:Q31"/>
    <mergeCell ref="D29:E29"/>
    <mergeCell ref="F29:G29"/>
    <mergeCell ref="H29:I29"/>
    <mergeCell ref="J29:K29"/>
    <mergeCell ref="L29:M29"/>
    <mergeCell ref="N29:O29"/>
    <mergeCell ref="P27:Q27"/>
    <mergeCell ref="D28:E28"/>
    <mergeCell ref="F28:G28"/>
    <mergeCell ref="H28:I28"/>
    <mergeCell ref="J28:K28"/>
    <mergeCell ref="L28:M28"/>
    <mergeCell ref="N28:O28"/>
    <mergeCell ref="P28:Q28"/>
    <mergeCell ref="D27:E27"/>
    <mergeCell ref="F27:G27"/>
    <mergeCell ref="H27:I27"/>
    <mergeCell ref="J27:K27"/>
    <mergeCell ref="L27:M27"/>
    <mergeCell ref="N27:O27"/>
    <mergeCell ref="P25:Q25"/>
    <mergeCell ref="D26:E26"/>
    <mergeCell ref="F26:G26"/>
    <mergeCell ref="H26:I26"/>
    <mergeCell ref="J26:K26"/>
    <mergeCell ref="L26:M26"/>
    <mergeCell ref="N26:O26"/>
    <mergeCell ref="P26:Q26"/>
    <mergeCell ref="D25:E25"/>
    <mergeCell ref="F25:G25"/>
    <mergeCell ref="H25:I25"/>
    <mergeCell ref="J25:K25"/>
    <mergeCell ref="L25:M25"/>
    <mergeCell ref="N25:O25"/>
    <mergeCell ref="D23:E23"/>
    <mergeCell ref="F23:G23"/>
    <mergeCell ref="H23:I23"/>
    <mergeCell ref="J23:K23"/>
    <mergeCell ref="L23:M23"/>
    <mergeCell ref="N23:O23"/>
    <mergeCell ref="D22:E22"/>
    <mergeCell ref="F22:G22"/>
    <mergeCell ref="H22:I22"/>
    <mergeCell ref="J22:K22"/>
    <mergeCell ref="L22:M22"/>
    <mergeCell ref="N22:O22"/>
    <mergeCell ref="D21:E21"/>
    <mergeCell ref="F21:G21"/>
    <mergeCell ref="H21:I21"/>
    <mergeCell ref="J21:K21"/>
    <mergeCell ref="L21:M21"/>
    <mergeCell ref="N21:O21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9:O19"/>
    <mergeCell ref="D17:E17"/>
    <mergeCell ref="F17:G17"/>
    <mergeCell ref="H17:I17"/>
    <mergeCell ref="J17:K17"/>
    <mergeCell ref="L17:M17"/>
    <mergeCell ref="N17:O17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N14:O14"/>
    <mergeCell ref="D13:E13"/>
    <mergeCell ref="F13:G13"/>
    <mergeCell ref="H13:I13"/>
    <mergeCell ref="J13:K13"/>
    <mergeCell ref="L13:M13"/>
    <mergeCell ref="N13:O13"/>
    <mergeCell ref="D11:E11"/>
    <mergeCell ref="F11:G11"/>
    <mergeCell ref="H11:I11"/>
    <mergeCell ref="J11:K11"/>
    <mergeCell ref="L11:M11"/>
    <mergeCell ref="N11:O11"/>
    <mergeCell ref="D10:E10"/>
    <mergeCell ref="F10:G10"/>
    <mergeCell ref="H10:I10"/>
    <mergeCell ref="J10:K10"/>
    <mergeCell ref="L10:M10"/>
    <mergeCell ref="N10:O10"/>
    <mergeCell ref="D9:E9"/>
    <mergeCell ref="F9:G9"/>
    <mergeCell ref="H9:I9"/>
    <mergeCell ref="J9:K9"/>
    <mergeCell ref="L9:M9"/>
    <mergeCell ref="N9:O9"/>
    <mergeCell ref="D8:E8"/>
    <mergeCell ref="F8:G8"/>
    <mergeCell ref="H8:I8"/>
    <mergeCell ref="J8:K8"/>
    <mergeCell ref="L8:M8"/>
    <mergeCell ref="N8:O8"/>
    <mergeCell ref="N5:O5"/>
    <mergeCell ref="P5:Q5"/>
    <mergeCell ref="D7:E7"/>
    <mergeCell ref="F7:G7"/>
    <mergeCell ref="H7:I7"/>
    <mergeCell ref="J7:K7"/>
    <mergeCell ref="L7:M7"/>
    <mergeCell ref="N7:O7"/>
    <mergeCell ref="F4:K4"/>
    <mergeCell ref="D5:E5"/>
    <mergeCell ref="F5:G5"/>
    <mergeCell ref="H5:I5"/>
    <mergeCell ref="J5:K5"/>
    <mergeCell ref="L5:M5"/>
  </mergeCells>
  <hyperlinks>
    <hyperlink ref="V33" location="Monthly_Schedule!Monthly" display="Monthly_Schedule!Monthly" xr:uid="{0BDBE077-893E-4B45-9873-4E0032E88227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FBD-D60E-4786-A956-31B50031D2FB}">
  <sheetPr codeName="Full14"/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C408-6DA0-4ADF-A981-6C08D976BAD2}">
  <sheetPr codeName="Full15">
    <pageSetUpPr fitToPage="1"/>
  </sheetPr>
  <dimension ref="A1:Q54"/>
  <sheetViews>
    <sheetView showGridLines="0" topLeftCell="A2" zoomScale="72" zoomScaleNormal="72" workbookViewId="0">
      <selection activeCell="H16" sqref="H16:I16"/>
    </sheetView>
  </sheetViews>
  <sheetFormatPr defaultColWidth="9.140625" defaultRowHeight="12.75"/>
  <cols>
    <col min="1" max="1" width="2.7109375" style="1" customWidth="1"/>
    <col min="2" max="2" width="3.28515625" style="1" customWidth="1"/>
    <col min="3" max="3" width="15.28515625" style="1" customWidth="1"/>
    <col min="4" max="4" width="3.28515625" style="1" customWidth="1"/>
    <col min="5" max="5" width="15.28515625" style="1" customWidth="1"/>
    <col min="6" max="6" width="3.28515625" style="1" customWidth="1"/>
    <col min="7" max="7" width="20.5703125" style="1" customWidth="1"/>
    <col min="8" max="8" width="3.28515625" style="1" customWidth="1"/>
    <col min="9" max="9" width="20.85546875" style="1" customWidth="1"/>
    <col min="10" max="10" width="3.28515625" style="1" customWidth="1"/>
    <col min="11" max="11" width="15.28515625" style="1" customWidth="1"/>
    <col min="12" max="12" width="3.28515625" style="1" customWidth="1"/>
    <col min="13" max="13" width="17.42578125" style="1" customWidth="1"/>
    <col min="14" max="14" width="3.28515625" style="1" customWidth="1"/>
    <col min="15" max="15" width="15.28515625" style="1" customWidth="1"/>
    <col min="16" max="16" width="2.7109375" style="1" customWidth="1"/>
    <col min="17" max="17" width="16.7109375" customWidth="1"/>
    <col min="18" max="16384" width="9.140625" style="1"/>
  </cols>
  <sheetData>
    <row r="1" spans="1:17" ht="19.149999999999999">
      <c r="B1" s="2"/>
      <c r="O1" s="3"/>
    </row>
    <row r="2" spans="1:17" ht="14.45" thickBot="1">
      <c r="B2" s="4"/>
    </row>
    <row r="3" spans="1:17" ht="17.850000000000001">
      <c r="D3" s="7"/>
      <c r="E3" s="8"/>
      <c r="F3" s="128" t="s">
        <v>111</v>
      </c>
      <c r="G3" s="128"/>
      <c r="H3" s="128"/>
      <c r="I3" s="128"/>
      <c r="J3" s="128"/>
      <c r="K3" s="128"/>
      <c r="L3" s="8"/>
      <c r="M3" s="7"/>
      <c r="N3" s="7"/>
      <c r="O3" s="9"/>
      <c r="P3" s="6"/>
      <c r="Q3" s="7"/>
    </row>
    <row r="4" spans="1:17">
      <c r="A4" s="5"/>
      <c r="D4" s="125" t="s">
        <v>1</v>
      </c>
      <c r="E4" s="125"/>
      <c r="F4" s="125" t="s">
        <v>2</v>
      </c>
      <c r="G4" s="125"/>
      <c r="H4" s="125" t="s">
        <v>3</v>
      </c>
      <c r="I4" s="125"/>
      <c r="J4" s="125" t="s">
        <v>4</v>
      </c>
      <c r="K4" s="125"/>
      <c r="L4" s="125" t="s">
        <v>5</v>
      </c>
      <c r="M4" s="125"/>
      <c r="N4" s="125" t="s">
        <v>6</v>
      </c>
      <c r="O4" s="126"/>
      <c r="P4" s="127" t="s">
        <v>7</v>
      </c>
      <c r="Q4" s="125"/>
    </row>
    <row r="5" spans="1:17" ht="13.9">
      <c r="A5" s="5"/>
      <c r="D5" s="29"/>
      <c r="E5" s="28"/>
      <c r="F5" s="29"/>
      <c r="G5" s="28"/>
      <c r="H5" s="29"/>
      <c r="I5" s="28"/>
      <c r="J5" s="29"/>
      <c r="K5" s="28"/>
      <c r="L5" s="29"/>
      <c r="M5" s="28"/>
      <c r="N5" s="29"/>
      <c r="O5" s="28"/>
      <c r="P5" s="14">
        <v>45689</v>
      </c>
      <c r="Q5" s="15"/>
    </row>
    <row r="6" spans="1:17" ht="62.85" customHeight="1">
      <c r="A6" s="5"/>
      <c r="D6" s="131"/>
      <c r="E6" s="132"/>
      <c r="F6" s="131"/>
      <c r="G6" s="132"/>
      <c r="H6" s="131"/>
      <c r="I6" s="132"/>
      <c r="J6" s="131"/>
      <c r="K6" s="132"/>
      <c r="L6" s="131"/>
      <c r="M6" s="132"/>
      <c r="N6" s="131"/>
      <c r="O6" s="132"/>
      <c r="P6" s="133" t="s">
        <v>8</v>
      </c>
      <c r="Q6" s="134"/>
    </row>
    <row r="7" spans="1:17" ht="13.9">
      <c r="A7" s="5"/>
      <c r="D7" s="12">
        <v>45810</v>
      </c>
      <c r="E7" s="13"/>
      <c r="F7" s="115">
        <v>45811</v>
      </c>
      <c r="G7" s="116"/>
      <c r="H7" s="115">
        <v>45812</v>
      </c>
      <c r="I7" s="116"/>
      <c r="J7" s="12">
        <v>45813</v>
      </c>
      <c r="K7" s="13"/>
      <c r="L7" s="115">
        <v>45814</v>
      </c>
      <c r="M7" s="116"/>
      <c r="N7" s="14">
        <v>45815</v>
      </c>
      <c r="O7" s="15"/>
      <c r="P7" s="16">
        <v>45816</v>
      </c>
      <c r="Q7" s="17"/>
    </row>
    <row r="8" spans="1:17">
      <c r="A8" s="5"/>
      <c r="D8" s="56" t="s">
        <v>8</v>
      </c>
      <c r="E8" s="57"/>
      <c r="F8" s="272" t="s">
        <v>8</v>
      </c>
      <c r="G8" s="273"/>
      <c r="H8" s="272" t="s">
        <v>8</v>
      </c>
      <c r="I8" s="273"/>
      <c r="J8" s="56" t="s">
        <v>8</v>
      </c>
      <c r="K8" s="57"/>
      <c r="L8" s="272" t="s">
        <v>8</v>
      </c>
      <c r="M8" s="273"/>
      <c r="N8" s="58" t="s">
        <v>8</v>
      </c>
      <c r="O8" s="59"/>
      <c r="P8" s="60" t="s">
        <v>8</v>
      </c>
      <c r="Q8" s="61"/>
    </row>
    <row r="9" spans="1:17">
      <c r="A9" s="5"/>
      <c r="D9" s="56" t="s">
        <v>8</v>
      </c>
      <c r="E9" s="57"/>
      <c r="F9" s="274" t="s">
        <v>109</v>
      </c>
      <c r="G9" s="275"/>
      <c r="H9" s="274" t="s">
        <v>109</v>
      </c>
      <c r="I9" s="275"/>
      <c r="J9" s="56" t="s">
        <v>8</v>
      </c>
      <c r="K9" s="57"/>
      <c r="L9" s="274" t="s">
        <v>112</v>
      </c>
      <c r="M9" s="275"/>
      <c r="N9" s="58" t="s">
        <v>8</v>
      </c>
      <c r="O9" s="59"/>
      <c r="P9" s="60" t="s">
        <v>8</v>
      </c>
      <c r="Q9" s="61"/>
    </row>
    <row r="10" spans="1:17">
      <c r="A10" s="5"/>
      <c r="D10" s="56" t="s">
        <v>8</v>
      </c>
      <c r="E10" s="57"/>
      <c r="F10" s="274" t="s">
        <v>110</v>
      </c>
      <c r="G10" s="275"/>
      <c r="H10" s="274" t="s">
        <v>110</v>
      </c>
      <c r="I10" s="275"/>
      <c r="J10" s="56" t="s">
        <v>8</v>
      </c>
      <c r="K10" s="57"/>
      <c r="L10" s="274" t="s">
        <v>113</v>
      </c>
      <c r="M10" s="275"/>
      <c r="N10" s="58" t="s">
        <v>8</v>
      </c>
      <c r="O10" s="59"/>
      <c r="P10" s="60" t="s">
        <v>8</v>
      </c>
      <c r="Q10" s="61"/>
    </row>
    <row r="11" spans="1:17">
      <c r="A11" s="5"/>
      <c r="D11" s="56" t="s">
        <v>8</v>
      </c>
      <c r="E11" s="57"/>
      <c r="F11" s="272" t="s">
        <v>8</v>
      </c>
      <c r="G11" s="273"/>
      <c r="H11" s="272" t="s">
        <v>8</v>
      </c>
      <c r="I11" s="273"/>
      <c r="J11" s="56" t="s">
        <v>8</v>
      </c>
      <c r="K11" s="57"/>
      <c r="L11" s="272" t="s">
        <v>8</v>
      </c>
      <c r="M11" s="273"/>
      <c r="N11" s="58" t="s">
        <v>8</v>
      </c>
      <c r="O11" s="59"/>
      <c r="P11" s="60" t="s">
        <v>8</v>
      </c>
      <c r="Q11" s="61"/>
    </row>
    <row r="12" spans="1:17">
      <c r="A12" s="5"/>
      <c r="D12" s="56" t="s">
        <v>8</v>
      </c>
      <c r="E12" s="57"/>
      <c r="F12" s="272" t="s">
        <v>8</v>
      </c>
      <c r="G12" s="273"/>
      <c r="H12" s="272" t="s">
        <v>8</v>
      </c>
      <c r="I12" s="273"/>
      <c r="J12" s="56" t="s">
        <v>8</v>
      </c>
      <c r="K12" s="57"/>
      <c r="L12" s="272" t="s">
        <v>8</v>
      </c>
      <c r="M12" s="273"/>
      <c r="N12" s="58" t="s">
        <v>8</v>
      </c>
      <c r="O12" s="59"/>
      <c r="P12" s="60" t="s">
        <v>8</v>
      </c>
      <c r="Q12" s="61"/>
    </row>
    <row r="13" spans="1:17" ht="13.9">
      <c r="A13" s="5"/>
      <c r="D13" s="12">
        <v>45817</v>
      </c>
      <c r="E13" s="13"/>
      <c r="F13" s="115">
        <v>45818</v>
      </c>
      <c r="G13" s="116"/>
      <c r="H13" s="115">
        <v>45819</v>
      </c>
      <c r="I13" s="116"/>
      <c r="J13" s="12">
        <v>45820</v>
      </c>
      <c r="K13" s="13"/>
      <c r="L13" s="115">
        <v>45821</v>
      </c>
      <c r="M13" s="116"/>
      <c r="N13" s="14">
        <v>45822</v>
      </c>
      <c r="O13" s="15"/>
      <c r="P13" s="16">
        <v>45823</v>
      </c>
      <c r="Q13" s="17"/>
    </row>
    <row r="14" spans="1:17">
      <c r="A14" s="5"/>
      <c r="D14" s="56" t="s">
        <v>8</v>
      </c>
      <c r="E14" s="57"/>
      <c r="F14" s="272" t="s">
        <v>8</v>
      </c>
      <c r="G14" s="273"/>
      <c r="H14" s="272" t="s">
        <v>8</v>
      </c>
      <c r="I14" s="273"/>
      <c r="J14" s="56" t="s">
        <v>8</v>
      </c>
      <c r="K14" s="57"/>
      <c r="L14" s="272" t="s">
        <v>8</v>
      </c>
      <c r="M14" s="273"/>
      <c r="N14" s="58" t="s">
        <v>8</v>
      </c>
      <c r="O14" s="59"/>
      <c r="P14" s="60" t="s">
        <v>8</v>
      </c>
      <c r="Q14" s="61"/>
    </row>
    <row r="15" spans="1:17">
      <c r="A15" s="5"/>
      <c r="D15" s="56" t="s">
        <v>8</v>
      </c>
      <c r="E15" s="57"/>
      <c r="F15" s="274" t="s">
        <v>112</v>
      </c>
      <c r="G15" s="275"/>
      <c r="H15" s="274" t="s">
        <v>112</v>
      </c>
      <c r="I15" s="275"/>
      <c r="J15" s="56" t="s">
        <v>8</v>
      </c>
      <c r="K15" s="57"/>
      <c r="L15" s="280" t="s">
        <v>114</v>
      </c>
      <c r="M15" s="281"/>
      <c r="N15" s="58" t="s">
        <v>8</v>
      </c>
      <c r="O15" s="59"/>
      <c r="P15" s="60" t="s">
        <v>8</v>
      </c>
      <c r="Q15" s="61"/>
    </row>
    <row r="16" spans="1:17" s="25" customFormat="1">
      <c r="A16" s="5"/>
      <c r="D16" s="56" t="s">
        <v>8</v>
      </c>
      <c r="E16" s="57"/>
      <c r="F16" s="274" t="s">
        <v>113</v>
      </c>
      <c r="G16" s="275"/>
      <c r="H16" s="274" t="s">
        <v>113</v>
      </c>
      <c r="I16" s="275"/>
      <c r="J16" s="56" t="s">
        <v>8</v>
      </c>
      <c r="K16" s="57"/>
      <c r="L16" s="280" t="s">
        <v>44</v>
      </c>
      <c r="M16" s="281"/>
      <c r="N16" s="58" t="s">
        <v>8</v>
      </c>
      <c r="O16" s="59"/>
      <c r="P16" s="60" t="s">
        <v>8</v>
      </c>
      <c r="Q16" s="61"/>
    </row>
    <row r="17" spans="1:17" s="25" customFormat="1">
      <c r="A17" s="5"/>
      <c r="D17" s="56" t="s">
        <v>8</v>
      </c>
      <c r="E17" s="57"/>
      <c r="F17" s="272" t="s">
        <v>8</v>
      </c>
      <c r="G17" s="273"/>
      <c r="H17" s="272" t="s">
        <v>8</v>
      </c>
      <c r="I17" s="273"/>
      <c r="J17" s="56" t="s">
        <v>8</v>
      </c>
      <c r="K17" s="57"/>
      <c r="L17" s="272" t="s">
        <v>8</v>
      </c>
      <c r="M17" s="273"/>
      <c r="N17" s="58" t="s">
        <v>8</v>
      </c>
      <c r="O17" s="59"/>
      <c r="P17" s="60" t="s">
        <v>8</v>
      </c>
      <c r="Q17" s="61"/>
    </row>
    <row r="18" spans="1:17" s="25" customFormat="1" ht="13.35" thickBot="1">
      <c r="A18" s="5"/>
      <c r="D18" s="56" t="s">
        <v>8</v>
      </c>
      <c r="E18" s="57"/>
      <c r="F18" s="272" t="s">
        <v>8</v>
      </c>
      <c r="G18" s="273"/>
      <c r="H18" s="272" t="s">
        <v>8</v>
      </c>
      <c r="I18" s="273"/>
      <c r="J18" s="56" t="s">
        <v>8</v>
      </c>
      <c r="K18" s="57"/>
      <c r="L18" s="282" t="s">
        <v>8</v>
      </c>
      <c r="M18" s="283"/>
      <c r="N18" s="58" t="s">
        <v>8</v>
      </c>
      <c r="O18" s="59"/>
      <c r="P18" s="60" t="s">
        <v>8</v>
      </c>
      <c r="Q18" s="61"/>
    </row>
    <row r="19" spans="1:17" s="25" customFormat="1" ht="13.9">
      <c r="A19" s="5"/>
      <c r="D19" s="12">
        <v>45824</v>
      </c>
      <c r="E19" s="13"/>
      <c r="F19" s="12">
        <v>45825</v>
      </c>
      <c r="G19" s="13"/>
      <c r="H19" s="113">
        <v>45826</v>
      </c>
      <c r="I19" s="114"/>
      <c r="J19" s="12">
        <v>45827</v>
      </c>
      <c r="K19" s="13"/>
      <c r="L19" s="12">
        <v>45828</v>
      </c>
      <c r="M19" s="13"/>
      <c r="N19" s="14">
        <v>45829</v>
      </c>
      <c r="O19" s="15"/>
      <c r="P19" s="16">
        <v>45830</v>
      </c>
      <c r="Q19" s="17"/>
    </row>
    <row r="20" spans="1:17" s="25" customFormat="1">
      <c r="A20" s="5"/>
      <c r="D20" s="56" t="s">
        <v>8</v>
      </c>
      <c r="E20" s="57"/>
      <c r="F20" s="56" t="s">
        <v>8</v>
      </c>
      <c r="G20" s="57"/>
      <c r="H20" s="121" t="s">
        <v>8</v>
      </c>
      <c r="I20" s="122"/>
      <c r="J20" s="56" t="s">
        <v>8</v>
      </c>
      <c r="K20" s="57"/>
      <c r="L20" s="56" t="s">
        <v>8</v>
      </c>
      <c r="M20" s="57"/>
      <c r="N20" s="58" t="s">
        <v>8</v>
      </c>
      <c r="O20" s="59"/>
      <c r="P20" s="60" t="s">
        <v>8</v>
      </c>
      <c r="Q20" s="61"/>
    </row>
    <row r="21" spans="1:17" s="25" customFormat="1">
      <c r="A21" s="5"/>
      <c r="D21" s="56" t="s">
        <v>8</v>
      </c>
      <c r="E21" s="57"/>
      <c r="F21" s="56" t="s">
        <v>8</v>
      </c>
      <c r="G21" s="57"/>
      <c r="H21" s="121" t="s">
        <v>8</v>
      </c>
      <c r="I21" s="122" t="s">
        <v>115</v>
      </c>
      <c r="J21" s="56" t="s">
        <v>8</v>
      </c>
      <c r="K21" s="57"/>
      <c r="L21" s="56" t="s">
        <v>8</v>
      </c>
      <c r="M21" s="57"/>
      <c r="N21" s="58" t="s">
        <v>8</v>
      </c>
      <c r="O21" s="59"/>
      <c r="P21" s="60" t="s">
        <v>8</v>
      </c>
      <c r="Q21" s="61"/>
    </row>
    <row r="22" spans="1:17" s="25" customFormat="1">
      <c r="A22" s="5"/>
      <c r="D22" s="56" t="s">
        <v>8</v>
      </c>
      <c r="E22" s="57"/>
      <c r="F22" s="56" t="s">
        <v>8</v>
      </c>
      <c r="G22" s="57"/>
      <c r="H22" s="121" t="s">
        <v>8</v>
      </c>
      <c r="I22" s="122"/>
      <c r="J22" s="56" t="s">
        <v>8</v>
      </c>
      <c r="K22" s="57"/>
      <c r="L22" s="56" t="s">
        <v>8</v>
      </c>
      <c r="M22" s="57"/>
      <c r="N22" s="58" t="s">
        <v>8</v>
      </c>
      <c r="O22" s="59"/>
      <c r="P22" s="60" t="s">
        <v>8</v>
      </c>
      <c r="Q22" s="61"/>
    </row>
    <row r="23" spans="1:17" s="25" customFormat="1">
      <c r="A23" s="5"/>
      <c r="D23" s="56" t="s">
        <v>8</v>
      </c>
      <c r="E23" s="57"/>
      <c r="F23" s="56" t="s">
        <v>8</v>
      </c>
      <c r="G23" s="57"/>
      <c r="H23" s="121" t="s">
        <v>8</v>
      </c>
      <c r="I23" s="122"/>
      <c r="J23" s="56" t="s">
        <v>8</v>
      </c>
      <c r="K23" s="57"/>
      <c r="L23" s="56" t="s">
        <v>8</v>
      </c>
      <c r="M23" s="57"/>
      <c r="N23" s="58" t="s">
        <v>8</v>
      </c>
      <c r="O23" s="59"/>
      <c r="P23" s="60" t="s">
        <v>8</v>
      </c>
      <c r="Q23" s="61"/>
    </row>
    <row r="24" spans="1:17" s="25" customFormat="1">
      <c r="A24" s="5"/>
      <c r="D24" s="56" t="s">
        <v>8</v>
      </c>
      <c r="E24" s="57"/>
      <c r="F24" s="56" t="s">
        <v>8</v>
      </c>
      <c r="G24" s="57"/>
      <c r="H24" s="121" t="s">
        <v>8</v>
      </c>
      <c r="I24" s="122"/>
      <c r="J24" s="56" t="s">
        <v>8</v>
      </c>
      <c r="K24" s="57"/>
      <c r="L24" s="56" t="s">
        <v>8</v>
      </c>
      <c r="M24" s="57"/>
      <c r="N24" s="58" t="s">
        <v>8</v>
      </c>
      <c r="O24" s="59"/>
      <c r="P24" s="60" t="s">
        <v>8</v>
      </c>
      <c r="Q24" s="61"/>
    </row>
    <row r="25" spans="1:17" s="25" customFormat="1" ht="13.9">
      <c r="A25" s="5"/>
      <c r="D25" s="12">
        <v>45831</v>
      </c>
      <c r="E25" s="13"/>
      <c r="F25" s="12">
        <v>45832</v>
      </c>
      <c r="G25" s="13"/>
      <c r="H25" s="12">
        <v>45833</v>
      </c>
      <c r="I25" s="13"/>
      <c r="J25" s="12">
        <v>45834</v>
      </c>
      <c r="K25" s="13"/>
      <c r="L25" s="12">
        <v>45835</v>
      </c>
      <c r="M25" s="13"/>
      <c r="N25" s="14">
        <v>45836</v>
      </c>
      <c r="O25" s="15"/>
      <c r="P25" s="16">
        <v>45837</v>
      </c>
      <c r="Q25" s="17"/>
    </row>
    <row r="26" spans="1:17" s="25" customFormat="1">
      <c r="A26" s="5"/>
      <c r="D26" s="56" t="s">
        <v>8</v>
      </c>
      <c r="E26" s="57"/>
      <c r="F26" s="56" t="s">
        <v>8</v>
      </c>
      <c r="G26" s="57"/>
      <c r="H26" s="56" t="s">
        <v>8</v>
      </c>
      <c r="I26" s="57"/>
      <c r="J26" s="56" t="s">
        <v>8</v>
      </c>
      <c r="K26" s="57"/>
      <c r="L26" s="56" t="s">
        <v>8</v>
      </c>
      <c r="M26" s="57"/>
      <c r="N26" s="58" t="s">
        <v>8</v>
      </c>
      <c r="O26" s="59"/>
      <c r="P26" s="60" t="s">
        <v>8</v>
      </c>
      <c r="Q26" s="61"/>
    </row>
    <row r="27" spans="1:17" s="25" customFormat="1">
      <c r="A27" s="5"/>
      <c r="D27" s="56" t="s">
        <v>8</v>
      </c>
      <c r="E27" s="57"/>
      <c r="F27" s="56" t="s">
        <v>8</v>
      </c>
      <c r="G27" s="57"/>
      <c r="H27" s="56" t="s">
        <v>8</v>
      </c>
      <c r="I27" s="57"/>
      <c r="J27" s="56" t="s">
        <v>8</v>
      </c>
      <c r="K27" s="57"/>
      <c r="L27" s="56" t="s">
        <v>8</v>
      </c>
      <c r="M27" s="57"/>
      <c r="N27" s="58" t="s">
        <v>8</v>
      </c>
      <c r="O27" s="59"/>
      <c r="P27" s="60" t="s">
        <v>8</v>
      </c>
      <c r="Q27" s="61"/>
    </row>
    <row r="28" spans="1:17" s="25" customFormat="1">
      <c r="A28" s="5"/>
      <c r="D28" s="56" t="s">
        <v>8</v>
      </c>
      <c r="E28" s="57"/>
      <c r="F28" s="56" t="s">
        <v>8</v>
      </c>
      <c r="G28" s="57"/>
      <c r="H28" s="56" t="s">
        <v>8</v>
      </c>
      <c r="I28" s="57"/>
      <c r="J28" s="56" t="s">
        <v>8</v>
      </c>
      <c r="K28" s="57"/>
      <c r="L28" s="56" t="s">
        <v>8</v>
      </c>
      <c r="M28" s="57"/>
      <c r="N28" s="58" t="s">
        <v>8</v>
      </c>
      <c r="O28" s="59"/>
      <c r="P28" s="60" t="s">
        <v>8</v>
      </c>
      <c r="Q28" s="61"/>
    </row>
    <row r="29" spans="1:17" s="25" customFormat="1">
      <c r="A29" s="5"/>
      <c r="D29" s="56" t="s">
        <v>8</v>
      </c>
      <c r="E29" s="57"/>
      <c r="F29" s="56" t="s">
        <v>8</v>
      </c>
      <c r="G29" s="57"/>
      <c r="H29" s="56" t="s">
        <v>8</v>
      </c>
      <c r="I29" s="57"/>
      <c r="J29" s="56" t="s">
        <v>8</v>
      </c>
      <c r="K29" s="57"/>
      <c r="L29" s="56" t="s">
        <v>8</v>
      </c>
      <c r="M29" s="57"/>
      <c r="N29" s="58" t="s">
        <v>8</v>
      </c>
      <c r="O29" s="59"/>
      <c r="P29" s="60" t="s">
        <v>8</v>
      </c>
      <c r="Q29" s="61"/>
    </row>
    <row r="30" spans="1:17" s="25" customFormat="1" ht="13.35" thickBot="1">
      <c r="A30" s="5"/>
      <c r="D30" s="56" t="s">
        <v>8</v>
      </c>
      <c r="E30" s="57"/>
      <c r="F30" s="56" t="s">
        <v>8</v>
      </c>
      <c r="G30" s="57"/>
      <c r="H30" s="56" t="s">
        <v>8</v>
      </c>
      <c r="I30" s="57"/>
      <c r="J30" s="56" t="s">
        <v>8</v>
      </c>
      <c r="K30" s="57"/>
      <c r="L30" s="56" t="s">
        <v>8</v>
      </c>
      <c r="M30" s="57"/>
      <c r="N30" s="58" t="s">
        <v>8</v>
      </c>
      <c r="O30" s="59"/>
      <c r="P30" s="70" t="s">
        <v>8</v>
      </c>
      <c r="Q30" s="71"/>
    </row>
    <row r="31" spans="1:17" s="25" customFormat="1" ht="13.9">
      <c r="A31" s="5"/>
      <c r="D31" s="12">
        <v>45838</v>
      </c>
      <c r="E31" s="13"/>
      <c r="F31" s="55" t="s">
        <v>9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3"/>
    </row>
    <row r="32" spans="1:17" s="25" customFormat="1">
      <c r="A32" s="5"/>
      <c r="D32" s="56" t="s">
        <v>8</v>
      </c>
      <c r="E32" s="57"/>
      <c r="F32" s="62" t="s">
        <v>8</v>
      </c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4"/>
    </row>
    <row r="33" spans="1:17" s="25" customFormat="1">
      <c r="A33" s="5"/>
      <c r="D33" s="56" t="s">
        <v>8</v>
      </c>
      <c r="E33" s="57"/>
      <c r="F33" s="62" t="s">
        <v>8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4"/>
    </row>
    <row r="34" spans="1:17" s="25" customFormat="1">
      <c r="A34" s="5"/>
      <c r="D34" s="56" t="s">
        <v>8</v>
      </c>
      <c r="E34" s="57"/>
      <c r="F34" s="62" t="s">
        <v>8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4"/>
    </row>
    <row r="35" spans="1:17" s="25" customFormat="1">
      <c r="A35" s="5"/>
      <c r="D35" s="56" t="s">
        <v>8</v>
      </c>
      <c r="E35" s="57"/>
      <c r="F35" s="62" t="s">
        <v>8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4"/>
    </row>
    <row r="36" spans="1:17" s="25" customFormat="1" ht="14.25" customHeight="1" thickBot="1">
      <c r="A36" s="1"/>
      <c r="B36" s="1"/>
      <c r="C36" s="1"/>
      <c r="D36" s="65" t="s">
        <v>8</v>
      </c>
      <c r="E36" s="66"/>
      <c r="F36" s="67" t="s">
        <v>8</v>
      </c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9"/>
    </row>
    <row r="37" spans="1:17" s="25" customForma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/>
    </row>
    <row r="38" spans="1:17" s="25" customForma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/>
    </row>
    <row r="39" spans="1:17" s="25" customForma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/>
    </row>
    <row r="40" spans="1:17" s="25" customForma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/>
    </row>
    <row r="41" spans="1:17" s="25" customForma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/>
    </row>
    <row r="42" spans="1:17" s="25" customForma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/>
    </row>
    <row r="43" spans="1:17" s="25" customForma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/>
    </row>
    <row r="44" spans="1:17" s="25" customForma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/>
    </row>
    <row r="45" spans="1:17" s="25" customForma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/>
    </row>
    <row r="46" spans="1:17" s="25" customForma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/>
    </row>
    <row r="47" spans="1:17" s="25" customForma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/>
    </row>
    <row r="48" spans="1:17" s="25" customForma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/>
    </row>
    <row r="49" spans="1:17" s="25" customForma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/>
    </row>
    <row r="50" spans="1:17" s="25" customForma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/>
    </row>
    <row r="51" spans="1:17" s="25" customForma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/>
    </row>
    <row r="52" spans="1:17" s="25" customForma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/>
    </row>
    <row r="53" spans="1:17" s="25" customForma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/>
    </row>
    <row r="54" spans="1:17" s="25" customForma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/>
    </row>
  </sheetData>
  <mergeCells count="45">
    <mergeCell ref="F10:G10"/>
    <mergeCell ref="F11:G11"/>
    <mergeCell ref="F12:G12"/>
    <mergeCell ref="F17:G17"/>
    <mergeCell ref="H17:I17"/>
    <mergeCell ref="F15:G15"/>
    <mergeCell ref="H15:I15"/>
    <mergeCell ref="F16:G16"/>
    <mergeCell ref="H16:I16"/>
    <mergeCell ref="F18:G18"/>
    <mergeCell ref="H18:I18"/>
    <mergeCell ref="L8:M8"/>
    <mergeCell ref="L9:M9"/>
    <mergeCell ref="L10:M10"/>
    <mergeCell ref="L11:M11"/>
    <mergeCell ref="L12:M12"/>
    <mergeCell ref="H8:I8"/>
    <mergeCell ref="H9:I9"/>
    <mergeCell ref="H10:I10"/>
    <mergeCell ref="H11:I11"/>
    <mergeCell ref="H12:I12"/>
    <mergeCell ref="F8:G8"/>
    <mergeCell ref="F9:G9"/>
    <mergeCell ref="F14:G14"/>
    <mergeCell ref="H14:I14"/>
    <mergeCell ref="L14:M14"/>
    <mergeCell ref="L15:M15"/>
    <mergeCell ref="L16:M16"/>
    <mergeCell ref="L17:M17"/>
    <mergeCell ref="L18:M18"/>
    <mergeCell ref="F3:K3"/>
    <mergeCell ref="D6:E6"/>
    <mergeCell ref="F6:G6"/>
    <mergeCell ref="H6:I6"/>
    <mergeCell ref="J6:K6"/>
    <mergeCell ref="D4:E4"/>
    <mergeCell ref="F4:G4"/>
    <mergeCell ref="H4:I4"/>
    <mergeCell ref="J4:K4"/>
    <mergeCell ref="L4:M4"/>
    <mergeCell ref="N4:O4"/>
    <mergeCell ref="P4:Q4"/>
    <mergeCell ref="N6:O6"/>
    <mergeCell ref="L6:M6"/>
    <mergeCell ref="P6:Q6"/>
  </mergeCells>
  <hyperlinks>
    <hyperlink ref="V33" location="Monthly_Schedule!Monthly" display="Monthly_Schedule!Monthly" xr:uid="{966522C0-2CEA-4D0D-A900-C3073E48831F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95AF-5ADC-4A98-B4AF-7F50BE1839C6}">
  <sheetPr codeName="Full2"/>
  <dimension ref="D2:Q34"/>
  <sheetViews>
    <sheetView workbookViewId="0">
      <selection activeCell="V17" sqref="V17"/>
    </sheetView>
  </sheetViews>
  <sheetFormatPr defaultRowHeight="12.75"/>
  <sheetData>
    <row r="2" spans="4:17" ht="13.35" thickBot="1"/>
    <row r="3" spans="4:17" ht="17.850000000000001">
      <c r="D3" s="7"/>
      <c r="E3" s="8"/>
      <c r="F3" s="128" t="s">
        <v>10</v>
      </c>
      <c r="G3" s="128"/>
      <c r="H3" s="128"/>
      <c r="I3" s="128"/>
      <c r="J3" s="128"/>
      <c r="K3" s="128"/>
      <c r="L3" s="8"/>
      <c r="M3" s="7"/>
      <c r="N3" s="7"/>
      <c r="O3" s="9"/>
      <c r="P3" s="6"/>
      <c r="Q3" s="7"/>
    </row>
    <row r="4" spans="4:17">
      <c r="D4" s="125" t="s">
        <v>1</v>
      </c>
      <c r="E4" s="125"/>
      <c r="F4" s="125" t="s">
        <v>2</v>
      </c>
      <c r="G4" s="125"/>
      <c r="H4" s="125" t="s">
        <v>3</v>
      </c>
      <c r="I4" s="125"/>
      <c r="J4" s="125" t="s">
        <v>4</v>
      </c>
      <c r="K4" s="125"/>
      <c r="L4" s="125" t="s">
        <v>5</v>
      </c>
      <c r="M4" s="125"/>
      <c r="N4" s="125" t="s">
        <v>6</v>
      </c>
      <c r="O4" s="126"/>
      <c r="P4" s="127" t="s">
        <v>7</v>
      </c>
      <c r="Q4" s="125"/>
    </row>
    <row r="5" spans="4:17" ht="13.9">
      <c r="D5" s="44"/>
      <c r="E5" s="42"/>
      <c r="F5" s="12">
        <v>45748</v>
      </c>
      <c r="G5" s="13"/>
      <c r="H5" s="12">
        <v>45749</v>
      </c>
      <c r="I5" s="13"/>
      <c r="J5" s="12">
        <v>45750</v>
      </c>
      <c r="K5" s="13"/>
      <c r="L5" s="12">
        <v>45751</v>
      </c>
      <c r="M5" s="13"/>
      <c r="N5" s="14">
        <v>45752</v>
      </c>
      <c r="O5" s="15"/>
      <c r="P5" s="16">
        <v>45753</v>
      </c>
      <c r="Q5" s="17"/>
    </row>
    <row r="6" spans="4:17">
      <c r="D6" s="135"/>
      <c r="E6" s="136"/>
      <c r="F6" s="137" t="s">
        <v>8</v>
      </c>
      <c r="G6" s="138"/>
      <c r="H6" s="137" t="s">
        <v>8</v>
      </c>
      <c r="I6" s="138"/>
      <c r="J6" s="137" t="s">
        <v>8</v>
      </c>
      <c r="K6" s="138"/>
      <c r="L6" s="137" t="s">
        <v>8</v>
      </c>
      <c r="M6" s="138"/>
      <c r="N6" s="139" t="s">
        <v>8</v>
      </c>
      <c r="O6" s="140"/>
      <c r="P6" s="40" t="s">
        <v>8</v>
      </c>
      <c r="Q6" s="39"/>
    </row>
    <row r="7" spans="4:17">
      <c r="D7" s="135"/>
      <c r="E7" s="136"/>
      <c r="F7" s="137" t="s">
        <v>8</v>
      </c>
      <c r="G7" s="138"/>
      <c r="H7" s="137" t="s">
        <v>8</v>
      </c>
      <c r="I7" s="138"/>
      <c r="J7" s="137" t="s">
        <v>8</v>
      </c>
      <c r="K7" s="138"/>
      <c r="L7" s="137" t="s">
        <v>8</v>
      </c>
      <c r="M7" s="138"/>
      <c r="N7" s="139" t="s">
        <v>8</v>
      </c>
      <c r="O7" s="140"/>
      <c r="P7" s="40" t="s">
        <v>8</v>
      </c>
      <c r="Q7" s="39"/>
    </row>
    <row r="8" spans="4:17">
      <c r="D8" s="135"/>
      <c r="E8" s="136"/>
      <c r="F8" s="137" t="s">
        <v>8</v>
      </c>
      <c r="G8" s="138"/>
      <c r="H8" s="137" t="s">
        <v>8</v>
      </c>
      <c r="I8" s="138"/>
      <c r="J8" s="137" t="s">
        <v>8</v>
      </c>
      <c r="K8" s="138"/>
      <c r="L8" s="137" t="s">
        <v>8</v>
      </c>
      <c r="M8" s="138"/>
      <c r="N8" s="139" t="s">
        <v>8</v>
      </c>
      <c r="O8" s="140"/>
      <c r="P8" s="40" t="s">
        <v>8</v>
      </c>
      <c r="Q8" s="39"/>
    </row>
    <row r="9" spans="4:17">
      <c r="D9" s="135"/>
      <c r="E9" s="136"/>
      <c r="F9" s="137" t="s">
        <v>8</v>
      </c>
      <c r="G9" s="138"/>
      <c r="H9" s="137" t="s">
        <v>8</v>
      </c>
      <c r="I9" s="138"/>
      <c r="J9" s="137" t="s">
        <v>8</v>
      </c>
      <c r="K9" s="138"/>
      <c r="L9" s="137" t="s">
        <v>8</v>
      </c>
      <c r="M9" s="138"/>
      <c r="N9" s="139" t="s">
        <v>8</v>
      </c>
      <c r="O9" s="140"/>
      <c r="P9" s="40" t="s">
        <v>8</v>
      </c>
      <c r="Q9" s="39"/>
    </row>
    <row r="10" spans="4:17">
      <c r="D10" s="135"/>
      <c r="E10" s="136"/>
      <c r="F10" s="137" t="s">
        <v>8</v>
      </c>
      <c r="G10" s="138"/>
      <c r="H10" s="137" t="s">
        <v>8</v>
      </c>
      <c r="I10" s="138"/>
      <c r="J10" s="137" t="s">
        <v>8</v>
      </c>
      <c r="K10" s="138"/>
      <c r="L10" s="137" t="s">
        <v>8</v>
      </c>
      <c r="M10" s="138"/>
      <c r="N10" s="139" t="s">
        <v>8</v>
      </c>
      <c r="O10" s="140"/>
      <c r="P10" s="40" t="s">
        <v>8</v>
      </c>
      <c r="Q10" s="39"/>
    </row>
    <row r="11" spans="4:17" ht="13.9">
      <c r="D11" s="12">
        <v>45754</v>
      </c>
      <c r="E11" s="13"/>
      <c r="F11" s="12">
        <v>45755</v>
      </c>
      <c r="G11" s="13"/>
      <c r="H11" s="12">
        <v>45756</v>
      </c>
      <c r="I11" s="13"/>
      <c r="J11" s="12">
        <v>45757</v>
      </c>
      <c r="K11" s="13"/>
      <c r="L11" s="12">
        <v>45758</v>
      </c>
      <c r="M11" s="13"/>
      <c r="N11" s="14">
        <v>45759</v>
      </c>
      <c r="O11" s="15"/>
      <c r="P11" s="16">
        <v>45760</v>
      </c>
      <c r="Q11" s="17"/>
    </row>
    <row r="12" spans="4:17">
      <c r="D12" s="137" t="s">
        <v>8</v>
      </c>
      <c r="E12" s="138"/>
      <c r="F12" s="137" t="s">
        <v>8</v>
      </c>
      <c r="G12" s="138"/>
      <c r="H12" s="137" t="s">
        <v>8</v>
      </c>
      <c r="I12" s="138"/>
      <c r="J12" s="137" t="s">
        <v>8</v>
      </c>
      <c r="K12" s="138"/>
      <c r="L12" s="137" t="s">
        <v>8</v>
      </c>
      <c r="M12" s="138"/>
      <c r="N12" s="139" t="s">
        <v>8</v>
      </c>
      <c r="O12" s="140"/>
      <c r="P12" s="40" t="s">
        <v>8</v>
      </c>
      <c r="Q12" s="39"/>
    </row>
    <row r="13" spans="4:17">
      <c r="D13" s="137" t="s">
        <v>8</v>
      </c>
      <c r="E13" s="138"/>
      <c r="F13" s="137" t="s">
        <v>8</v>
      </c>
      <c r="G13" s="138"/>
      <c r="H13" s="137" t="s">
        <v>8</v>
      </c>
      <c r="I13" s="138"/>
      <c r="J13" s="137" t="s">
        <v>8</v>
      </c>
      <c r="K13" s="138"/>
      <c r="L13" s="137" t="s">
        <v>8</v>
      </c>
      <c r="M13" s="138"/>
      <c r="N13" s="139" t="s">
        <v>8</v>
      </c>
      <c r="O13" s="140"/>
      <c r="P13" s="40" t="s">
        <v>8</v>
      </c>
      <c r="Q13" s="39"/>
    </row>
    <row r="14" spans="4:17">
      <c r="D14" s="137" t="s">
        <v>8</v>
      </c>
      <c r="E14" s="138"/>
      <c r="F14" s="137" t="s">
        <v>8</v>
      </c>
      <c r="G14" s="138"/>
      <c r="H14" s="137" t="s">
        <v>8</v>
      </c>
      <c r="I14" s="138"/>
      <c r="J14" s="137" t="s">
        <v>8</v>
      </c>
      <c r="K14" s="138"/>
      <c r="L14" s="137" t="s">
        <v>8</v>
      </c>
      <c r="M14" s="138"/>
      <c r="N14" s="139" t="s">
        <v>8</v>
      </c>
      <c r="O14" s="140"/>
      <c r="P14" s="40" t="s">
        <v>8</v>
      </c>
      <c r="Q14" s="39"/>
    </row>
    <row r="15" spans="4:17">
      <c r="D15" s="137" t="s">
        <v>8</v>
      </c>
      <c r="E15" s="138"/>
      <c r="F15" s="137" t="s">
        <v>8</v>
      </c>
      <c r="G15" s="138"/>
      <c r="H15" s="137" t="s">
        <v>8</v>
      </c>
      <c r="I15" s="138"/>
      <c r="J15" s="137" t="s">
        <v>8</v>
      </c>
      <c r="K15" s="138"/>
      <c r="L15" s="137" t="s">
        <v>8</v>
      </c>
      <c r="M15" s="138"/>
      <c r="N15" s="139" t="s">
        <v>8</v>
      </c>
      <c r="O15" s="140"/>
      <c r="P15" s="40" t="s">
        <v>8</v>
      </c>
      <c r="Q15" s="39"/>
    </row>
    <row r="16" spans="4:17">
      <c r="D16" s="137" t="s">
        <v>8</v>
      </c>
      <c r="E16" s="138"/>
      <c r="F16" s="137" t="s">
        <v>8</v>
      </c>
      <c r="G16" s="138"/>
      <c r="H16" s="137" t="s">
        <v>8</v>
      </c>
      <c r="I16" s="138"/>
      <c r="J16" s="137" t="s">
        <v>8</v>
      </c>
      <c r="K16" s="138"/>
      <c r="L16" s="137" t="s">
        <v>8</v>
      </c>
      <c r="M16" s="138"/>
      <c r="N16" s="139" t="s">
        <v>8</v>
      </c>
      <c r="O16" s="140"/>
      <c r="P16" s="40" t="s">
        <v>8</v>
      </c>
      <c r="Q16" s="39"/>
    </row>
    <row r="17" spans="4:17" ht="13.9">
      <c r="D17" s="12">
        <v>45761</v>
      </c>
      <c r="E17" s="13"/>
      <c r="F17" s="12">
        <v>45762</v>
      </c>
      <c r="G17" s="13"/>
      <c r="H17" s="12">
        <v>45763</v>
      </c>
      <c r="I17" s="13"/>
      <c r="J17" s="12">
        <v>45764</v>
      </c>
      <c r="K17" s="13"/>
      <c r="L17" s="12">
        <v>45765</v>
      </c>
      <c r="M17" s="13"/>
      <c r="N17" s="14">
        <v>45766</v>
      </c>
      <c r="O17" s="15"/>
      <c r="P17" s="16">
        <v>45767</v>
      </c>
      <c r="Q17" s="17"/>
    </row>
    <row r="18" spans="4:17">
      <c r="D18" s="137" t="s">
        <v>8</v>
      </c>
      <c r="E18" s="138"/>
      <c r="F18" s="137" t="s">
        <v>8</v>
      </c>
      <c r="G18" s="138"/>
      <c r="H18" s="137" t="s">
        <v>8</v>
      </c>
      <c r="I18" s="138"/>
      <c r="J18" s="137" t="s">
        <v>8</v>
      </c>
      <c r="K18" s="138"/>
      <c r="L18" s="137" t="s">
        <v>8</v>
      </c>
      <c r="M18" s="138"/>
      <c r="N18" s="139" t="s">
        <v>8</v>
      </c>
      <c r="O18" s="140"/>
      <c r="P18" s="40" t="s">
        <v>8</v>
      </c>
      <c r="Q18" s="39"/>
    </row>
    <row r="19" spans="4:17">
      <c r="D19" s="137" t="s">
        <v>8</v>
      </c>
      <c r="E19" s="138"/>
      <c r="F19" s="137" t="s">
        <v>8</v>
      </c>
      <c r="G19" s="138"/>
      <c r="H19" s="137" t="s">
        <v>8</v>
      </c>
      <c r="I19" s="138"/>
      <c r="J19" s="137" t="s">
        <v>8</v>
      </c>
      <c r="K19" s="138"/>
      <c r="L19" s="137" t="s">
        <v>8</v>
      </c>
      <c r="M19" s="138"/>
      <c r="N19" s="139" t="s">
        <v>8</v>
      </c>
      <c r="O19" s="140"/>
      <c r="P19" s="40" t="s">
        <v>8</v>
      </c>
      <c r="Q19" s="39"/>
    </row>
    <row r="20" spans="4:17">
      <c r="D20" s="137" t="s">
        <v>8</v>
      </c>
      <c r="E20" s="138"/>
      <c r="F20" s="137" t="s">
        <v>8</v>
      </c>
      <c r="G20" s="138"/>
      <c r="H20" s="137" t="s">
        <v>8</v>
      </c>
      <c r="I20" s="138"/>
      <c r="J20" s="137" t="s">
        <v>8</v>
      </c>
      <c r="K20" s="138"/>
      <c r="L20" s="137" t="s">
        <v>8</v>
      </c>
      <c r="M20" s="138"/>
      <c r="N20" s="139" t="s">
        <v>8</v>
      </c>
      <c r="O20" s="140"/>
      <c r="P20" s="40" t="s">
        <v>8</v>
      </c>
      <c r="Q20" s="39"/>
    </row>
    <row r="21" spans="4:17">
      <c r="D21" s="137" t="s">
        <v>8</v>
      </c>
      <c r="E21" s="138"/>
      <c r="F21" s="137" t="s">
        <v>8</v>
      </c>
      <c r="G21" s="138"/>
      <c r="H21" s="137" t="s">
        <v>8</v>
      </c>
      <c r="I21" s="138"/>
      <c r="J21" s="137" t="s">
        <v>8</v>
      </c>
      <c r="K21" s="138"/>
      <c r="L21" s="137" t="s">
        <v>8</v>
      </c>
      <c r="M21" s="138"/>
      <c r="N21" s="139" t="s">
        <v>8</v>
      </c>
      <c r="O21" s="140"/>
      <c r="P21" s="40" t="s">
        <v>8</v>
      </c>
      <c r="Q21" s="39"/>
    </row>
    <row r="22" spans="4:17">
      <c r="D22" s="137" t="s">
        <v>8</v>
      </c>
      <c r="E22" s="138"/>
      <c r="F22" s="137" t="s">
        <v>8</v>
      </c>
      <c r="G22" s="138"/>
      <c r="H22" s="137" t="s">
        <v>8</v>
      </c>
      <c r="I22" s="138"/>
      <c r="J22" s="137" t="s">
        <v>8</v>
      </c>
      <c r="K22" s="138"/>
      <c r="L22" s="137" t="s">
        <v>8</v>
      </c>
      <c r="M22" s="138"/>
      <c r="N22" s="139" t="s">
        <v>8</v>
      </c>
      <c r="O22" s="140"/>
      <c r="P22" s="40" t="s">
        <v>8</v>
      </c>
      <c r="Q22" s="39"/>
    </row>
    <row r="23" spans="4:17" ht="13.9">
      <c r="D23" s="12">
        <v>45768</v>
      </c>
      <c r="E23" s="13"/>
      <c r="F23" s="12">
        <v>45769</v>
      </c>
      <c r="G23" s="13"/>
      <c r="H23" s="12">
        <v>45770</v>
      </c>
      <c r="I23" s="13"/>
      <c r="J23" s="12">
        <v>45771</v>
      </c>
      <c r="K23" s="13"/>
      <c r="L23" s="12">
        <v>45772</v>
      </c>
      <c r="M23" s="13"/>
      <c r="N23" s="14">
        <v>45773</v>
      </c>
      <c r="O23" s="15"/>
      <c r="P23" s="16">
        <v>45774</v>
      </c>
      <c r="Q23" s="17"/>
    </row>
    <row r="24" spans="4:17">
      <c r="D24" s="137" t="s">
        <v>8</v>
      </c>
      <c r="E24" s="138"/>
      <c r="F24" s="137" t="s">
        <v>8</v>
      </c>
      <c r="G24" s="138"/>
      <c r="H24" s="137" t="s">
        <v>8</v>
      </c>
      <c r="I24" s="138"/>
      <c r="J24" s="137" t="s">
        <v>8</v>
      </c>
      <c r="K24" s="138"/>
      <c r="L24" s="137" t="s">
        <v>8</v>
      </c>
      <c r="M24" s="138"/>
      <c r="N24" s="139" t="s">
        <v>8</v>
      </c>
      <c r="O24" s="140"/>
      <c r="P24" s="141" t="s">
        <v>8</v>
      </c>
      <c r="Q24" s="142"/>
    </row>
    <row r="25" spans="4:17">
      <c r="D25" s="137" t="s">
        <v>8</v>
      </c>
      <c r="E25" s="138"/>
      <c r="F25" s="137" t="s">
        <v>8</v>
      </c>
      <c r="G25" s="138"/>
      <c r="H25" s="137" t="s">
        <v>8</v>
      </c>
      <c r="I25" s="138"/>
      <c r="J25" s="137" t="s">
        <v>8</v>
      </c>
      <c r="K25" s="138"/>
      <c r="L25" s="137" t="s">
        <v>8</v>
      </c>
      <c r="M25" s="138"/>
      <c r="N25" s="139" t="s">
        <v>8</v>
      </c>
      <c r="O25" s="140"/>
      <c r="P25" s="141" t="s">
        <v>8</v>
      </c>
      <c r="Q25" s="142"/>
    </row>
    <row r="26" spans="4:17">
      <c r="D26" s="137" t="s">
        <v>8</v>
      </c>
      <c r="E26" s="138"/>
      <c r="F26" s="137" t="s">
        <v>8</v>
      </c>
      <c r="G26" s="138"/>
      <c r="H26" s="137" t="s">
        <v>8</v>
      </c>
      <c r="I26" s="138"/>
      <c r="J26" s="137" t="s">
        <v>8</v>
      </c>
      <c r="K26" s="138"/>
      <c r="L26" s="137" t="s">
        <v>8</v>
      </c>
      <c r="M26" s="138"/>
      <c r="N26" s="139" t="s">
        <v>8</v>
      </c>
      <c r="O26" s="140"/>
      <c r="P26" s="141" t="s">
        <v>8</v>
      </c>
      <c r="Q26" s="142"/>
    </row>
    <row r="27" spans="4:17">
      <c r="D27" s="137" t="s">
        <v>8</v>
      </c>
      <c r="E27" s="138"/>
      <c r="F27" s="137" t="s">
        <v>8</v>
      </c>
      <c r="G27" s="138"/>
      <c r="H27" s="137" t="s">
        <v>8</v>
      </c>
      <c r="I27" s="138"/>
      <c r="J27" s="137" t="s">
        <v>8</v>
      </c>
      <c r="K27" s="138"/>
      <c r="L27" s="137" t="s">
        <v>8</v>
      </c>
      <c r="M27" s="138"/>
      <c r="N27" s="139" t="s">
        <v>8</v>
      </c>
      <c r="O27" s="140"/>
      <c r="P27" s="141" t="s">
        <v>8</v>
      </c>
      <c r="Q27" s="142"/>
    </row>
    <row r="28" spans="4:17" ht="13.35" thickBot="1">
      <c r="D28" s="137" t="s">
        <v>8</v>
      </c>
      <c r="E28" s="138"/>
      <c r="F28" s="137" t="s">
        <v>8</v>
      </c>
      <c r="G28" s="138"/>
      <c r="H28" s="137" t="s">
        <v>8</v>
      </c>
      <c r="I28" s="138"/>
      <c r="J28" s="137" t="s">
        <v>8</v>
      </c>
      <c r="K28" s="138"/>
      <c r="L28" s="137" t="s">
        <v>8</v>
      </c>
      <c r="M28" s="138"/>
      <c r="N28" s="139" t="s">
        <v>8</v>
      </c>
      <c r="O28" s="140"/>
      <c r="P28" s="143" t="s">
        <v>8</v>
      </c>
      <c r="Q28" s="144"/>
    </row>
    <row r="29" spans="4:17" ht="13.9">
      <c r="D29" s="12">
        <v>45775</v>
      </c>
      <c r="E29" s="13"/>
      <c r="F29" s="12">
        <v>45776</v>
      </c>
      <c r="G29" s="13"/>
      <c r="H29" s="12">
        <v>45777</v>
      </c>
      <c r="I29" s="13"/>
      <c r="J29" s="12">
        <v>31</v>
      </c>
      <c r="K29" s="13"/>
      <c r="L29" s="43" t="s">
        <v>9</v>
      </c>
      <c r="M29" s="42"/>
      <c r="N29" s="42"/>
      <c r="O29" s="42"/>
      <c r="P29" s="42"/>
      <c r="Q29" s="41"/>
    </row>
    <row r="30" spans="4:17">
      <c r="D30" s="137" t="s">
        <v>8</v>
      </c>
      <c r="E30" s="138"/>
      <c r="F30" s="137" t="s">
        <v>8</v>
      </c>
      <c r="G30" s="138"/>
      <c r="H30" s="137" t="s">
        <v>8</v>
      </c>
      <c r="I30" s="138"/>
      <c r="J30" s="137" t="s">
        <v>8</v>
      </c>
      <c r="K30" s="138"/>
      <c r="L30" s="38" t="s">
        <v>8</v>
      </c>
      <c r="M30" s="37"/>
      <c r="N30" s="37"/>
      <c r="O30" s="37"/>
      <c r="P30" s="136"/>
      <c r="Q30" s="145"/>
    </row>
    <row r="31" spans="4:17">
      <c r="D31" s="137" t="s">
        <v>8</v>
      </c>
      <c r="E31" s="138"/>
      <c r="F31" s="137" t="s">
        <v>8</v>
      </c>
      <c r="G31" s="138"/>
      <c r="H31" s="137" t="s">
        <v>8</v>
      </c>
      <c r="I31" s="138"/>
      <c r="J31" s="137" t="s">
        <v>8</v>
      </c>
      <c r="K31" s="138"/>
      <c r="L31" s="38" t="s">
        <v>8</v>
      </c>
      <c r="M31" s="37"/>
      <c r="N31" s="37"/>
      <c r="O31" s="37"/>
      <c r="P31" s="136"/>
      <c r="Q31" s="145"/>
    </row>
    <row r="32" spans="4:17">
      <c r="D32" s="137" t="s">
        <v>8</v>
      </c>
      <c r="E32" s="138"/>
      <c r="F32" s="137" t="s">
        <v>8</v>
      </c>
      <c r="G32" s="138"/>
      <c r="H32" s="137" t="s">
        <v>8</v>
      </c>
      <c r="I32" s="138"/>
      <c r="J32" s="137" t="s">
        <v>8</v>
      </c>
      <c r="K32" s="138"/>
      <c r="L32" s="38" t="s">
        <v>8</v>
      </c>
      <c r="M32" s="37"/>
      <c r="N32" s="37"/>
      <c r="O32" s="37"/>
      <c r="P32" s="136"/>
      <c r="Q32" s="145"/>
    </row>
    <row r="33" spans="4:17">
      <c r="D33" s="137" t="s">
        <v>8</v>
      </c>
      <c r="E33" s="138"/>
      <c r="F33" s="137" t="s">
        <v>8</v>
      </c>
      <c r="G33" s="138"/>
      <c r="H33" s="137" t="s">
        <v>8</v>
      </c>
      <c r="I33" s="138"/>
      <c r="J33" s="137" t="s">
        <v>8</v>
      </c>
      <c r="K33" s="138"/>
      <c r="L33" s="38" t="s">
        <v>8</v>
      </c>
      <c r="M33" s="37"/>
      <c r="N33" s="37"/>
      <c r="O33" s="37"/>
      <c r="P33" s="136"/>
      <c r="Q33" s="145"/>
    </row>
    <row r="34" spans="4:17" ht="13.35" thickBot="1">
      <c r="D34" s="146" t="s">
        <v>8</v>
      </c>
      <c r="E34" s="147"/>
      <c r="F34" s="146" t="s">
        <v>8</v>
      </c>
      <c r="G34" s="147"/>
      <c r="H34" s="146" t="s">
        <v>8</v>
      </c>
      <c r="I34" s="147"/>
      <c r="J34" s="146" t="s">
        <v>8</v>
      </c>
      <c r="K34" s="147"/>
      <c r="L34" s="45" t="s">
        <v>8</v>
      </c>
      <c r="M34" s="36"/>
      <c r="N34" s="36"/>
      <c r="O34" s="36"/>
      <c r="P34" s="148"/>
      <c r="Q34" s="149"/>
    </row>
  </sheetData>
  <mergeCells count="158">
    <mergeCell ref="N4:O4"/>
    <mergeCell ref="P4:Q4"/>
    <mergeCell ref="D6:E6"/>
    <mergeCell ref="F6:G6"/>
    <mergeCell ref="H6:I6"/>
    <mergeCell ref="J6:K6"/>
    <mergeCell ref="L6:M6"/>
    <mergeCell ref="N6:O6"/>
    <mergeCell ref="F3:K3"/>
    <mergeCell ref="D4:E4"/>
    <mergeCell ref="F4:G4"/>
    <mergeCell ref="H4:I4"/>
    <mergeCell ref="J4:K4"/>
    <mergeCell ref="L4:M4"/>
    <mergeCell ref="D8:E8"/>
    <mergeCell ref="F8:G8"/>
    <mergeCell ref="H8:I8"/>
    <mergeCell ref="J8:K8"/>
    <mergeCell ref="L8:M8"/>
    <mergeCell ref="N8:O8"/>
    <mergeCell ref="D7:E7"/>
    <mergeCell ref="F7:G7"/>
    <mergeCell ref="H7:I7"/>
    <mergeCell ref="J7:K7"/>
    <mergeCell ref="L7:M7"/>
    <mergeCell ref="N7:O7"/>
    <mergeCell ref="D10:E10"/>
    <mergeCell ref="F10:G10"/>
    <mergeCell ref="H10:I10"/>
    <mergeCell ref="J10:K10"/>
    <mergeCell ref="L10:M10"/>
    <mergeCell ref="N10:O10"/>
    <mergeCell ref="D9:E9"/>
    <mergeCell ref="F9:G9"/>
    <mergeCell ref="H9:I9"/>
    <mergeCell ref="J9:K9"/>
    <mergeCell ref="L9:M9"/>
    <mergeCell ref="N9:O9"/>
    <mergeCell ref="D13:E13"/>
    <mergeCell ref="F13:G13"/>
    <mergeCell ref="H13:I13"/>
    <mergeCell ref="J13:K13"/>
    <mergeCell ref="L13:M13"/>
    <mergeCell ref="N13:O13"/>
    <mergeCell ref="D12:E12"/>
    <mergeCell ref="F12:G12"/>
    <mergeCell ref="H12:I12"/>
    <mergeCell ref="J12:K12"/>
    <mergeCell ref="L12:M12"/>
    <mergeCell ref="N12:O12"/>
    <mergeCell ref="D15:E15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N14:O14"/>
    <mergeCell ref="D18:E18"/>
    <mergeCell ref="F18:G18"/>
    <mergeCell ref="H18:I18"/>
    <mergeCell ref="J18:K18"/>
    <mergeCell ref="L18:M18"/>
    <mergeCell ref="N18:O18"/>
    <mergeCell ref="D16:E16"/>
    <mergeCell ref="F16:G16"/>
    <mergeCell ref="H16:I16"/>
    <mergeCell ref="J16:K16"/>
    <mergeCell ref="L16:M16"/>
    <mergeCell ref="N16:O16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9:O19"/>
    <mergeCell ref="D22:E22"/>
    <mergeCell ref="F22:G22"/>
    <mergeCell ref="H22:I22"/>
    <mergeCell ref="J22:K22"/>
    <mergeCell ref="L22:M22"/>
    <mergeCell ref="N22:O22"/>
    <mergeCell ref="D21:E21"/>
    <mergeCell ref="F21:G21"/>
    <mergeCell ref="H21:I21"/>
    <mergeCell ref="J21:K21"/>
    <mergeCell ref="L21:M21"/>
    <mergeCell ref="N21:O21"/>
    <mergeCell ref="P24:Q24"/>
    <mergeCell ref="D25:E25"/>
    <mergeCell ref="F25:G25"/>
    <mergeCell ref="H25:I25"/>
    <mergeCell ref="J25:K25"/>
    <mergeCell ref="L25:M25"/>
    <mergeCell ref="N25:O25"/>
    <mergeCell ref="P25:Q25"/>
    <mergeCell ref="D24:E24"/>
    <mergeCell ref="F24:G24"/>
    <mergeCell ref="H24:I24"/>
    <mergeCell ref="J24:K24"/>
    <mergeCell ref="L24:M24"/>
    <mergeCell ref="N24:O24"/>
    <mergeCell ref="P26:Q26"/>
    <mergeCell ref="D27:E27"/>
    <mergeCell ref="F27:G27"/>
    <mergeCell ref="H27:I27"/>
    <mergeCell ref="J27:K27"/>
    <mergeCell ref="L27:M27"/>
    <mergeCell ref="N27:O27"/>
    <mergeCell ref="P27:Q27"/>
    <mergeCell ref="D26:E26"/>
    <mergeCell ref="F26:G26"/>
    <mergeCell ref="H26:I26"/>
    <mergeCell ref="J26:K26"/>
    <mergeCell ref="L26:M26"/>
    <mergeCell ref="N26:O26"/>
    <mergeCell ref="P28:Q28"/>
    <mergeCell ref="D30:E30"/>
    <mergeCell ref="F30:G30"/>
    <mergeCell ref="H30:I30"/>
    <mergeCell ref="P30:Q30"/>
    <mergeCell ref="D31:E31"/>
    <mergeCell ref="F31:G31"/>
    <mergeCell ref="H31:I31"/>
    <mergeCell ref="P31:Q31"/>
    <mergeCell ref="J31:K31"/>
    <mergeCell ref="D28:E28"/>
    <mergeCell ref="F28:G28"/>
    <mergeCell ref="H28:I28"/>
    <mergeCell ref="J28:K28"/>
    <mergeCell ref="L28:M28"/>
    <mergeCell ref="N28:O28"/>
    <mergeCell ref="J30:K30"/>
    <mergeCell ref="D34:E34"/>
    <mergeCell ref="F34:G34"/>
    <mergeCell ref="H34:I34"/>
    <mergeCell ref="P34:Q34"/>
    <mergeCell ref="J34:K34"/>
    <mergeCell ref="J33:K33"/>
    <mergeCell ref="D32:E32"/>
    <mergeCell ref="F32:G32"/>
    <mergeCell ref="H32:I32"/>
    <mergeCell ref="P32:Q32"/>
    <mergeCell ref="D33:E33"/>
    <mergeCell ref="F33:G33"/>
    <mergeCell ref="H33:I33"/>
    <mergeCell ref="P33:Q33"/>
    <mergeCell ref="J32:K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A740-0042-4460-9888-A98C6B1D5D4B}">
  <sheetPr codeName="Full3"/>
  <dimension ref="D2:Q40"/>
  <sheetViews>
    <sheetView workbookViewId="0">
      <selection activeCell="S19" sqref="S19"/>
    </sheetView>
  </sheetViews>
  <sheetFormatPr defaultRowHeight="12.75"/>
  <cols>
    <col min="6" max="6" width="8.85546875" customWidth="1"/>
  </cols>
  <sheetData>
    <row r="2" spans="4:17" ht="13.35" thickBot="1"/>
    <row r="3" spans="4:17" ht="17.850000000000001">
      <c r="D3" s="7"/>
      <c r="E3" s="8"/>
      <c r="F3" s="128" t="s">
        <v>11</v>
      </c>
      <c r="G3" s="128"/>
      <c r="H3" s="128"/>
      <c r="I3" s="128"/>
      <c r="J3" s="128"/>
      <c r="K3" s="128"/>
      <c r="L3" s="8"/>
      <c r="M3" s="7"/>
      <c r="N3" s="7"/>
      <c r="O3" s="9"/>
      <c r="P3" s="6"/>
      <c r="Q3" s="7"/>
    </row>
    <row r="4" spans="4:17">
      <c r="D4" s="83" t="s">
        <v>1</v>
      </c>
      <c r="E4" s="84"/>
      <c r="F4" s="83" t="s">
        <v>2</v>
      </c>
      <c r="G4" s="84"/>
      <c r="H4" s="83" t="s">
        <v>3</v>
      </c>
      <c r="I4" s="84"/>
      <c r="J4" s="83" t="s">
        <v>4</v>
      </c>
      <c r="K4" s="84"/>
      <c r="L4" s="83" t="s">
        <v>5</v>
      </c>
      <c r="M4" s="84"/>
      <c r="N4" s="83" t="s">
        <v>6</v>
      </c>
      <c r="O4" s="93"/>
      <c r="P4" s="127" t="s">
        <v>7</v>
      </c>
      <c r="Q4" s="125"/>
    </row>
    <row r="5" spans="4:17" ht="13.9">
      <c r="D5" s="73"/>
      <c r="E5" s="72"/>
      <c r="F5" s="73"/>
      <c r="G5" s="72"/>
      <c r="H5" s="73"/>
      <c r="I5" s="72"/>
      <c r="J5" s="73"/>
      <c r="K5" s="72"/>
      <c r="L5" s="12">
        <v>45870</v>
      </c>
      <c r="M5" s="13"/>
      <c r="N5" s="14">
        <v>45871</v>
      </c>
      <c r="O5" s="15"/>
      <c r="P5" s="16">
        <v>45872</v>
      </c>
      <c r="Q5" s="17"/>
    </row>
    <row r="6" spans="4:17">
      <c r="D6" s="80"/>
      <c r="E6" s="85"/>
      <c r="F6" s="80"/>
      <c r="G6" s="85"/>
      <c r="H6" s="80"/>
      <c r="I6" s="85"/>
      <c r="J6" s="80"/>
      <c r="K6" s="85"/>
      <c r="L6" s="81" t="s">
        <v>8</v>
      </c>
      <c r="M6" s="86"/>
      <c r="N6" s="87" t="s">
        <v>8</v>
      </c>
      <c r="O6" s="88"/>
      <c r="P6" s="75" t="s">
        <v>8</v>
      </c>
      <c r="Q6" s="76"/>
    </row>
    <row r="7" spans="4:17">
      <c r="D7" s="80"/>
      <c r="E7" s="85"/>
      <c r="F7" s="80"/>
      <c r="G7" s="85"/>
      <c r="H7" s="80"/>
      <c r="I7" s="85"/>
      <c r="J7" s="80"/>
      <c r="K7" s="85"/>
      <c r="L7" s="81" t="s">
        <v>8</v>
      </c>
      <c r="M7" s="86"/>
      <c r="N7" s="87" t="s">
        <v>8</v>
      </c>
      <c r="O7" s="88"/>
      <c r="P7" s="75" t="s">
        <v>8</v>
      </c>
      <c r="Q7" s="76"/>
    </row>
    <row r="8" spans="4:17">
      <c r="D8" s="80"/>
      <c r="E8" s="85"/>
      <c r="F8" s="80"/>
      <c r="G8" s="85"/>
      <c r="H8" s="80"/>
      <c r="I8" s="85"/>
      <c r="J8" s="80"/>
      <c r="K8" s="85"/>
      <c r="L8" s="81" t="s">
        <v>8</v>
      </c>
      <c r="M8" s="86"/>
      <c r="N8" s="87" t="s">
        <v>8</v>
      </c>
      <c r="O8" s="88"/>
      <c r="P8" s="75" t="s">
        <v>8</v>
      </c>
      <c r="Q8" s="76"/>
    </row>
    <row r="9" spans="4:17">
      <c r="D9" s="80"/>
      <c r="E9" s="85"/>
      <c r="F9" s="80"/>
      <c r="G9" s="85"/>
      <c r="H9" s="80"/>
      <c r="I9" s="85"/>
      <c r="J9" s="80"/>
      <c r="K9" s="85"/>
      <c r="L9" s="81" t="s">
        <v>8</v>
      </c>
      <c r="M9" s="86"/>
      <c r="N9" s="87" t="s">
        <v>8</v>
      </c>
      <c r="O9" s="88"/>
      <c r="P9" s="75" t="s">
        <v>8</v>
      </c>
      <c r="Q9" s="76"/>
    </row>
    <row r="10" spans="4:17">
      <c r="D10" s="89"/>
      <c r="E10" s="90"/>
      <c r="F10" s="89"/>
      <c r="G10" s="90"/>
      <c r="H10" s="89"/>
      <c r="I10" s="90"/>
      <c r="J10" s="89"/>
      <c r="K10" s="90"/>
      <c r="L10" s="91" t="s">
        <v>8</v>
      </c>
      <c r="M10" s="92"/>
      <c r="N10" s="94" t="s">
        <v>8</v>
      </c>
      <c r="O10" s="95"/>
      <c r="P10" s="75" t="s">
        <v>8</v>
      </c>
      <c r="Q10" s="76"/>
    </row>
    <row r="11" spans="4:17" ht="13.9">
      <c r="D11" s="12">
        <v>45873</v>
      </c>
      <c r="E11" s="13"/>
      <c r="F11" s="12">
        <v>45874</v>
      </c>
      <c r="G11" s="13"/>
      <c r="H11" s="12">
        <v>45875</v>
      </c>
      <c r="I11" s="13"/>
      <c r="J11" s="12">
        <v>45876</v>
      </c>
      <c r="K11" s="13"/>
      <c r="L11" s="12">
        <v>45877</v>
      </c>
      <c r="M11" s="13"/>
      <c r="N11" s="14">
        <v>45878</v>
      </c>
      <c r="O11" s="15"/>
      <c r="P11" s="16">
        <v>45879</v>
      </c>
      <c r="Q11" s="17"/>
    </row>
    <row r="12" spans="4:17">
      <c r="D12" s="81" t="s">
        <v>8</v>
      </c>
      <c r="E12" s="86"/>
      <c r="F12" s="81" t="s">
        <v>8</v>
      </c>
      <c r="G12" s="86"/>
      <c r="H12" s="81" t="s">
        <v>8</v>
      </c>
      <c r="I12" s="86"/>
      <c r="J12" s="81" t="s">
        <v>8</v>
      </c>
      <c r="K12" s="86"/>
      <c r="L12" s="81" t="s">
        <v>8</v>
      </c>
      <c r="M12" s="86"/>
      <c r="N12" s="87" t="s">
        <v>8</v>
      </c>
      <c r="O12" s="88"/>
      <c r="P12" s="75" t="s">
        <v>8</v>
      </c>
      <c r="Q12" s="76"/>
    </row>
    <row r="13" spans="4:17">
      <c r="D13" s="81" t="s">
        <v>8</v>
      </c>
      <c r="E13" s="86"/>
      <c r="F13" s="81" t="s">
        <v>8</v>
      </c>
      <c r="G13" s="86"/>
      <c r="H13" s="81" t="s">
        <v>8</v>
      </c>
      <c r="I13" s="86"/>
      <c r="J13" s="81" t="s">
        <v>8</v>
      </c>
      <c r="K13" s="86"/>
      <c r="L13" s="81" t="s">
        <v>8</v>
      </c>
      <c r="M13" s="86"/>
      <c r="N13" s="87" t="s">
        <v>8</v>
      </c>
      <c r="O13" s="88"/>
      <c r="P13" s="75" t="s">
        <v>8</v>
      </c>
      <c r="Q13" s="76"/>
    </row>
    <row r="14" spans="4:17">
      <c r="D14" s="81" t="s">
        <v>8</v>
      </c>
      <c r="E14" s="86"/>
      <c r="F14" s="81" t="s">
        <v>8</v>
      </c>
      <c r="G14" s="86"/>
      <c r="H14" s="81" t="s">
        <v>8</v>
      </c>
      <c r="I14" s="86"/>
      <c r="J14" s="81" t="s">
        <v>8</v>
      </c>
      <c r="K14" s="86"/>
      <c r="L14" s="81" t="s">
        <v>8</v>
      </c>
      <c r="M14" s="86"/>
      <c r="N14" s="87" t="s">
        <v>8</v>
      </c>
      <c r="O14" s="88"/>
      <c r="P14" s="75" t="s">
        <v>8</v>
      </c>
      <c r="Q14" s="76"/>
    </row>
    <row r="15" spans="4:17">
      <c r="D15" s="81" t="s">
        <v>8</v>
      </c>
      <c r="E15" s="86"/>
      <c r="F15" s="81" t="s">
        <v>8</v>
      </c>
      <c r="G15" s="86"/>
      <c r="H15" s="81" t="s">
        <v>8</v>
      </c>
      <c r="I15" s="86"/>
      <c r="J15" s="81" t="s">
        <v>8</v>
      </c>
      <c r="K15" s="86"/>
      <c r="L15" s="81" t="s">
        <v>8</v>
      </c>
      <c r="M15" s="86"/>
      <c r="N15" s="87" t="s">
        <v>8</v>
      </c>
      <c r="O15" s="88"/>
      <c r="P15" s="75" t="s">
        <v>8</v>
      </c>
      <c r="Q15" s="76"/>
    </row>
    <row r="16" spans="4:17">
      <c r="D16" s="91" t="s">
        <v>8</v>
      </c>
      <c r="E16" s="92"/>
      <c r="F16" s="91" t="s">
        <v>8</v>
      </c>
      <c r="G16" s="92"/>
      <c r="H16" s="91" t="s">
        <v>8</v>
      </c>
      <c r="I16" s="92"/>
      <c r="J16" s="91" t="s">
        <v>8</v>
      </c>
      <c r="K16" s="92"/>
      <c r="L16" s="91" t="s">
        <v>8</v>
      </c>
      <c r="M16" s="92"/>
      <c r="N16" s="94" t="s">
        <v>8</v>
      </c>
      <c r="O16" s="95"/>
      <c r="P16" s="75" t="s">
        <v>8</v>
      </c>
      <c r="Q16" s="76"/>
    </row>
    <row r="17" spans="4:17" ht="13.9">
      <c r="D17" s="12">
        <v>45880</v>
      </c>
      <c r="E17" s="13"/>
      <c r="F17" s="12">
        <v>45881</v>
      </c>
      <c r="G17" s="13"/>
      <c r="H17" s="12">
        <v>45882</v>
      </c>
      <c r="I17" s="13"/>
      <c r="J17" s="12">
        <v>45883</v>
      </c>
      <c r="K17" s="13"/>
      <c r="L17" s="12">
        <v>45884</v>
      </c>
      <c r="M17" s="13"/>
      <c r="N17" s="14">
        <v>45885</v>
      </c>
      <c r="O17" s="15"/>
      <c r="P17" s="16">
        <v>45886</v>
      </c>
      <c r="Q17" s="17"/>
    </row>
    <row r="18" spans="4:17">
      <c r="D18" s="81" t="s">
        <v>8</v>
      </c>
      <c r="E18" s="86"/>
      <c r="F18" s="81" t="s">
        <v>8</v>
      </c>
      <c r="G18" s="86"/>
      <c r="H18" s="81" t="s">
        <v>8</v>
      </c>
      <c r="I18" s="86"/>
      <c r="J18" s="81" t="s">
        <v>8</v>
      </c>
      <c r="K18" s="86"/>
      <c r="L18" s="81" t="s">
        <v>8</v>
      </c>
      <c r="M18" s="86"/>
      <c r="N18" s="87" t="s">
        <v>8</v>
      </c>
      <c r="O18" s="88"/>
      <c r="P18" s="75" t="s">
        <v>8</v>
      </c>
      <c r="Q18" s="76"/>
    </row>
    <row r="19" spans="4:17">
      <c r="D19" s="81" t="s">
        <v>8</v>
      </c>
      <c r="E19" s="86"/>
      <c r="F19" s="81" t="s">
        <v>8</v>
      </c>
      <c r="G19" s="86"/>
      <c r="H19" s="81" t="s">
        <v>8</v>
      </c>
      <c r="I19" s="86"/>
      <c r="J19" s="81" t="s">
        <v>8</v>
      </c>
      <c r="K19" s="86"/>
      <c r="L19" s="81" t="s">
        <v>8</v>
      </c>
      <c r="M19" s="86"/>
      <c r="N19" s="87" t="s">
        <v>8</v>
      </c>
      <c r="O19" s="88"/>
      <c r="P19" s="75" t="s">
        <v>8</v>
      </c>
      <c r="Q19" s="76"/>
    </row>
    <row r="20" spans="4:17">
      <c r="D20" s="81" t="s">
        <v>8</v>
      </c>
      <c r="E20" s="86"/>
      <c r="F20" s="81" t="s">
        <v>8</v>
      </c>
      <c r="G20" s="86"/>
      <c r="H20" s="81" t="s">
        <v>8</v>
      </c>
      <c r="I20" s="86"/>
      <c r="J20" s="81" t="s">
        <v>8</v>
      </c>
      <c r="K20" s="86"/>
      <c r="L20" s="81" t="s">
        <v>8</v>
      </c>
      <c r="M20" s="86"/>
      <c r="N20" s="87" t="s">
        <v>8</v>
      </c>
      <c r="O20" s="88"/>
      <c r="P20" s="75" t="s">
        <v>8</v>
      </c>
      <c r="Q20" s="76"/>
    </row>
    <row r="21" spans="4:17">
      <c r="D21" s="81" t="s">
        <v>8</v>
      </c>
      <c r="E21" s="86"/>
      <c r="F21" s="81" t="s">
        <v>8</v>
      </c>
      <c r="G21" s="86"/>
      <c r="H21" s="81" t="s">
        <v>8</v>
      </c>
      <c r="I21" s="86"/>
      <c r="J21" s="81" t="s">
        <v>8</v>
      </c>
      <c r="K21" s="86"/>
      <c r="L21" s="81" t="s">
        <v>8</v>
      </c>
      <c r="M21" s="86"/>
      <c r="N21" s="87" t="s">
        <v>8</v>
      </c>
      <c r="O21" s="88"/>
      <c r="P21" s="75" t="s">
        <v>8</v>
      </c>
      <c r="Q21" s="76"/>
    </row>
    <row r="22" spans="4:17">
      <c r="D22" s="91" t="s">
        <v>8</v>
      </c>
      <c r="E22" s="92"/>
      <c r="F22" s="91" t="s">
        <v>8</v>
      </c>
      <c r="G22" s="92"/>
      <c r="H22" s="91" t="s">
        <v>8</v>
      </c>
      <c r="I22" s="92"/>
      <c r="J22" s="91" t="s">
        <v>8</v>
      </c>
      <c r="K22" s="92"/>
      <c r="L22" s="91" t="s">
        <v>8</v>
      </c>
      <c r="M22" s="92"/>
      <c r="N22" s="94" t="s">
        <v>8</v>
      </c>
      <c r="O22" s="95"/>
      <c r="P22" s="75" t="s">
        <v>8</v>
      </c>
      <c r="Q22" s="76"/>
    </row>
    <row r="23" spans="4:17" ht="13.9">
      <c r="D23" s="12">
        <v>45887</v>
      </c>
      <c r="E23" s="13"/>
      <c r="F23" s="12">
        <v>45888</v>
      </c>
      <c r="G23" s="13"/>
      <c r="H23" s="12">
        <v>45889</v>
      </c>
      <c r="I23" s="13"/>
      <c r="J23" s="12">
        <v>45890</v>
      </c>
      <c r="K23" s="13"/>
      <c r="L23" s="12">
        <v>45891</v>
      </c>
      <c r="M23" s="13"/>
      <c r="N23" s="14">
        <v>45892</v>
      </c>
      <c r="O23" s="15"/>
      <c r="P23" s="16">
        <v>45893</v>
      </c>
      <c r="Q23" s="17"/>
    </row>
    <row r="24" spans="4:17">
      <c r="D24" s="81" t="s">
        <v>8</v>
      </c>
      <c r="E24" s="86"/>
      <c r="F24" s="81" t="s">
        <v>8</v>
      </c>
      <c r="G24" s="86"/>
      <c r="H24" s="81" t="s">
        <v>8</v>
      </c>
      <c r="I24" s="86"/>
      <c r="J24" s="81" t="s">
        <v>8</v>
      </c>
      <c r="K24" s="86"/>
      <c r="L24" s="81" t="s">
        <v>8</v>
      </c>
      <c r="M24" s="86"/>
      <c r="N24" s="87" t="s">
        <v>8</v>
      </c>
      <c r="O24" s="88"/>
      <c r="P24" s="75" t="s">
        <v>8</v>
      </c>
      <c r="Q24" s="76"/>
    </row>
    <row r="25" spans="4:17">
      <c r="D25" s="81" t="s">
        <v>8</v>
      </c>
      <c r="E25" s="86"/>
      <c r="F25" s="81" t="s">
        <v>8</v>
      </c>
      <c r="G25" s="86"/>
      <c r="H25" s="81" t="s">
        <v>8</v>
      </c>
      <c r="I25" s="86"/>
      <c r="J25" s="81" t="s">
        <v>8</v>
      </c>
      <c r="K25" s="86"/>
      <c r="L25" s="81" t="s">
        <v>8</v>
      </c>
      <c r="M25" s="86"/>
      <c r="N25" s="87" t="s">
        <v>8</v>
      </c>
      <c r="O25" s="88"/>
      <c r="P25" s="75" t="s">
        <v>8</v>
      </c>
      <c r="Q25" s="76"/>
    </row>
    <row r="26" spans="4:17">
      <c r="D26" s="81" t="s">
        <v>8</v>
      </c>
      <c r="E26" s="86"/>
      <c r="F26" s="81" t="s">
        <v>8</v>
      </c>
      <c r="G26" s="86"/>
      <c r="H26" s="81" t="s">
        <v>8</v>
      </c>
      <c r="I26" s="86"/>
      <c r="J26" s="81" t="s">
        <v>8</v>
      </c>
      <c r="K26" s="86"/>
      <c r="L26" s="81" t="s">
        <v>8</v>
      </c>
      <c r="M26" s="86"/>
      <c r="N26" s="87" t="s">
        <v>8</v>
      </c>
      <c r="O26" s="88"/>
      <c r="P26" s="75" t="s">
        <v>8</v>
      </c>
      <c r="Q26" s="76"/>
    </row>
    <row r="27" spans="4:17">
      <c r="D27" s="81" t="s">
        <v>8</v>
      </c>
      <c r="E27" s="86"/>
      <c r="F27" s="81" t="s">
        <v>8</v>
      </c>
      <c r="G27" s="86"/>
      <c r="H27" s="81" t="s">
        <v>8</v>
      </c>
      <c r="I27" s="86"/>
      <c r="J27" s="81" t="s">
        <v>8</v>
      </c>
      <c r="K27" s="86"/>
      <c r="L27" s="81" t="s">
        <v>8</v>
      </c>
      <c r="M27" s="86"/>
      <c r="N27" s="87" t="s">
        <v>8</v>
      </c>
      <c r="O27" s="88"/>
      <c r="P27" s="75" t="s">
        <v>8</v>
      </c>
      <c r="Q27" s="76"/>
    </row>
    <row r="28" spans="4:17">
      <c r="D28" s="91" t="s">
        <v>8</v>
      </c>
      <c r="E28" s="92"/>
      <c r="F28" s="91" t="s">
        <v>8</v>
      </c>
      <c r="G28" s="92"/>
      <c r="H28" s="91" t="s">
        <v>8</v>
      </c>
      <c r="I28" s="92"/>
      <c r="J28" s="91" t="s">
        <v>8</v>
      </c>
      <c r="K28" s="92"/>
      <c r="L28" s="91" t="s">
        <v>8</v>
      </c>
      <c r="M28" s="92"/>
      <c r="N28" s="94" t="s">
        <v>8</v>
      </c>
      <c r="O28" s="95"/>
      <c r="P28" s="75" t="s">
        <v>8</v>
      </c>
      <c r="Q28" s="76"/>
    </row>
    <row r="29" spans="4:17" ht="13.9">
      <c r="D29" s="12">
        <v>45894</v>
      </c>
      <c r="E29" s="13"/>
      <c r="F29" s="12">
        <v>45895</v>
      </c>
      <c r="G29" s="13"/>
      <c r="H29" s="12">
        <v>45896</v>
      </c>
      <c r="I29" s="13"/>
      <c r="J29" s="12">
        <v>45897</v>
      </c>
      <c r="K29" s="13"/>
      <c r="L29" s="12">
        <v>45898</v>
      </c>
      <c r="M29" s="13"/>
      <c r="N29" s="14">
        <v>45899</v>
      </c>
      <c r="O29" s="15"/>
      <c r="P29" s="16">
        <v>45900</v>
      </c>
      <c r="Q29" s="17"/>
    </row>
    <row r="30" spans="4:17">
      <c r="D30" s="81" t="s">
        <v>8</v>
      </c>
      <c r="E30" s="86"/>
      <c r="F30" s="81" t="s">
        <v>8</v>
      </c>
      <c r="G30" s="86"/>
      <c r="H30" s="81" t="s">
        <v>8</v>
      </c>
      <c r="I30" s="86"/>
      <c r="J30" s="81" t="s">
        <v>8</v>
      </c>
      <c r="K30" s="86"/>
      <c r="L30" s="81" t="s">
        <v>8</v>
      </c>
      <c r="M30" s="86"/>
      <c r="N30" s="87" t="s">
        <v>8</v>
      </c>
      <c r="O30" s="88"/>
      <c r="P30" s="150" t="s">
        <v>8</v>
      </c>
      <c r="Q30" s="151"/>
    </row>
    <row r="31" spans="4:17">
      <c r="D31" s="81" t="s">
        <v>8</v>
      </c>
      <c r="E31" s="86"/>
      <c r="F31" s="81" t="s">
        <v>8</v>
      </c>
      <c r="G31" s="86"/>
      <c r="H31" s="81" t="s">
        <v>8</v>
      </c>
      <c r="I31" s="86"/>
      <c r="J31" s="81" t="s">
        <v>8</v>
      </c>
      <c r="K31" s="86"/>
      <c r="L31" s="81" t="s">
        <v>8</v>
      </c>
      <c r="M31" s="86"/>
      <c r="N31" s="87" t="s">
        <v>8</v>
      </c>
      <c r="O31" s="88"/>
      <c r="P31" s="150" t="s">
        <v>8</v>
      </c>
      <c r="Q31" s="151"/>
    </row>
    <row r="32" spans="4:17">
      <c r="D32" s="81" t="s">
        <v>8</v>
      </c>
      <c r="E32" s="86"/>
      <c r="F32" s="81" t="s">
        <v>8</v>
      </c>
      <c r="G32" s="86"/>
      <c r="H32" s="81" t="s">
        <v>8</v>
      </c>
      <c r="I32" s="86"/>
      <c r="J32" s="81" t="s">
        <v>8</v>
      </c>
      <c r="K32" s="86"/>
      <c r="L32" s="81" t="s">
        <v>8</v>
      </c>
      <c r="M32" s="86"/>
      <c r="N32" s="87" t="s">
        <v>8</v>
      </c>
      <c r="O32" s="88"/>
      <c r="P32" s="150" t="s">
        <v>8</v>
      </c>
      <c r="Q32" s="151"/>
    </row>
    <row r="33" spans="4:17">
      <c r="D33" s="81" t="s">
        <v>8</v>
      </c>
      <c r="E33" s="86"/>
      <c r="F33" s="81" t="s">
        <v>8</v>
      </c>
      <c r="G33" s="86"/>
      <c r="H33" s="81" t="s">
        <v>8</v>
      </c>
      <c r="I33" s="86"/>
      <c r="J33" s="81" t="s">
        <v>8</v>
      </c>
      <c r="K33" s="86"/>
      <c r="L33" s="81" t="s">
        <v>8</v>
      </c>
      <c r="M33" s="86"/>
      <c r="N33" s="87" t="s">
        <v>8</v>
      </c>
      <c r="O33" s="88"/>
      <c r="P33" s="150" t="s">
        <v>8</v>
      </c>
      <c r="Q33" s="151"/>
    </row>
    <row r="34" spans="4:17" ht="13.35" thickBot="1">
      <c r="D34" s="91" t="s">
        <v>8</v>
      </c>
      <c r="E34" s="92"/>
      <c r="F34" s="91" t="s">
        <v>8</v>
      </c>
      <c r="G34" s="92"/>
      <c r="H34" s="91" t="s">
        <v>8</v>
      </c>
      <c r="I34" s="92"/>
      <c r="J34" s="91" t="s">
        <v>8</v>
      </c>
      <c r="K34" s="92"/>
      <c r="L34" s="91" t="s">
        <v>8</v>
      </c>
      <c r="M34" s="92"/>
      <c r="N34" s="94" t="s">
        <v>8</v>
      </c>
      <c r="O34" s="95"/>
      <c r="P34" s="152" t="s">
        <v>8</v>
      </c>
      <c r="Q34" s="153"/>
    </row>
    <row r="35" spans="4:17">
      <c r="D35" s="77" t="s">
        <v>9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8"/>
    </row>
    <row r="36" spans="4:17">
      <c r="D36" s="80" t="s">
        <v>8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154"/>
      <c r="Q36" s="155"/>
    </row>
    <row r="37" spans="4:17">
      <c r="D37" s="80" t="s">
        <v>8</v>
      </c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154"/>
      <c r="Q37" s="155"/>
    </row>
    <row r="38" spans="4:17">
      <c r="D38" s="80" t="s">
        <v>8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154"/>
      <c r="Q38" s="155"/>
    </row>
    <row r="39" spans="4:17">
      <c r="D39" s="80" t="s">
        <v>8</v>
      </c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154"/>
      <c r="Q39" s="155"/>
    </row>
    <row r="40" spans="4:17" ht="13.35" thickBot="1">
      <c r="D40" s="82" t="s">
        <v>8</v>
      </c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156"/>
      <c r="Q40" s="157"/>
    </row>
  </sheetData>
  <mergeCells count="12">
    <mergeCell ref="P40:Q40"/>
    <mergeCell ref="P34:Q34"/>
    <mergeCell ref="P33:Q33"/>
    <mergeCell ref="P32:Q32"/>
    <mergeCell ref="P31:Q31"/>
    <mergeCell ref="F3:K3"/>
    <mergeCell ref="P36:Q36"/>
    <mergeCell ref="P37:Q37"/>
    <mergeCell ref="P38:Q38"/>
    <mergeCell ref="P39:Q39"/>
    <mergeCell ref="P30:Q30"/>
    <mergeCell ref="P4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84C6-F52D-4FCC-AB69-A773BFCEC09B}">
  <sheetPr codeName="Full4"/>
  <dimension ref="D1:Q39"/>
  <sheetViews>
    <sheetView workbookViewId="0">
      <selection activeCell="U14" sqref="U14"/>
    </sheetView>
  </sheetViews>
  <sheetFormatPr defaultRowHeight="12.75"/>
  <sheetData>
    <row r="1" spans="4:17" ht="13.35" thickBot="1"/>
    <row r="2" spans="4:17" ht="17.850000000000001">
      <c r="D2" s="7"/>
      <c r="E2" s="8"/>
      <c r="F2" s="128" t="s">
        <v>12</v>
      </c>
      <c r="G2" s="128"/>
      <c r="H2" s="128"/>
      <c r="I2" s="128"/>
      <c r="J2" s="128"/>
      <c r="K2" s="128"/>
      <c r="L2" s="8"/>
      <c r="M2" s="7"/>
      <c r="N2" s="7"/>
      <c r="O2" s="9"/>
      <c r="P2" s="6"/>
      <c r="Q2" s="7"/>
    </row>
    <row r="3" spans="4:17">
      <c r="D3" s="125" t="s">
        <v>1</v>
      </c>
      <c r="E3" s="125"/>
      <c r="F3" s="125" t="s">
        <v>2</v>
      </c>
      <c r="G3" s="125"/>
      <c r="H3" s="125" t="s">
        <v>3</v>
      </c>
      <c r="I3" s="125"/>
      <c r="J3" s="125" t="s">
        <v>4</v>
      </c>
      <c r="K3" s="125"/>
      <c r="L3" s="125" t="s">
        <v>5</v>
      </c>
      <c r="M3" s="125"/>
      <c r="N3" s="125" t="s">
        <v>6</v>
      </c>
      <c r="O3" s="126"/>
      <c r="P3" s="127" t="s">
        <v>7</v>
      </c>
      <c r="Q3" s="125"/>
    </row>
    <row r="4" spans="4:17" ht="13.9">
      <c r="D4" s="35"/>
      <c r="E4" s="33"/>
      <c r="F4" s="35"/>
      <c r="G4" s="33"/>
      <c r="H4" s="35"/>
      <c r="I4" s="33"/>
      <c r="J4" s="35"/>
      <c r="K4" s="33"/>
      <c r="L4" s="35"/>
      <c r="M4" s="33"/>
      <c r="N4" s="14">
        <v>45717</v>
      </c>
      <c r="O4" s="15"/>
      <c r="P4" s="16">
        <v>45718</v>
      </c>
      <c r="Q4" s="17"/>
    </row>
    <row r="5" spans="4:17">
      <c r="D5" s="158"/>
      <c r="E5" s="159"/>
      <c r="F5" s="158"/>
      <c r="G5" s="159"/>
      <c r="H5" s="158"/>
      <c r="I5" s="159"/>
      <c r="J5" s="158"/>
      <c r="K5" s="159"/>
      <c r="L5" s="158"/>
      <c r="M5" s="159"/>
      <c r="N5" s="160" t="s">
        <v>8</v>
      </c>
      <c r="O5" s="161"/>
      <c r="P5" s="31" t="s">
        <v>8</v>
      </c>
      <c r="Q5" s="30"/>
    </row>
    <row r="6" spans="4:17">
      <c r="D6" s="158"/>
      <c r="E6" s="159"/>
      <c r="F6" s="158"/>
      <c r="G6" s="159"/>
      <c r="H6" s="158"/>
      <c r="I6" s="159"/>
      <c r="J6" s="158"/>
      <c r="K6" s="159"/>
      <c r="L6" s="158"/>
      <c r="M6" s="159"/>
      <c r="N6" s="160" t="s">
        <v>8</v>
      </c>
      <c r="O6" s="161"/>
      <c r="P6" s="31" t="s">
        <v>8</v>
      </c>
      <c r="Q6" s="30"/>
    </row>
    <row r="7" spans="4:17">
      <c r="D7" s="158"/>
      <c r="E7" s="159"/>
      <c r="F7" s="158"/>
      <c r="G7" s="159"/>
      <c r="H7" s="158"/>
      <c r="I7" s="159"/>
      <c r="J7" s="158"/>
      <c r="K7" s="159"/>
      <c r="L7" s="158"/>
      <c r="M7" s="159"/>
      <c r="N7" s="160" t="s">
        <v>8</v>
      </c>
      <c r="O7" s="161"/>
      <c r="P7" s="31" t="s">
        <v>8</v>
      </c>
      <c r="Q7" s="30"/>
    </row>
    <row r="8" spans="4:17">
      <c r="D8" s="158"/>
      <c r="E8" s="159"/>
      <c r="F8" s="158"/>
      <c r="G8" s="159"/>
      <c r="H8" s="158"/>
      <c r="I8" s="159"/>
      <c r="J8" s="158"/>
      <c r="K8" s="159"/>
      <c r="L8" s="158"/>
      <c r="M8" s="159"/>
      <c r="N8" s="160" t="s">
        <v>8</v>
      </c>
      <c r="O8" s="161"/>
      <c r="P8" s="31" t="s">
        <v>8</v>
      </c>
      <c r="Q8" s="30"/>
    </row>
    <row r="9" spans="4:17">
      <c r="D9" s="158"/>
      <c r="E9" s="159"/>
      <c r="F9" s="158"/>
      <c r="G9" s="159"/>
      <c r="H9" s="158"/>
      <c r="I9" s="159"/>
      <c r="J9" s="158"/>
      <c r="K9" s="159"/>
      <c r="L9" s="158"/>
      <c r="M9" s="159"/>
      <c r="N9" s="160" t="s">
        <v>8</v>
      </c>
      <c r="O9" s="161"/>
      <c r="P9" s="31" t="s">
        <v>8</v>
      </c>
      <c r="Q9" s="30"/>
    </row>
    <row r="10" spans="4:17" ht="13.9">
      <c r="D10" s="12">
        <v>45719</v>
      </c>
      <c r="E10" s="13"/>
      <c r="F10" s="12">
        <v>45720</v>
      </c>
      <c r="G10" s="13"/>
      <c r="H10" s="12">
        <v>45721</v>
      </c>
      <c r="I10" s="13"/>
      <c r="J10" s="12">
        <v>45722</v>
      </c>
      <c r="K10" s="13"/>
      <c r="L10" s="12">
        <v>45723</v>
      </c>
      <c r="M10" s="13"/>
      <c r="N10" s="14">
        <v>45724</v>
      </c>
      <c r="O10" s="15"/>
      <c r="P10" s="16">
        <v>45725</v>
      </c>
      <c r="Q10" s="17"/>
    </row>
    <row r="11" spans="4:17">
      <c r="D11" s="162" t="s">
        <v>8</v>
      </c>
      <c r="E11" s="163"/>
      <c r="F11" s="162" t="s">
        <v>8</v>
      </c>
      <c r="G11" s="163"/>
      <c r="H11" s="162" t="s">
        <v>8</v>
      </c>
      <c r="I11" s="163"/>
      <c r="J11" s="162" t="s">
        <v>8</v>
      </c>
      <c r="K11" s="163"/>
      <c r="L11" s="162" t="s">
        <v>8</v>
      </c>
      <c r="M11" s="163"/>
      <c r="N11" s="160" t="s">
        <v>8</v>
      </c>
      <c r="O11" s="161"/>
      <c r="P11" s="31" t="s">
        <v>8</v>
      </c>
      <c r="Q11" s="30"/>
    </row>
    <row r="12" spans="4:17">
      <c r="D12" s="162" t="s">
        <v>8</v>
      </c>
      <c r="E12" s="163"/>
      <c r="F12" s="162" t="s">
        <v>8</v>
      </c>
      <c r="G12" s="163"/>
      <c r="H12" s="162" t="s">
        <v>8</v>
      </c>
      <c r="I12" s="163"/>
      <c r="J12" s="162" t="s">
        <v>8</v>
      </c>
      <c r="K12" s="163"/>
      <c r="L12" s="162" t="s">
        <v>8</v>
      </c>
      <c r="M12" s="163"/>
      <c r="N12" s="160" t="s">
        <v>8</v>
      </c>
      <c r="O12" s="161"/>
      <c r="P12" s="31" t="s">
        <v>8</v>
      </c>
      <c r="Q12" s="30"/>
    </row>
    <row r="13" spans="4:17">
      <c r="D13" s="162" t="s">
        <v>8</v>
      </c>
      <c r="E13" s="163"/>
      <c r="F13" s="162" t="s">
        <v>8</v>
      </c>
      <c r="G13" s="163"/>
      <c r="H13" s="162" t="s">
        <v>8</v>
      </c>
      <c r="I13" s="163"/>
      <c r="J13" s="162" t="s">
        <v>8</v>
      </c>
      <c r="K13" s="163"/>
      <c r="L13" s="162" t="s">
        <v>8</v>
      </c>
      <c r="M13" s="163"/>
      <c r="N13" s="160" t="s">
        <v>8</v>
      </c>
      <c r="O13" s="161"/>
      <c r="P13" s="31" t="s">
        <v>8</v>
      </c>
      <c r="Q13" s="30"/>
    </row>
    <row r="14" spans="4:17">
      <c r="D14" s="162" t="s">
        <v>8</v>
      </c>
      <c r="E14" s="163"/>
      <c r="F14" s="162" t="s">
        <v>8</v>
      </c>
      <c r="G14" s="163"/>
      <c r="H14" s="162" t="s">
        <v>8</v>
      </c>
      <c r="I14" s="163"/>
      <c r="J14" s="162" t="s">
        <v>8</v>
      </c>
      <c r="K14" s="163"/>
      <c r="L14" s="162" t="s">
        <v>8</v>
      </c>
      <c r="M14" s="163"/>
      <c r="N14" s="160" t="s">
        <v>8</v>
      </c>
      <c r="O14" s="161"/>
      <c r="P14" s="31" t="s">
        <v>8</v>
      </c>
      <c r="Q14" s="30"/>
    </row>
    <row r="15" spans="4:17">
      <c r="D15" s="162" t="s">
        <v>8</v>
      </c>
      <c r="E15" s="163"/>
      <c r="F15" s="162" t="s">
        <v>8</v>
      </c>
      <c r="G15" s="163"/>
      <c r="H15" s="162" t="s">
        <v>8</v>
      </c>
      <c r="I15" s="163"/>
      <c r="J15" s="162" t="s">
        <v>8</v>
      </c>
      <c r="K15" s="163"/>
      <c r="L15" s="162" t="s">
        <v>8</v>
      </c>
      <c r="M15" s="163"/>
      <c r="N15" s="160" t="s">
        <v>8</v>
      </c>
      <c r="O15" s="161"/>
      <c r="P15" s="31" t="s">
        <v>8</v>
      </c>
      <c r="Q15" s="30"/>
    </row>
    <row r="16" spans="4:17" ht="13.9">
      <c r="D16" s="12">
        <v>45726</v>
      </c>
      <c r="E16" s="13"/>
      <c r="F16" s="12">
        <v>45727</v>
      </c>
      <c r="G16" s="13"/>
      <c r="H16" s="12">
        <v>45728</v>
      </c>
      <c r="I16" s="13"/>
      <c r="J16" s="12">
        <v>45729</v>
      </c>
      <c r="K16" s="13"/>
      <c r="L16" s="12">
        <v>45730</v>
      </c>
      <c r="M16" s="13"/>
      <c r="N16" s="14">
        <v>45731</v>
      </c>
      <c r="O16" s="15"/>
      <c r="P16" s="16">
        <v>45732</v>
      </c>
      <c r="Q16" s="17"/>
    </row>
    <row r="17" spans="4:17">
      <c r="D17" s="162" t="s">
        <v>8</v>
      </c>
      <c r="E17" s="163"/>
      <c r="F17" s="162" t="s">
        <v>8</v>
      </c>
      <c r="G17" s="163"/>
      <c r="H17" s="162" t="s">
        <v>8</v>
      </c>
      <c r="I17" s="163"/>
      <c r="J17" s="162" t="s">
        <v>8</v>
      </c>
      <c r="K17" s="163"/>
      <c r="L17" s="162" t="s">
        <v>8</v>
      </c>
      <c r="M17" s="163"/>
      <c r="N17" s="160" t="s">
        <v>8</v>
      </c>
      <c r="O17" s="161"/>
      <c r="P17" s="31" t="s">
        <v>8</v>
      </c>
      <c r="Q17" s="30"/>
    </row>
    <row r="18" spans="4:17">
      <c r="D18" s="162" t="s">
        <v>8</v>
      </c>
      <c r="E18" s="163"/>
      <c r="F18" s="162" t="s">
        <v>8</v>
      </c>
      <c r="G18" s="163"/>
      <c r="H18" s="162" t="s">
        <v>8</v>
      </c>
      <c r="I18" s="163"/>
      <c r="J18" s="162" t="s">
        <v>8</v>
      </c>
      <c r="K18" s="163"/>
      <c r="L18" s="162" t="s">
        <v>8</v>
      </c>
      <c r="M18" s="163"/>
      <c r="N18" s="160" t="s">
        <v>8</v>
      </c>
      <c r="O18" s="161"/>
      <c r="P18" s="31" t="s">
        <v>8</v>
      </c>
      <c r="Q18" s="30"/>
    </row>
    <row r="19" spans="4:17">
      <c r="D19" s="162" t="s">
        <v>8</v>
      </c>
      <c r="E19" s="163"/>
      <c r="F19" s="162" t="s">
        <v>8</v>
      </c>
      <c r="G19" s="163"/>
      <c r="H19" s="162" t="s">
        <v>8</v>
      </c>
      <c r="I19" s="163"/>
      <c r="J19" s="162" t="s">
        <v>8</v>
      </c>
      <c r="K19" s="163"/>
      <c r="L19" s="162" t="s">
        <v>8</v>
      </c>
      <c r="M19" s="163"/>
      <c r="N19" s="160" t="s">
        <v>8</v>
      </c>
      <c r="O19" s="161"/>
      <c r="P19" s="31" t="s">
        <v>8</v>
      </c>
      <c r="Q19" s="30"/>
    </row>
    <row r="20" spans="4:17">
      <c r="D20" s="162" t="s">
        <v>8</v>
      </c>
      <c r="E20" s="163"/>
      <c r="F20" s="162" t="s">
        <v>8</v>
      </c>
      <c r="G20" s="163"/>
      <c r="H20" s="162" t="s">
        <v>8</v>
      </c>
      <c r="I20" s="163"/>
      <c r="J20" s="162" t="s">
        <v>8</v>
      </c>
      <c r="K20" s="163"/>
      <c r="L20" s="162" t="s">
        <v>8</v>
      </c>
      <c r="M20" s="163"/>
      <c r="N20" s="160" t="s">
        <v>8</v>
      </c>
      <c r="O20" s="161"/>
      <c r="P20" s="31" t="s">
        <v>8</v>
      </c>
      <c r="Q20" s="30"/>
    </row>
    <row r="21" spans="4:17">
      <c r="D21" s="162" t="s">
        <v>8</v>
      </c>
      <c r="E21" s="163"/>
      <c r="F21" s="162" t="s">
        <v>8</v>
      </c>
      <c r="G21" s="163"/>
      <c r="H21" s="162" t="s">
        <v>8</v>
      </c>
      <c r="I21" s="163"/>
      <c r="J21" s="162" t="s">
        <v>8</v>
      </c>
      <c r="K21" s="163"/>
      <c r="L21" s="162" t="s">
        <v>8</v>
      </c>
      <c r="M21" s="163"/>
      <c r="N21" s="160" t="s">
        <v>8</v>
      </c>
      <c r="O21" s="161"/>
      <c r="P21" s="31" t="s">
        <v>8</v>
      </c>
      <c r="Q21" s="30"/>
    </row>
    <row r="22" spans="4:17" ht="13.9">
      <c r="D22" s="12">
        <v>45733</v>
      </c>
      <c r="E22" s="13"/>
      <c r="F22" s="12">
        <v>45734</v>
      </c>
      <c r="G22" s="13"/>
      <c r="H22" s="12">
        <v>45735</v>
      </c>
      <c r="I22" s="13"/>
      <c r="J22" s="12">
        <v>45736</v>
      </c>
      <c r="K22" s="13"/>
      <c r="L22" s="12">
        <v>45737</v>
      </c>
      <c r="M22" s="13"/>
      <c r="N22" s="14">
        <v>45738</v>
      </c>
      <c r="O22" s="15"/>
      <c r="P22" s="16">
        <v>45739</v>
      </c>
      <c r="Q22" s="17"/>
    </row>
    <row r="23" spans="4:17">
      <c r="D23" s="162" t="s">
        <v>8</v>
      </c>
      <c r="E23" s="163"/>
      <c r="F23" s="162" t="s">
        <v>8</v>
      </c>
      <c r="G23" s="163"/>
      <c r="H23" s="162" t="s">
        <v>8</v>
      </c>
      <c r="I23" s="163"/>
      <c r="J23" s="162" t="s">
        <v>8</v>
      </c>
      <c r="K23" s="163"/>
      <c r="L23" s="162" t="s">
        <v>8</v>
      </c>
      <c r="M23" s="163"/>
      <c r="N23" s="160" t="s">
        <v>8</v>
      </c>
      <c r="O23" s="161"/>
      <c r="P23" s="31" t="s">
        <v>8</v>
      </c>
      <c r="Q23" s="30"/>
    </row>
    <row r="24" spans="4:17">
      <c r="D24" s="162" t="s">
        <v>8</v>
      </c>
      <c r="E24" s="163"/>
      <c r="F24" s="162" t="s">
        <v>8</v>
      </c>
      <c r="G24" s="163"/>
      <c r="H24" s="162" t="s">
        <v>8</v>
      </c>
      <c r="I24" s="163"/>
      <c r="J24" s="162" t="s">
        <v>8</v>
      </c>
      <c r="K24" s="163"/>
      <c r="L24" s="162" t="s">
        <v>8</v>
      </c>
      <c r="M24" s="163"/>
      <c r="N24" s="160" t="s">
        <v>8</v>
      </c>
      <c r="O24" s="161"/>
      <c r="P24" s="31" t="s">
        <v>8</v>
      </c>
      <c r="Q24" s="30"/>
    </row>
    <row r="25" spans="4:17">
      <c r="D25" s="162" t="s">
        <v>8</v>
      </c>
      <c r="E25" s="163"/>
      <c r="F25" s="162" t="s">
        <v>8</v>
      </c>
      <c r="G25" s="163"/>
      <c r="H25" s="162" t="s">
        <v>8</v>
      </c>
      <c r="I25" s="163"/>
      <c r="J25" s="162" t="s">
        <v>8</v>
      </c>
      <c r="K25" s="163"/>
      <c r="L25" s="162" t="s">
        <v>8</v>
      </c>
      <c r="M25" s="163"/>
      <c r="N25" s="160" t="s">
        <v>8</v>
      </c>
      <c r="O25" s="161"/>
      <c r="P25" s="31" t="s">
        <v>8</v>
      </c>
      <c r="Q25" s="30"/>
    </row>
    <row r="26" spans="4:17">
      <c r="D26" s="162" t="s">
        <v>8</v>
      </c>
      <c r="E26" s="163"/>
      <c r="F26" s="162" t="s">
        <v>8</v>
      </c>
      <c r="G26" s="163"/>
      <c r="H26" s="162" t="s">
        <v>8</v>
      </c>
      <c r="I26" s="163"/>
      <c r="J26" s="162" t="s">
        <v>8</v>
      </c>
      <c r="K26" s="163"/>
      <c r="L26" s="162" t="s">
        <v>8</v>
      </c>
      <c r="M26" s="163"/>
      <c r="N26" s="160" t="s">
        <v>8</v>
      </c>
      <c r="O26" s="161"/>
      <c r="P26" s="31" t="s">
        <v>8</v>
      </c>
      <c r="Q26" s="30"/>
    </row>
    <row r="27" spans="4:17">
      <c r="D27" s="162" t="s">
        <v>8</v>
      </c>
      <c r="E27" s="163"/>
      <c r="F27" s="162" t="s">
        <v>8</v>
      </c>
      <c r="G27" s="163"/>
      <c r="H27" s="162" t="s">
        <v>8</v>
      </c>
      <c r="I27" s="163"/>
      <c r="J27" s="162" t="s">
        <v>8</v>
      </c>
      <c r="K27" s="163"/>
      <c r="L27" s="162" t="s">
        <v>8</v>
      </c>
      <c r="M27" s="163"/>
      <c r="N27" s="160" t="s">
        <v>8</v>
      </c>
      <c r="O27" s="161"/>
      <c r="P27" s="31" t="s">
        <v>8</v>
      </c>
      <c r="Q27" s="30"/>
    </row>
    <row r="28" spans="4:17" ht="13.9">
      <c r="D28" s="12">
        <v>45740</v>
      </c>
      <c r="E28" s="13"/>
      <c r="F28" s="12">
        <v>45741</v>
      </c>
      <c r="G28" s="13"/>
      <c r="H28" s="12">
        <v>45742</v>
      </c>
      <c r="I28" s="13"/>
      <c r="J28" s="12">
        <v>45743</v>
      </c>
      <c r="K28" s="13"/>
      <c r="L28" s="12">
        <v>45744</v>
      </c>
      <c r="M28" s="13"/>
      <c r="N28" s="14">
        <v>45745</v>
      </c>
      <c r="O28" s="15"/>
      <c r="P28" s="16">
        <v>45746</v>
      </c>
      <c r="Q28" s="17"/>
    </row>
    <row r="29" spans="4:17">
      <c r="D29" s="162" t="s">
        <v>8</v>
      </c>
      <c r="E29" s="163"/>
      <c r="F29" s="162" t="s">
        <v>8</v>
      </c>
      <c r="G29" s="163"/>
      <c r="H29" s="162" t="s">
        <v>8</v>
      </c>
      <c r="I29" s="163"/>
      <c r="J29" s="162" t="s">
        <v>8</v>
      </c>
      <c r="K29" s="163"/>
      <c r="L29" s="162" t="s">
        <v>8</v>
      </c>
      <c r="M29" s="163"/>
      <c r="N29" s="160" t="s">
        <v>8</v>
      </c>
      <c r="O29" s="161"/>
      <c r="P29" s="164" t="s">
        <v>8</v>
      </c>
      <c r="Q29" s="165"/>
    </row>
    <row r="30" spans="4:17">
      <c r="D30" s="162" t="s">
        <v>8</v>
      </c>
      <c r="E30" s="163"/>
      <c r="F30" s="162" t="s">
        <v>8</v>
      </c>
      <c r="G30" s="163"/>
      <c r="H30" s="162" t="s">
        <v>8</v>
      </c>
      <c r="I30" s="163"/>
      <c r="J30" s="162" t="s">
        <v>8</v>
      </c>
      <c r="K30" s="163"/>
      <c r="L30" s="162" t="s">
        <v>8</v>
      </c>
      <c r="M30" s="163"/>
      <c r="N30" s="160" t="s">
        <v>8</v>
      </c>
      <c r="O30" s="161"/>
      <c r="P30" s="164" t="s">
        <v>8</v>
      </c>
      <c r="Q30" s="165"/>
    </row>
    <row r="31" spans="4:17">
      <c r="D31" s="162" t="s">
        <v>8</v>
      </c>
      <c r="E31" s="163"/>
      <c r="F31" s="162" t="s">
        <v>8</v>
      </c>
      <c r="G31" s="163"/>
      <c r="H31" s="162" t="s">
        <v>8</v>
      </c>
      <c r="I31" s="163"/>
      <c r="J31" s="162" t="s">
        <v>8</v>
      </c>
      <c r="K31" s="163"/>
      <c r="L31" s="162" t="s">
        <v>8</v>
      </c>
      <c r="M31" s="163"/>
      <c r="N31" s="160" t="s">
        <v>8</v>
      </c>
      <c r="O31" s="161"/>
      <c r="P31" s="164" t="s">
        <v>8</v>
      </c>
      <c r="Q31" s="165"/>
    </row>
    <row r="32" spans="4:17">
      <c r="D32" s="162" t="s">
        <v>8</v>
      </c>
      <c r="E32" s="163"/>
      <c r="F32" s="162" t="s">
        <v>8</v>
      </c>
      <c r="G32" s="163"/>
      <c r="H32" s="162" t="s">
        <v>8</v>
      </c>
      <c r="I32" s="163"/>
      <c r="J32" s="162" t="s">
        <v>8</v>
      </c>
      <c r="K32" s="163"/>
      <c r="L32" s="162" t="s">
        <v>8</v>
      </c>
      <c r="M32" s="163"/>
      <c r="N32" s="160" t="s">
        <v>8</v>
      </c>
      <c r="O32" s="161"/>
      <c r="P32" s="164" t="s">
        <v>8</v>
      </c>
      <c r="Q32" s="165"/>
    </row>
    <row r="33" spans="4:17" ht="13.35" thickBot="1">
      <c r="D33" s="162" t="s">
        <v>8</v>
      </c>
      <c r="E33" s="163"/>
      <c r="F33" s="162" t="s">
        <v>8</v>
      </c>
      <c r="G33" s="163"/>
      <c r="H33" s="162" t="s">
        <v>8</v>
      </c>
      <c r="I33" s="163"/>
      <c r="J33" s="162" t="s">
        <v>8</v>
      </c>
      <c r="K33" s="163"/>
      <c r="L33" s="162" t="s">
        <v>8</v>
      </c>
      <c r="M33" s="163"/>
      <c r="N33" s="160" t="s">
        <v>8</v>
      </c>
      <c r="O33" s="161"/>
      <c r="P33" s="166" t="s">
        <v>8</v>
      </c>
      <c r="Q33" s="167"/>
    </row>
    <row r="34" spans="4:17" ht="13.9">
      <c r="D34" s="12">
        <v>45747</v>
      </c>
      <c r="E34" s="13"/>
      <c r="F34" s="34" t="s">
        <v>9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2"/>
    </row>
    <row r="35" spans="4:17">
      <c r="D35" s="162" t="s">
        <v>8</v>
      </c>
      <c r="E35" s="163"/>
      <c r="F35" s="158" t="s">
        <v>8</v>
      </c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68"/>
    </row>
    <row r="36" spans="4:17">
      <c r="D36" s="162" t="s">
        <v>8</v>
      </c>
      <c r="E36" s="163"/>
      <c r="F36" s="158" t="s">
        <v>8</v>
      </c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68"/>
    </row>
    <row r="37" spans="4:17">
      <c r="D37" s="162" t="s">
        <v>8</v>
      </c>
      <c r="E37" s="163"/>
      <c r="F37" s="158" t="s">
        <v>8</v>
      </c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68"/>
    </row>
    <row r="38" spans="4:17">
      <c r="D38" s="162" t="s">
        <v>8</v>
      </c>
      <c r="E38" s="163"/>
      <c r="F38" s="158" t="s">
        <v>8</v>
      </c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68"/>
    </row>
    <row r="39" spans="4:17" ht="13.35" thickBot="1">
      <c r="D39" s="169" t="s">
        <v>8</v>
      </c>
      <c r="E39" s="170"/>
      <c r="F39" s="171" t="s">
        <v>8</v>
      </c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3"/>
    </row>
  </sheetData>
  <mergeCells count="198">
    <mergeCell ref="F2:K2"/>
    <mergeCell ref="D3:E3"/>
    <mergeCell ref="F3:G3"/>
    <mergeCell ref="H3:I3"/>
    <mergeCell ref="J3:K3"/>
    <mergeCell ref="L3:M3"/>
    <mergeCell ref="D6:E6"/>
    <mergeCell ref="F6:G6"/>
    <mergeCell ref="H6:I6"/>
    <mergeCell ref="J6:K6"/>
    <mergeCell ref="L6:M6"/>
    <mergeCell ref="N6:O6"/>
    <mergeCell ref="N3:O3"/>
    <mergeCell ref="P3:Q3"/>
    <mergeCell ref="D5:E5"/>
    <mergeCell ref="F5:G5"/>
    <mergeCell ref="H5:I5"/>
    <mergeCell ref="J5:K5"/>
    <mergeCell ref="L5:M5"/>
    <mergeCell ref="N5:O5"/>
    <mergeCell ref="D8:E8"/>
    <mergeCell ref="F8:G8"/>
    <mergeCell ref="H8:I8"/>
    <mergeCell ref="J8:K8"/>
    <mergeCell ref="L8:M8"/>
    <mergeCell ref="N8:O8"/>
    <mergeCell ref="D7:E7"/>
    <mergeCell ref="F7:G7"/>
    <mergeCell ref="H7:I7"/>
    <mergeCell ref="J7:K7"/>
    <mergeCell ref="L7:M7"/>
    <mergeCell ref="N7:O7"/>
    <mergeCell ref="D11:E11"/>
    <mergeCell ref="F11:G11"/>
    <mergeCell ref="H11:I11"/>
    <mergeCell ref="J11:K11"/>
    <mergeCell ref="L11:M11"/>
    <mergeCell ref="N11:O11"/>
    <mergeCell ref="D9:E9"/>
    <mergeCell ref="F9:G9"/>
    <mergeCell ref="H9:I9"/>
    <mergeCell ref="J9:K9"/>
    <mergeCell ref="L9:M9"/>
    <mergeCell ref="N9:O9"/>
    <mergeCell ref="D13:E13"/>
    <mergeCell ref="F13:G13"/>
    <mergeCell ref="H13:I13"/>
    <mergeCell ref="J13:K13"/>
    <mergeCell ref="L13:M13"/>
    <mergeCell ref="N13:O13"/>
    <mergeCell ref="D12:E12"/>
    <mergeCell ref="F12:G12"/>
    <mergeCell ref="H12:I12"/>
    <mergeCell ref="J12:K12"/>
    <mergeCell ref="L12:M12"/>
    <mergeCell ref="N12:O12"/>
    <mergeCell ref="D15:E15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N14:O14"/>
    <mergeCell ref="D18:E18"/>
    <mergeCell ref="F18:G18"/>
    <mergeCell ref="H18:I18"/>
    <mergeCell ref="J18:K18"/>
    <mergeCell ref="L18:M18"/>
    <mergeCell ref="N18:O18"/>
    <mergeCell ref="D17:E17"/>
    <mergeCell ref="F17:G17"/>
    <mergeCell ref="H17:I17"/>
    <mergeCell ref="J17:K17"/>
    <mergeCell ref="L17:M17"/>
    <mergeCell ref="N17:O17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9:O19"/>
    <mergeCell ref="D23:E23"/>
    <mergeCell ref="F23:G23"/>
    <mergeCell ref="H23:I23"/>
    <mergeCell ref="J23:K23"/>
    <mergeCell ref="L23:M23"/>
    <mergeCell ref="N23:O23"/>
    <mergeCell ref="D21:E21"/>
    <mergeCell ref="F21:G21"/>
    <mergeCell ref="H21:I21"/>
    <mergeCell ref="J21:K21"/>
    <mergeCell ref="L21:M21"/>
    <mergeCell ref="N21:O21"/>
    <mergeCell ref="D25:E25"/>
    <mergeCell ref="F25:G25"/>
    <mergeCell ref="H25:I25"/>
    <mergeCell ref="J25:K25"/>
    <mergeCell ref="L25:M25"/>
    <mergeCell ref="N25:O25"/>
    <mergeCell ref="D24:E24"/>
    <mergeCell ref="F24:G24"/>
    <mergeCell ref="H24:I24"/>
    <mergeCell ref="J24:K24"/>
    <mergeCell ref="L24:M24"/>
    <mergeCell ref="N24:O24"/>
    <mergeCell ref="D27:E27"/>
    <mergeCell ref="F27:G27"/>
    <mergeCell ref="H27:I27"/>
    <mergeCell ref="J27:K27"/>
    <mergeCell ref="L27:M27"/>
    <mergeCell ref="N27:O27"/>
    <mergeCell ref="D26:E26"/>
    <mergeCell ref="F26:G26"/>
    <mergeCell ref="H26:I26"/>
    <mergeCell ref="J26:K26"/>
    <mergeCell ref="L26:M26"/>
    <mergeCell ref="N26:O26"/>
    <mergeCell ref="P29:Q29"/>
    <mergeCell ref="D30:E30"/>
    <mergeCell ref="F30:G30"/>
    <mergeCell ref="H30:I30"/>
    <mergeCell ref="J30:K30"/>
    <mergeCell ref="L30:M30"/>
    <mergeCell ref="N30:O30"/>
    <mergeCell ref="P30:Q30"/>
    <mergeCell ref="D29:E29"/>
    <mergeCell ref="F29:G29"/>
    <mergeCell ref="H29:I29"/>
    <mergeCell ref="J29:K29"/>
    <mergeCell ref="L29:M29"/>
    <mergeCell ref="N29:O29"/>
    <mergeCell ref="P31:Q31"/>
    <mergeCell ref="D32:E32"/>
    <mergeCell ref="F32:G32"/>
    <mergeCell ref="H32:I32"/>
    <mergeCell ref="J32:K32"/>
    <mergeCell ref="L32:M32"/>
    <mergeCell ref="N32:O32"/>
    <mergeCell ref="P32:Q32"/>
    <mergeCell ref="D31:E31"/>
    <mergeCell ref="F31:G31"/>
    <mergeCell ref="H31:I31"/>
    <mergeCell ref="J31:K31"/>
    <mergeCell ref="L31:M31"/>
    <mergeCell ref="N31:O31"/>
    <mergeCell ref="P33:Q33"/>
    <mergeCell ref="D35:E35"/>
    <mergeCell ref="F35:G35"/>
    <mergeCell ref="H35:I35"/>
    <mergeCell ref="J35:K35"/>
    <mergeCell ref="L35:M35"/>
    <mergeCell ref="N35:O35"/>
    <mergeCell ref="P35:Q35"/>
    <mergeCell ref="D33:E33"/>
    <mergeCell ref="F33:G33"/>
    <mergeCell ref="H33:I33"/>
    <mergeCell ref="J33:K33"/>
    <mergeCell ref="L33:M33"/>
    <mergeCell ref="N33:O33"/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  <mergeCell ref="P38:Q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L38:M38"/>
    <mergeCell ref="N38:O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C68A-EE0D-4519-8111-F2867AD03D26}">
  <sheetPr codeName="Full9"/>
  <dimension ref="A1:G20"/>
  <sheetViews>
    <sheetView workbookViewId="0">
      <selection activeCell="E21" sqref="E21"/>
    </sheetView>
  </sheetViews>
  <sheetFormatPr defaultRowHeight="12.75"/>
  <cols>
    <col min="1" max="1" width="21" bestFit="1" customWidth="1"/>
    <col min="2" max="2" width="8.5703125" bestFit="1" customWidth="1"/>
    <col min="3" max="3" width="45.140625" customWidth="1"/>
    <col min="4" max="4" width="19.7109375" customWidth="1"/>
    <col min="5" max="5" width="14.5703125" bestFit="1" customWidth="1"/>
    <col min="6" max="6" width="46.5703125" bestFit="1" customWidth="1"/>
    <col min="7" max="7" width="36.28515625" bestFit="1" customWidth="1"/>
    <col min="8" max="8" width="32.42578125" bestFit="1" customWidth="1"/>
  </cols>
  <sheetData>
    <row r="1" spans="1:7">
      <c r="A1" t="s">
        <v>13</v>
      </c>
      <c r="B1">
        <v>3</v>
      </c>
    </row>
    <row r="2" spans="1:7">
      <c r="A2" t="s">
        <v>14</v>
      </c>
      <c r="B2">
        <v>5</v>
      </c>
    </row>
    <row r="6" spans="1:7">
      <c r="A6" t="s">
        <v>15</v>
      </c>
      <c r="B6" t="s">
        <v>16</v>
      </c>
      <c r="C6" t="s">
        <v>17</v>
      </c>
      <c r="D6" t="s">
        <v>18</v>
      </c>
      <c r="E6" t="s">
        <v>19</v>
      </c>
    </row>
    <row r="7" spans="1:7">
      <c r="A7" t="s">
        <v>20</v>
      </c>
      <c r="B7">
        <v>6</v>
      </c>
      <c r="C7" t="s">
        <v>21</v>
      </c>
      <c r="D7" s="96">
        <f>'Gener 2025'!F12</f>
        <v>45664</v>
      </c>
      <c r="E7" s="96">
        <f>'Gener 2025'!L18</f>
        <v>45674</v>
      </c>
      <c r="F7" t="s">
        <v>22</v>
      </c>
      <c r="G7" s="1" t="s">
        <v>23</v>
      </c>
    </row>
    <row r="8" spans="1:7">
      <c r="A8" t="s">
        <v>24</v>
      </c>
      <c r="B8">
        <v>14</v>
      </c>
      <c r="C8" t="s">
        <v>25</v>
      </c>
      <c r="D8" s="96">
        <f>'Gener 2025'!F24</f>
        <v>45678</v>
      </c>
      <c r="E8" s="96">
        <f>'Febrer 2025'!H24</f>
        <v>45707</v>
      </c>
      <c r="F8" s="1" t="s">
        <v>26</v>
      </c>
      <c r="G8" s="1" t="s">
        <v>27</v>
      </c>
    </row>
    <row r="9" spans="1:7">
      <c r="A9" t="s">
        <v>28</v>
      </c>
      <c r="B9">
        <v>9</v>
      </c>
      <c r="C9" t="s">
        <v>29</v>
      </c>
      <c r="D9" s="96">
        <f>'Febrer 2025'!L24</f>
        <v>45709</v>
      </c>
      <c r="E9" s="96">
        <f>'Març 2025'!H18</f>
        <v>45728</v>
      </c>
      <c r="F9" s="1" t="s">
        <v>30</v>
      </c>
    </row>
    <row r="10" spans="1:7">
      <c r="A10" t="s">
        <v>31</v>
      </c>
      <c r="B10">
        <v>25</v>
      </c>
      <c r="C10" t="s">
        <v>32</v>
      </c>
      <c r="D10" s="96">
        <f>'Març 2025'!L18</f>
        <v>45730</v>
      </c>
      <c r="E10" s="96">
        <f>'Maig 2025'!L24</f>
        <v>45800</v>
      </c>
      <c r="F10" s="1" t="s">
        <v>33</v>
      </c>
      <c r="G10" s="1" t="s">
        <v>34</v>
      </c>
    </row>
    <row r="11" spans="1:7">
      <c r="A11" s="97" t="s">
        <v>35</v>
      </c>
      <c r="B11" s="97">
        <v>9</v>
      </c>
      <c r="C11" s="97" t="s">
        <v>36</v>
      </c>
      <c r="D11" s="96">
        <f>'Maig 2025'!F30</f>
        <v>45804</v>
      </c>
      <c r="E11" s="96">
        <f>'Juny 2025'!L13</f>
        <v>45821</v>
      </c>
      <c r="F11" s="1" t="s">
        <v>37</v>
      </c>
      <c r="G11" s="1" t="s">
        <v>38</v>
      </c>
    </row>
    <row r="12" spans="1:7" ht="14.45">
      <c r="A12" s="98"/>
      <c r="B12" s="99">
        <f>SUM(B7:B11)</f>
        <v>63</v>
      </c>
      <c r="C12" s="99" t="s">
        <v>39</v>
      </c>
      <c r="D12" s="99"/>
      <c r="E12" s="98"/>
    </row>
    <row r="13" spans="1:7">
      <c r="A13" s="100"/>
      <c r="B13" s="100"/>
      <c r="C13" s="100"/>
      <c r="D13" s="100"/>
      <c r="E13" s="100"/>
    </row>
    <row r="14" spans="1:7">
      <c r="A14" s="100"/>
      <c r="B14" s="100"/>
      <c r="C14" s="100"/>
      <c r="D14" s="100"/>
      <c r="E14" s="100"/>
    </row>
    <row r="15" spans="1:7">
      <c r="A15" s="100"/>
      <c r="B15" s="101"/>
      <c r="C15" s="100" t="s">
        <v>40</v>
      </c>
      <c r="D15" s="100"/>
      <c r="E15" s="100"/>
    </row>
    <row r="16" spans="1:7">
      <c r="A16" s="100"/>
      <c r="B16" s="102"/>
      <c r="C16" s="100" t="s">
        <v>41</v>
      </c>
      <c r="D16" s="100"/>
      <c r="E16" s="100"/>
    </row>
    <row r="17" spans="1:5">
      <c r="A17" s="100"/>
      <c r="B17" s="103"/>
      <c r="C17" s="100" t="s">
        <v>42</v>
      </c>
      <c r="D17" s="100"/>
      <c r="E17" s="100"/>
    </row>
    <row r="18" spans="1:5">
      <c r="A18" s="100"/>
      <c r="B18" s="123"/>
      <c r="C18" s="100" t="s">
        <v>43</v>
      </c>
      <c r="D18" s="100"/>
      <c r="E18" s="100">
        <f>7+14</f>
        <v>21</v>
      </c>
    </row>
    <row r="19" spans="1:5">
      <c r="A19" s="100"/>
      <c r="B19" s="104"/>
      <c r="C19" s="100" t="s">
        <v>44</v>
      </c>
      <c r="D19" s="100"/>
      <c r="E19" s="100">
        <f>22+9</f>
        <v>31</v>
      </c>
    </row>
    <row r="20" spans="1:5">
      <c r="B20" s="124"/>
      <c r="C20" s="100" t="s">
        <v>45</v>
      </c>
      <c r="E20">
        <f>30+B10</f>
        <v>55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A7F8-1488-49BF-9B88-67A6A357933E}">
  <sheetPr codeName="Sheet3">
    <pageSetUpPr fitToPage="1"/>
  </sheetPr>
  <dimension ref="A1:Z54"/>
  <sheetViews>
    <sheetView showGridLines="0" topLeftCell="A3" zoomScale="85" zoomScaleNormal="85" workbookViewId="0">
      <selection activeCell="W22" sqref="W22"/>
    </sheetView>
  </sheetViews>
  <sheetFormatPr defaultColWidth="9.140625" defaultRowHeight="12.75"/>
  <cols>
    <col min="1" max="1" width="2.7109375" style="1" customWidth="1"/>
    <col min="2" max="2" width="3.28515625" style="1" customWidth="1"/>
    <col min="3" max="3" width="15.28515625" style="1" customWidth="1"/>
    <col min="4" max="4" width="3.28515625" style="1" customWidth="1"/>
    <col min="5" max="5" width="15.28515625" style="1" customWidth="1"/>
    <col min="6" max="6" width="3.28515625" style="1" customWidth="1"/>
    <col min="7" max="7" width="15.28515625" style="1" customWidth="1"/>
    <col min="8" max="8" width="3.28515625" style="1" customWidth="1"/>
    <col min="9" max="9" width="15.28515625" style="1" customWidth="1"/>
    <col min="10" max="10" width="3.28515625" style="1" customWidth="1"/>
    <col min="11" max="11" width="15.28515625" style="1" customWidth="1"/>
    <col min="12" max="12" width="3.28515625" style="1" customWidth="1"/>
    <col min="13" max="13" width="15.28515625" style="1" customWidth="1"/>
    <col min="14" max="14" width="3.28515625" style="1" customWidth="1"/>
    <col min="15" max="15" width="15.28515625" style="1" customWidth="1"/>
    <col min="16" max="16" width="2.7109375" style="1" customWidth="1"/>
    <col min="17" max="17" width="17.7109375" customWidth="1"/>
    <col min="18" max="16384" width="9.140625" style="1"/>
  </cols>
  <sheetData>
    <row r="1" spans="1:17" ht="19.149999999999999">
      <c r="B1" s="2"/>
      <c r="O1" s="3"/>
    </row>
    <row r="2" spans="1:17" ht="13.9">
      <c r="B2" s="4"/>
    </row>
    <row r="3" spans="1:17" ht="13.35" thickBot="1"/>
    <row r="4" spans="1:17" ht="17.850000000000001">
      <c r="A4" s="5"/>
      <c r="D4" s="7"/>
      <c r="E4" s="8"/>
      <c r="F4" s="128" t="s">
        <v>46</v>
      </c>
      <c r="G4" s="128"/>
      <c r="H4" s="128"/>
      <c r="I4" s="128"/>
      <c r="J4" s="128"/>
      <c r="K4" s="128"/>
      <c r="L4" s="8"/>
      <c r="M4" s="7"/>
      <c r="N4" s="7"/>
      <c r="O4" s="9"/>
      <c r="P4" s="6"/>
      <c r="Q4" s="7"/>
    </row>
    <row r="5" spans="1:17">
      <c r="A5" s="5"/>
      <c r="D5" s="125" t="s">
        <v>1</v>
      </c>
      <c r="E5" s="125"/>
      <c r="F5" s="125" t="s">
        <v>2</v>
      </c>
      <c r="G5" s="125"/>
      <c r="H5" s="125" t="s">
        <v>3</v>
      </c>
      <c r="I5" s="125"/>
      <c r="J5" s="125" t="s">
        <v>4</v>
      </c>
      <c r="K5" s="125"/>
      <c r="L5" s="125" t="s">
        <v>5</v>
      </c>
      <c r="M5" s="125"/>
      <c r="N5" s="125" t="s">
        <v>6</v>
      </c>
      <c r="O5" s="126"/>
      <c r="P5" s="127" t="s">
        <v>7</v>
      </c>
      <c r="Q5" s="125"/>
    </row>
    <row r="6" spans="1:17" ht="13.9">
      <c r="A6" s="5"/>
      <c r="D6" s="11"/>
      <c r="E6" s="10"/>
      <c r="F6" s="11"/>
      <c r="G6" s="10"/>
      <c r="H6" s="119">
        <v>45658</v>
      </c>
      <c r="I6" s="120"/>
      <c r="J6" s="119">
        <v>45659</v>
      </c>
      <c r="K6" s="120"/>
      <c r="L6" s="119">
        <v>45660</v>
      </c>
      <c r="M6" s="120"/>
      <c r="N6" s="14">
        <v>45661</v>
      </c>
      <c r="O6" s="15"/>
      <c r="P6" s="16">
        <v>45662</v>
      </c>
      <c r="Q6" s="17"/>
    </row>
    <row r="7" spans="1:17">
      <c r="A7" s="5"/>
      <c r="D7" s="174"/>
      <c r="E7" s="175"/>
      <c r="F7" s="174"/>
      <c r="G7" s="175"/>
      <c r="H7" s="176" t="s">
        <v>8</v>
      </c>
      <c r="I7" s="177"/>
      <c r="J7" s="176" t="s">
        <v>8</v>
      </c>
      <c r="K7" s="177"/>
      <c r="L7" s="176" t="s">
        <v>8</v>
      </c>
      <c r="M7" s="177"/>
      <c r="N7" s="178" t="s">
        <v>8</v>
      </c>
      <c r="O7" s="179"/>
      <c r="P7" s="18" t="s">
        <v>8</v>
      </c>
      <c r="Q7" s="19"/>
    </row>
    <row r="8" spans="1:17">
      <c r="A8" s="5"/>
      <c r="D8" s="174"/>
      <c r="E8" s="175"/>
      <c r="F8" s="174"/>
      <c r="G8" s="175"/>
      <c r="H8" s="176" t="s">
        <v>8</v>
      </c>
      <c r="I8" s="177"/>
      <c r="J8" s="176" t="s">
        <v>8</v>
      </c>
      <c r="K8" s="177"/>
      <c r="L8" s="176" t="s">
        <v>8</v>
      </c>
      <c r="M8" s="177"/>
      <c r="N8" s="178" t="s">
        <v>8</v>
      </c>
      <c r="O8" s="179"/>
      <c r="P8" s="18" t="s">
        <v>8</v>
      </c>
      <c r="Q8" s="19"/>
    </row>
    <row r="9" spans="1:17">
      <c r="A9" s="5"/>
      <c r="D9" s="174"/>
      <c r="E9" s="175"/>
      <c r="F9" s="174"/>
      <c r="G9" s="175"/>
      <c r="H9" s="176" t="s">
        <v>8</v>
      </c>
      <c r="I9" s="177"/>
      <c r="J9" s="176" t="s">
        <v>8</v>
      </c>
      <c r="K9" s="177"/>
      <c r="L9" s="176" t="s">
        <v>8</v>
      </c>
      <c r="M9" s="177"/>
      <c r="N9" s="178" t="s">
        <v>8</v>
      </c>
      <c r="O9" s="179"/>
      <c r="P9" s="18" t="s">
        <v>8</v>
      </c>
      <c r="Q9" s="19"/>
    </row>
    <row r="10" spans="1:17">
      <c r="A10" s="5"/>
      <c r="D10" s="174"/>
      <c r="E10" s="175"/>
      <c r="F10" s="174"/>
      <c r="G10" s="175"/>
      <c r="H10" s="176" t="s">
        <v>8</v>
      </c>
      <c r="I10" s="177"/>
      <c r="J10" s="176" t="s">
        <v>8</v>
      </c>
      <c r="K10" s="177"/>
      <c r="L10" s="176" t="s">
        <v>8</v>
      </c>
      <c r="M10" s="177"/>
      <c r="N10" s="178" t="s">
        <v>8</v>
      </c>
      <c r="O10" s="179"/>
      <c r="P10" s="18" t="s">
        <v>8</v>
      </c>
      <c r="Q10" s="19"/>
    </row>
    <row r="11" spans="1:17">
      <c r="A11" s="5"/>
      <c r="D11" s="174"/>
      <c r="E11" s="175"/>
      <c r="F11" s="174"/>
      <c r="G11" s="175"/>
      <c r="H11" s="176" t="s">
        <v>8</v>
      </c>
      <c r="I11" s="177"/>
      <c r="J11" s="176" t="s">
        <v>8</v>
      </c>
      <c r="K11" s="177"/>
      <c r="L11" s="176" t="s">
        <v>8</v>
      </c>
      <c r="M11" s="177"/>
      <c r="N11" s="178" t="s">
        <v>8</v>
      </c>
      <c r="O11" s="179"/>
      <c r="P11" s="18" t="s">
        <v>8</v>
      </c>
      <c r="Q11" s="19"/>
    </row>
    <row r="12" spans="1:17" ht="13.9">
      <c r="A12" s="5"/>
      <c r="D12" s="12">
        <v>45663</v>
      </c>
      <c r="E12" s="13"/>
      <c r="F12" s="105">
        <v>45664</v>
      </c>
      <c r="G12" s="106"/>
      <c r="H12" s="105">
        <v>45665</v>
      </c>
      <c r="I12" s="106"/>
      <c r="J12" s="119">
        <v>45666</v>
      </c>
      <c r="K12" s="120"/>
      <c r="L12" s="105">
        <v>45667</v>
      </c>
      <c r="M12" s="106"/>
      <c r="N12" s="14">
        <v>45668</v>
      </c>
      <c r="O12" s="15"/>
      <c r="P12" s="16">
        <v>45669</v>
      </c>
      <c r="Q12" s="17"/>
    </row>
    <row r="13" spans="1:17">
      <c r="A13" s="5"/>
      <c r="D13" s="180" t="s">
        <v>8</v>
      </c>
      <c r="E13" s="181"/>
      <c r="F13" s="182" t="s">
        <v>8</v>
      </c>
      <c r="G13" s="183"/>
      <c r="H13" s="182" t="s">
        <v>8</v>
      </c>
      <c r="I13" s="183"/>
      <c r="J13" s="176" t="s">
        <v>8</v>
      </c>
      <c r="K13" s="177"/>
      <c r="L13" s="182" t="s">
        <v>8</v>
      </c>
      <c r="M13" s="183"/>
      <c r="N13" s="178" t="s">
        <v>8</v>
      </c>
      <c r="O13" s="179"/>
      <c r="P13" s="18" t="s">
        <v>8</v>
      </c>
      <c r="Q13" s="19"/>
    </row>
    <row r="14" spans="1:17" ht="12.75" customHeight="1">
      <c r="A14" s="5"/>
      <c r="D14" s="180" t="s">
        <v>8</v>
      </c>
      <c r="E14" s="181"/>
      <c r="F14" s="184" t="s">
        <v>47</v>
      </c>
      <c r="G14" s="185"/>
      <c r="H14" s="184" t="s">
        <v>48</v>
      </c>
      <c r="I14" s="185"/>
      <c r="J14" s="186"/>
      <c r="K14" s="187"/>
      <c r="L14" s="184" t="s">
        <v>48</v>
      </c>
      <c r="M14" s="185"/>
      <c r="N14" s="178" t="s">
        <v>8</v>
      </c>
      <c r="O14" s="179"/>
      <c r="P14" s="18" t="s">
        <v>8</v>
      </c>
      <c r="Q14" s="19"/>
    </row>
    <row r="15" spans="1:17">
      <c r="A15" s="5"/>
      <c r="D15" s="180" t="s">
        <v>8</v>
      </c>
      <c r="E15" s="181"/>
      <c r="F15" s="184" t="s">
        <v>49</v>
      </c>
      <c r="G15" s="185"/>
      <c r="H15" s="184" t="s">
        <v>8</v>
      </c>
      <c r="I15" s="185"/>
      <c r="J15" s="186" t="s">
        <v>8</v>
      </c>
      <c r="K15" s="187"/>
      <c r="L15" s="184" t="s">
        <v>8</v>
      </c>
      <c r="M15" s="185"/>
      <c r="N15" s="178" t="s">
        <v>8</v>
      </c>
      <c r="O15" s="179"/>
      <c r="P15" s="18" t="s">
        <v>8</v>
      </c>
      <c r="Q15" s="19"/>
    </row>
    <row r="16" spans="1:17">
      <c r="A16" s="5"/>
      <c r="D16" s="180" t="s">
        <v>8</v>
      </c>
      <c r="E16" s="181"/>
      <c r="F16" s="182" t="s">
        <v>8</v>
      </c>
      <c r="G16" s="183"/>
      <c r="H16" s="182" t="s">
        <v>8</v>
      </c>
      <c r="I16" s="183"/>
      <c r="J16" s="176" t="s">
        <v>8</v>
      </c>
      <c r="K16" s="177"/>
      <c r="L16" s="182" t="s">
        <v>8</v>
      </c>
      <c r="M16" s="183"/>
      <c r="N16" s="178" t="s">
        <v>8</v>
      </c>
      <c r="O16" s="179"/>
      <c r="P16" s="18" t="s">
        <v>8</v>
      </c>
      <c r="Q16" s="19"/>
    </row>
    <row r="17" spans="1:26">
      <c r="A17" s="5"/>
      <c r="D17" s="180" t="s">
        <v>8</v>
      </c>
      <c r="E17" s="181"/>
      <c r="F17" s="182" t="s">
        <v>8</v>
      </c>
      <c r="G17" s="183"/>
      <c r="H17" s="182" t="s">
        <v>8</v>
      </c>
      <c r="I17" s="183"/>
      <c r="J17" s="176" t="s">
        <v>8</v>
      </c>
      <c r="K17" s="177"/>
      <c r="L17" s="182" t="s">
        <v>8</v>
      </c>
      <c r="M17" s="183"/>
      <c r="N17" s="178" t="s">
        <v>8</v>
      </c>
      <c r="O17" s="179"/>
      <c r="P17" s="18" t="s">
        <v>8</v>
      </c>
      <c r="Q17" s="19"/>
    </row>
    <row r="18" spans="1:26" ht="13.9">
      <c r="A18" s="5"/>
      <c r="D18" s="12">
        <v>45670</v>
      </c>
      <c r="E18" s="13"/>
      <c r="F18" s="105">
        <v>45671</v>
      </c>
      <c r="G18" s="106"/>
      <c r="H18" s="105">
        <v>45672</v>
      </c>
      <c r="I18" s="106"/>
      <c r="J18" s="119">
        <v>45673</v>
      </c>
      <c r="K18" s="120"/>
      <c r="L18" s="105">
        <v>45674</v>
      </c>
      <c r="M18" s="106"/>
      <c r="N18" s="14">
        <v>45675</v>
      </c>
      <c r="O18" s="15"/>
      <c r="P18" s="16">
        <v>45676</v>
      </c>
      <c r="Q18" s="17"/>
    </row>
    <row r="19" spans="1:26">
      <c r="A19" s="5"/>
      <c r="D19" s="180" t="s">
        <v>8</v>
      </c>
      <c r="E19" s="181"/>
      <c r="F19" s="182" t="s">
        <v>8</v>
      </c>
      <c r="G19" s="183"/>
      <c r="H19" s="182" t="s">
        <v>8</v>
      </c>
      <c r="I19" s="183"/>
      <c r="J19" s="176" t="s">
        <v>8</v>
      </c>
      <c r="K19" s="177"/>
      <c r="L19" s="182" t="s">
        <v>8</v>
      </c>
      <c r="M19" s="183"/>
      <c r="N19" s="178" t="s">
        <v>8</v>
      </c>
      <c r="O19" s="179"/>
      <c r="P19" s="18" t="s">
        <v>8</v>
      </c>
      <c r="Q19" s="19"/>
      <c r="U19" s="177"/>
      <c r="V19" s="177"/>
      <c r="W19" s="177"/>
      <c r="X19" s="177"/>
      <c r="Y19" s="177"/>
      <c r="Z19" s="177"/>
    </row>
    <row r="20" spans="1:26" ht="12.75" customHeight="1">
      <c r="A20" s="5"/>
      <c r="D20" s="180" t="s">
        <v>8</v>
      </c>
      <c r="E20" s="181"/>
      <c r="F20" s="184" t="s">
        <v>48</v>
      </c>
      <c r="G20" s="185"/>
      <c r="H20" s="184" t="s">
        <v>48</v>
      </c>
      <c r="I20" s="185"/>
      <c r="J20" s="186"/>
      <c r="K20" s="187"/>
      <c r="L20" s="188" t="s">
        <v>50</v>
      </c>
      <c r="M20" s="189"/>
      <c r="N20" s="178" t="s">
        <v>8</v>
      </c>
      <c r="O20" s="179"/>
      <c r="P20" s="18" t="s">
        <v>8</v>
      </c>
      <c r="Q20" s="19"/>
      <c r="U20" s="177"/>
      <c r="V20" s="177"/>
      <c r="W20" s="177"/>
      <c r="X20" s="177"/>
      <c r="Y20" s="177"/>
      <c r="Z20" s="177"/>
    </row>
    <row r="21" spans="1:26" ht="12.75" customHeight="1">
      <c r="A21" s="5"/>
      <c r="D21" s="180" t="s">
        <v>8</v>
      </c>
      <c r="E21" s="181"/>
      <c r="F21" s="184" t="s">
        <v>8</v>
      </c>
      <c r="G21" s="185"/>
      <c r="H21" s="184" t="s">
        <v>8</v>
      </c>
      <c r="I21" s="185"/>
      <c r="J21" s="186" t="s">
        <v>8</v>
      </c>
      <c r="K21" s="187"/>
      <c r="L21" s="184" t="s">
        <v>8</v>
      </c>
      <c r="M21" s="185"/>
      <c r="N21" s="178" t="s">
        <v>8</v>
      </c>
      <c r="O21" s="179"/>
      <c r="P21" s="18" t="s">
        <v>8</v>
      </c>
      <c r="Q21" s="19"/>
      <c r="U21" s="177"/>
      <c r="V21" s="177"/>
      <c r="W21" s="177"/>
      <c r="X21" s="177"/>
      <c r="Y21" s="177"/>
      <c r="Z21" s="177"/>
    </row>
    <row r="22" spans="1:26" ht="12.75" customHeight="1">
      <c r="A22" s="5"/>
      <c r="D22" s="180" t="s">
        <v>8</v>
      </c>
      <c r="E22" s="181"/>
      <c r="F22" s="182" t="s">
        <v>8</v>
      </c>
      <c r="G22" s="183"/>
      <c r="H22" s="182" t="s">
        <v>8</v>
      </c>
      <c r="I22" s="183"/>
      <c r="J22" s="176" t="s">
        <v>8</v>
      </c>
      <c r="K22" s="177"/>
      <c r="L22" s="182" t="s">
        <v>8</v>
      </c>
      <c r="M22" s="183"/>
      <c r="N22" s="178" t="s">
        <v>8</v>
      </c>
      <c r="O22" s="179"/>
      <c r="P22" s="18" t="s">
        <v>8</v>
      </c>
      <c r="Q22" s="19"/>
    </row>
    <row r="23" spans="1:26">
      <c r="A23" s="5"/>
      <c r="D23" s="180" t="s">
        <v>8</v>
      </c>
      <c r="E23" s="181"/>
      <c r="F23" s="182" t="s">
        <v>8</v>
      </c>
      <c r="G23" s="183"/>
      <c r="H23" s="182" t="s">
        <v>8</v>
      </c>
      <c r="I23" s="183"/>
      <c r="J23" s="176" t="s">
        <v>8</v>
      </c>
      <c r="K23" s="177"/>
      <c r="L23" s="182" t="s">
        <v>8</v>
      </c>
      <c r="M23" s="183"/>
      <c r="N23" s="178" t="s">
        <v>8</v>
      </c>
      <c r="O23" s="179"/>
      <c r="P23" s="18" t="s">
        <v>8</v>
      </c>
      <c r="Q23" s="19"/>
    </row>
    <row r="24" spans="1:26" ht="13.9">
      <c r="A24" s="5"/>
      <c r="D24" s="12">
        <v>45677</v>
      </c>
      <c r="E24" s="13"/>
      <c r="F24" s="107">
        <v>45678</v>
      </c>
      <c r="G24" s="108"/>
      <c r="H24" s="107">
        <v>45679</v>
      </c>
      <c r="I24" s="108"/>
      <c r="J24" s="119">
        <v>45680</v>
      </c>
      <c r="K24" s="120"/>
      <c r="L24" s="107">
        <v>45681</v>
      </c>
      <c r="M24" s="108"/>
      <c r="N24" s="14">
        <v>45682</v>
      </c>
      <c r="O24" s="15"/>
      <c r="P24" s="16">
        <v>45683</v>
      </c>
      <c r="Q24" s="17"/>
    </row>
    <row r="25" spans="1:26">
      <c r="A25" s="5"/>
      <c r="D25" s="180" t="s">
        <v>8</v>
      </c>
      <c r="E25" s="181"/>
      <c r="F25" s="190" t="s">
        <v>8</v>
      </c>
      <c r="G25" s="191"/>
      <c r="H25" s="190" t="s">
        <v>8</v>
      </c>
      <c r="I25" s="191"/>
      <c r="J25" s="176" t="s">
        <v>8</v>
      </c>
      <c r="K25" s="177"/>
      <c r="L25" s="190" t="s">
        <v>8</v>
      </c>
      <c r="M25" s="191"/>
      <c r="N25" s="178" t="s">
        <v>8</v>
      </c>
      <c r="O25" s="179"/>
      <c r="P25" s="192" t="s">
        <v>8</v>
      </c>
      <c r="Q25" s="193"/>
    </row>
    <row r="26" spans="1:26" ht="12.75" customHeight="1">
      <c r="A26" s="5"/>
      <c r="D26" s="180" t="s">
        <v>8</v>
      </c>
      <c r="E26" s="181"/>
      <c r="F26" s="190" t="s">
        <v>51</v>
      </c>
      <c r="G26" s="191"/>
      <c r="H26" s="190" t="s">
        <v>51</v>
      </c>
      <c r="I26" s="191"/>
      <c r="J26" s="129"/>
      <c r="K26" s="130"/>
      <c r="L26" s="190" t="s">
        <v>52</v>
      </c>
      <c r="M26" s="191"/>
      <c r="N26" s="178" t="s">
        <v>8</v>
      </c>
      <c r="O26" s="179"/>
      <c r="P26" s="192" t="s">
        <v>8</v>
      </c>
      <c r="Q26" s="193"/>
    </row>
    <row r="27" spans="1:26" ht="12.75" customHeight="1">
      <c r="A27" s="5"/>
      <c r="D27" s="180" t="s">
        <v>8</v>
      </c>
      <c r="E27" s="181"/>
      <c r="F27" s="190" t="s">
        <v>53</v>
      </c>
      <c r="G27" s="191"/>
      <c r="H27" s="190" t="s">
        <v>53</v>
      </c>
      <c r="I27" s="191"/>
      <c r="J27" s="176"/>
      <c r="K27" s="194"/>
      <c r="L27" s="190" t="s">
        <v>54</v>
      </c>
      <c r="M27" s="191"/>
      <c r="N27" s="178" t="s">
        <v>8</v>
      </c>
      <c r="O27" s="179"/>
      <c r="P27" s="192" t="s">
        <v>8</v>
      </c>
      <c r="Q27" s="193"/>
    </row>
    <row r="28" spans="1:26" ht="12.75" customHeight="1">
      <c r="A28" s="5"/>
      <c r="D28" s="180" t="s">
        <v>8</v>
      </c>
      <c r="E28" s="181"/>
      <c r="F28" s="190" t="s">
        <v>55</v>
      </c>
      <c r="G28" s="191"/>
      <c r="H28" s="190" t="s">
        <v>55</v>
      </c>
      <c r="I28" s="191"/>
      <c r="J28" s="176"/>
      <c r="K28" s="194"/>
      <c r="L28" s="190" t="s">
        <v>8</v>
      </c>
      <c r="M28" s="191"/>
      <c r="N28" s="178" t="s">
        <v>8</v>
      </c>
      <c r="O28" s="179"/>
      <c r="P28" s="192" t="s">
        <v>8</v>
      </c>
      <c r="Q28" s="193"/>
    </row>
    <row r="29" spans="1:26" ht="13.35" customHeight="1" thickBot="1">
      <c r="A29" s="5"/>
      <c r="D29" s="180" t="s">
        <v>8</v>
      </c>
      <c r="E29" s="181"/>
      <c r="F29" s="190" t="s">
        <v>8</v>
      </c>
      <c r="G29" s="191"/>
      <c r="H29" s="190" t="s">
        <v>8</v>
      </c>
      <c r="I29" s="191"/>
      <c r="J29" s="176" t="s">
        <v>8</v>
      </c>
      <c r="K29" s="177"/>
      <c r="L29" s="190" t="s">
        <v>8</v>
      </c>
      <c r="M29" s="191"/>
      <c r="N29" s="178" t="s">
        <v>8</v>
      </c>
      <c r="O29" s="179"/>
      <c r="P29" s="195" t="s">
        <v>8</v>
      </c>
      <c r="Q29" s="196"/>
    </row>
    <row r="30" spans="1:26" ht="13.9">
      <c r="A30" s="5"/>
      <c r="D30" s="12">
        <v>45684</v>
      </c>
      <c r="E30" s="13"/>
      <c r="F30" s="107">
        <v>45685</v>
      </c>
      <c r="G30" s="108"/>
      <c r="H30" s="107">
        <v>45686</v>
      </c>
      <c r="I30" s="108"/>
      <c r="J30" s="119">
        <v>45687</v>
      </c>
      <c r="K30" s="120"/>
      <c r="L30" s="107">
        <v>45688</v>
      </c>
      <c r="M30" s="108"/>
      <c r="N30" s="34" t="s">
        <v>9</v>
      </c>
      <c r="O30" s="33"/>
      <c r="P30" s="33"/>
      <c r="Q30" s="33"/>
    </row>
    <row r="31" spans="1:26" ht="12.75" customHeight="1">
      <c r="A31" s="5"/>
      <c r="D31" s="180" t="s">
        <v>8</v>
      </c>
      <c r="E31" s="181"/>
      <c r="F31" s="190" t="s">
        <v>8</v>
      </c>
      <c r="G31" s="197"/>
      <c r="H31" s="190" t="s">
        <v>8</v>
      </c>
      <c r="I31" s="197"/>
      <c r="J31" s="176"/>
      <c r="K31" s="194"/>
      <c r="L31" s="190" t="s">
        <v>8</v>
      </c>
      <c r="M31" s="197"/>
      <c r="N31" s="158" t="s">
        <v>8</v>
      </c>
      <c r="O31" s="159"/>
      <c r="P31" s="159"/>
      <c r="Q31" s="159"/>
    </row>
    <row r="32" spans="1:26" ht="12.75" customHeight="1">
      <c r="A32" s="5"/>
      <c r="D32" s="180" t="s">
        <v>8</v>
      </c>
      <c r="E32" s="181"/>
      <c r="F32" s="190" t="s">
        <v>56</v>
      </c>
      <c r="G32" s="191"/>
      <c r="H32" s="190" t="s">
        <v>57</v>
      </c>
      <c r="I32" s="191"/>
      <c r="J32" s="176"/>
      <c r="K32" s="177"/>
      <c r="L32" s="190" t="s">
        <v>58</v>
      </c>
      <c r="M32" s="191"/>
      <c r="N32" s="158" t="s">
        <v>8</v>
      </c>
      <c r="O32" s="159"/>
      <c r="P32" s="159"/>
      <c r="Q32" s="159"/>
    </row>
    <row r="33" spans="1:17" ht="12.75" customHeight="1">
      <c r="A33" s="5"/>
      <c r="D33" s="180" t="s">
        <v>8</v>
      </c>
      <c r="E33" s="181"/>
      <c r="F33" s="190" t="s">
        <v>59</v>
      </c>
      <c r="G33" s="191"/>
      <c r="H33" s="190" t="s">
        <v>60</v>
      </c>
      <c r="I33" s="191"/>
      <c r="J33" s="176"/>
      <c r="K33" s="177"/>
      <c r="L33" s="190" t="s">
        <v>61</v>
      </c>
      <c r="M33" s="191"/>
      <c r="N33" s="158" t="s">
        <v>8</v>
      </c>
      <c r="O33" s="159"/>
      <c r="P33" s="159"/>
      <c r="Q33" s="159"/>
    </row>
    <row r="34" spans="1:17" ht="12.75" customHeight="1">
      <c r="A34" s="5"/>
      <c r="D34" s="180" t="s">
        <v>8</v>
      </c>
      <c r="E34" s="181"/>
      <c r="F34" s="190" t="s">
        <v>62</v>
      </c>
      <c r="G34" s="191"/>
      <c r="H34" s="190" t="s">
        <v>63</v>
      </c>
      <c r="I34" s="191"/>
      <c r="J34" s="176"/>
      <c r="K34" s="177"/>
      <c r="L34" s="190" t="s">
        <v>8</v>
      </c>
      <c r="M34" s="191"/>
      <c r="N34" s="158" t="s">
        <v>8</v>
      </c>
      <c r="O34" s="159"/>
      <c r="P34" s="159"/>
      <c r="Q34" s="159"/>
    </row>
    <row r="35" spans="1:17" ht="13.35" thickBot="1">
      <c r="A35" s="5"/>
      <c r="D35" s="198" t="s">
        <v>8</v>
      </c>
      <c r="E35" s="199"/>
      <c r="F35" s="190" t="s">
        <v>8</v>
      </c>
      <c r="G35" s="191"/>
      <c r="H35" s="190" t="s">
        <v>8</v>
      </c>
      <c r="I35" s="191"/>
      <c r="J35" s="176"/>
      <c r="K35" s="177"/>
      <c r="L35" s="190" t="s">
        <v>8</v>
      </c>
      <c r="M35" s="191"/>
      <c r="N35" s="171" t="s">
        <v>8</v>
      </c>
      <c r="O35" s="172"/>
      <c r="P35" s="172"/>
      <c r="Q35" s="172"/>
    </row>
    <row r="36" spans="1:17" ht="14.25" customHeight="1">
      <c r="I36" s="20"/>
      <c r="J36" s="21"/>
      <c r="K36" s="22"/>
      <c r="L36" s="22"/>
      <c r="M36" s="22"/>
      <c r="N36" s="23"/>
      <c r="O36" s="24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</sheetData>
  <mergeCells count="177">
    <mergeCell ref="U19:V19"/>
    <mergeCell ref="W19:X19"/>
    <mergeCell ref="Y19:Z19"/>
    <mergeCell ref="U20:V20"/>
    <mergeCell ref="W20:X20"/>
    <mergeCell ref="Y20:Z20"/>
    <mergeCell ref="U21:V21"/>
    <mergeCell ref="W21:X21"/>
    <mergeCell ref="Y21:Z21"/>
    <mergeCell ref="N34:O34"/>
    <mergeCell ref="P29:Q29"/>
    <mergeCell ref="D35:E35"/>
    <mergeCell ref="F35:G35"/>
    <mergeCell ref="H35:I35"/>
    <mergeCell ref="J35:K35"/>
    <mergeCell ref="L35:M35"/>
    <mergeCell ref="N35:O35"/>
    <mergeCell ref="P28:Q28"/>
    <mergeCell ref="D34:E34"/>
    <mergeCell ref="F34:G34"/>
    <mergeCell ref="H34:I34"/>
    <mergeCell ref="J34:K34"/>
    <mergeCell ref="L34:M34"/>
    <mergeCell ref="P34:Q34"/>
    <mergeCell ref="P35:Q35"/>
    <mergeCell ref="N32:O32"/>
    <mergeCell ref="P27:Q27"/>
    <mergeCell ref="D33:E33"/>
    <mergeCell ref="F33:G33"/>
    <mergeCell ref="H33:I33"/>
    <mergeCell ref="J33:K33"/>
    <mergeCell ref="L33:M33"/>
    <mergeCell ref="N33:O33"/>
    <mergeCell ref="P26:Q26"/>
    <mergeCell ref="D32:E32"/>
    <mergeCell ref="F32:G32"/>
    <mergeCell ref="H32:I32"/>
    <mergeCell ref="J32:K32"/>
    <mergeCell ref="L32:M32"/>
    <mergeCell ref="N29:O29"/>
    <mergeCell ref="P25:Q25"/>
    <mergeCell ref="D31:E31"/>
    <mergeCell ref="F31:G31"/>
    <mergeCell ref="H31:I31"/>
    <mergeCell ref="J31:K31"/>
    <mergeCell ref="L31:M31"/>
    <mergeCell ref="N31:O31"/>
    <mergeCell ref="D29:E29"/>
    <mergeCell ref="F29:G29"/>
    <mergeCell ref="H29:I29"/>
    <mergeCell ref="J29:K29"/>
    <mergeCell ref="L29:M29"/>
    <mergeCell ref="N27:O27"/>
    <mergeCell ref="D28:E28"/>
    <mergeCell ref="F28:G28"/>
    <mergeCell ref="H28:I28"/>
    <mergeCell ref="J28:K28"/>
    <mergeCell ref="L28:M28"/>
    <mergeCell ref="N28:O28"/>
    <mergeCell ref="D27:E27"/>
    <mergeCell ref="F27:G27"/>
    <mergeCell ref="H27:I27"/>
    <mergeCell ref="J27:K27"/>
    <mergeCell ref="L27:M27"/>
    <mergeCell ref="N25:O25"/>
    <mergeCell ref="D26:E26"/>
    <mergeCell ref="F26:G26"/>
    <mergeCell ref="H26:I26"/>
    <mergeCell ref="J26:K26"/>
    <mergeCell ref="L26:M26"/>
    <mergeCell ref="N26:O26"/>
    <mergeCell ref="D25:E25"/>
    <mergeCell ref="F25:G25"/>
    <mergeCell ref="H25:I25"/>
    <mergeCell ref="J25:K25"/>
    <mergeCell ref="L25:M25"/>
    <mergeCell ref="N22:O22"/>
    <mergeCell ref="D23:E23"/>
    <mergeCell ref="F23:G23"/>
    <mergeCell ref="H23:I23"/>
    <mergeCell ref="J23:K23"/>
    <mergeCell ref="L23:M23"/>
    <mergeCell ref="N23:O23"/>
    <mergeCell ref="D22:E22"/>
    <mergeCell ref="F22:G22"/>
    <mergeCell ref="H22:I22"/>
    <mergeCell ref="J22:K22"/>
    <mergeCell ref="L22:M22"/>
    <mergeCell ref="N20:O20"/>
    <mergeCell ref="D21:E21"/>
    <mergeCell ref="F21:G21"/>
    <mergeCell ref="H21:I21"/>
    <mergeCell ref="J21:K21"/>
    <mergeCell ref="L21:M21"/>
    <mergeCell ref="N21:O21"/>
    <mergeCell ref="D20:E20"/>
    <mergeCell ref="F20:G20"/>
    <mergeCell ref="H20:I20"/>
    <mergeCell ref="J20:K20"/>
    <mergeCell ref="L20:M20"/>
    <mergeCell ref="N17:O17"/>
    <mergeCell ref="D19:E19"/>
    <mergeCell ref="F19:G19"/>
    <mergeCell ref="H19:I19"/>
    <mergeCell ref="J19:K19"/>
    <mergeCell ref="L19:M19"/>
    <mergeCell ref="N19:O19"/>
    <mergeCell ref="D17:E17"/>
    <mergeCell ref="F17:G17"/>
    <mergeCell ref="H17:I17"/>
    <mergeCell ref="J17:K17"/>
    <mergeCell ref="L17:M17"/>
    <mergeCell ref="N15:O15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3:O13"/>
    <mergeCell ref="D14:E14"/>
    <mergeCell ref="F14:G14"/>
    <mergeCell ref="H14:I14"/>
    <mergeCell ref="J14:K14"/>
    <mergeCell ref="L14:M14"/>
    <mergeCell ref="N14:O14"/>
    <mergeCell ref="D13:E13"/>
    <mergeCell ref="F13:G13"/>
    <mergeCell ref="H13:I13"/>
    <mergeCell ref="J13:K13"/>
    <mergeCell ref="L13:M13"/>
    <mergeCell ref="D8:E8"/>
    <mergeCell ref="F8:G8"/>
    <mergeCell ref="H8:I8"/>
    <mergeCell ref="J8:K8"/>
    <mergeCell ref="L8:M8"/>
    <mergeCell ref="N10:O10"/>
    <mergeCell ref="D11:E11"/>
    <mergeCell ref="F11:G11"/>
    <mergeCell ref="H11:I11"/>
    <mergeCell ref="J11:K11"/>
    <mergeCell ref="L11:M11"/>
    <mergeCell ref="N11:O11"/>
    <mergeCell ref="D10:E10"/>
    <mergeCell ref="F10:G10"/>
    <mergeCell ref="H10:I10"/>
    <mergeCell ref="J10:K10"/>
    <mergeCell ref="L10:M10"/>
    <mergeCell ref="F4:K4"/>
    <mergeCell ref="P5:Q5"/>
    <mergeCell ref="D5:E5"/>
    <mergeCell ref="F5:G5"/>
    <mergeCell ref="H5:I5"/>
    <mergeCell ref="J5:K5"/>
    <mergeCell ref="P31:Q31"/>
    <mergeCell ref="P32:Q32"/>
    <mergeCell ref="P33:Q33"/>
    <mergeCell ref="L5:M5"/>
    <mergeCell ref="N5:O5"/>
    <mergeCell ref="D7:E7"/>
    <mergeCell ref="F7:G7"/>
    <mergeCell ref="H7:I7"/>
    <mergeCell ref="J7:K7"/>
    <mergeCell ref="L7:M7"/>
    <mergeCell ref="N7:O7"/>
    <mergeCell ref="N8:O8"/>
    <mergeCell ref="D9:E9"/>
    <mergeCell ref="F9:G9"/>
    <mergeCell ref="H9:I9"/>
    <mergeCell ref="J9:K9"/>
    <mergeCell ref="L9:M9"/>
    <mergeCell ref="N9:O9"/>
  </mergeCells>
  <hyperlinks>
    <hyperlink ref="V33" location="Monthly_Schedule!Monthly" display="Monthly_Schedule!Monthly" xr:uid="{1A0FD1A6-0B7F-415E-B109-F381F308A028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EB38-2E5F-41B2-BBDE-26430E97271A}">
  <sheetPr codeName="Full10">
    <pageSetUpPr fitToPage="1"/>
  </sheetPr>
  <dimension ref="A1:Q54"/>
  <sheetViews>
    <sheetView showGridLines="0" topLeftCell="A3" zoomScale="85" zoomScaleNormal="85" workbookViewId="0">
      <selection activeCell="V24" sqref="V24"/>
    </sheetView>
  </sheetViews>
  <sheetFormatPr defaultColWidth="9.140625" defaultRowHeight="12.75"/>
  <cols>
    <col min="1" max="1" width="2.7109375" style="1" customWidth="1"/>
    <col min="2" max="2" width="3.28515625" style="1" customWidth="1"/>
    <col min="3" max="3" width="15.28515625" style="1" customWidth="1"/>
    <col min="4" max="4" width="3.28515625" style="1" customWidth="1"/>
    <col min="5" max="5" width="15.28515625" style="1" customWidth="1"/>
    <col min="6" max="6" width="3.28515625" style="1" customWidth="1"/>
    <col min="7" max="7" width="15.28515625" style="1" customWidth="1"/>
    <col min="8" max="8" width="3.28515625" style="1" customWidth="1"/>
    <col min="9" max="9" width="15.28515625" style="1" customWidth="1"/>
    <col min="10" max="10" width="3.28515625" style="1" customWidth="1"/>
    <col min="11" max="11" width="15.28515625" style="1" customWidth="1"/>
    <col min="12" max="12" width="3.28515625" style="1" customWidth="1"/>
    <col min="13" max="13" width="15.28515625" style="1" customWidth="1"/>
    <col min="14" max="14" width="3.28515625" style="1" customWidth="1"/>
    <col min="15" max="15" width="15.28515625" style="1" customWidth="1"/>
    <col min="16" max="16" width="2.7109375" style="1" customWidth="1"/>
    <col min="17" max="17" width="17.85546875" customWidth="1"/>
    <col min="18" max="16384" width="9.140625" style="1"/>
  </cols>
  <sheetData>
    <row r="1" spans="1:17" ht="19.149999999999999">
      <c r="B1" s="2"/>
      <c r="O1" s="3"/>
    </row>
    <row r="2" spans="1:17" ht="13.9">
      <c r="B2" s="4"/>
    </row>
    <row r="3" spans="1:17" ht="13.35" thickBot="1"/>
    <row r="4" spans="1:17" ht="17.850000000000001">
      <c r="A4" s="5"/>
      <c r="D4" s="7"/>
      <c r="E4" s="8"/>
      <c r="F4" s="128" t="s">
        <v>64</v>
      </c>
      <c r="G4" s="128"/>
      <c r="H4" s="128"/>
      <c r="I4" s="128"/>
      <c r="J4" s="128"/>
      <c r="K4" s="128"/>
      <c r="L4" s="8"/>
      <c r="M4" s="7"/>
      <c r="N4" s="7"/>
      <c r="O4" s="9"/>
      <c r="P4" s="6"/>
      <c r="Q4" s="7"/>
    </row>
    <row r="5" spans="1:17">
      <c r="A5" s="5"/>
      <c r="D5" s="125" t="s">
        <v>1</v>
      </c>
      <c r="E5" s="125"/>
      <c r="F5" s="125" t="s">
        <v>2</v>
      </c>
      <c r="G5" s="125"/>
      <c r="H5" s="125" t="s">
        <v>3</v>
      </c>
      <c r="I5" s="125"/>
      <c r="J5" s="125" t="s">
        <v>4</v>
      </c>
      <c r="K5" s="125"/>
      <c r="L5" s="125" t="s">
        <v>5</v>
      </c>
      <c r="M5" s="125"/>
      <c r="N5" s="125" t="s">
        <v>6</v>
      </c>
      <c r="O5" s="126"/>
      <c r="P5" s="127" t="s">
        <v>7</v>
      </c>
      <c r="Q5" s="125"/>
    </row>
    <row r="6" spans="1:17" ht="13.9">
      <c r="A6" s="5"/>
      <c r="D6" s="29"/>
      <c r="E6" s="28"/>
      <c r="F6" s="29"/>
      <c r="G6" s="28"/>
      <c r="H6" s="29"/>
      <c r="I6" s="28"/>
      <c r="J6" s="29"/>
      <c r="K6" s="28"/>
      <c r="L6" s="29"/>
      <c r="M6" s="28"/>
      <c r="N6" s="14">
        <v>45689</v>
      </c>
      <c r="O6" s="15"/>
      <c r="P6" s="16">
        <v>45690</v>
      </c>
      <c r="Q6" s="17"/>
    </row>
    <row r="7" spans="1:17">
      <c r="A7" s="5"/>
      <c r="D7" s="131"/>
      <c r="E7" s="132"/>
      <c r="F7" s="131"/>
      <c r="G7" s="132"/>
      <c r="H7" s="131"/>
      <c r="I7" s="132"/>
      <c r="J7" s="131"/>
      <c r="K7" s="132"/>
      <c r="L7" s="131"/>
      <c r="M7" s="132"/>
      <c r="N7" s="133" t="s">
        <v>8</v>
      </c>
      <c r="O7" s="134"/>
      <c r="P7" s="27" t="s">
        <v>8</v>
      </c>
      <c r="Q7" s="26"/>
    </row>
    <row r="8" spans="1:17">
      <c r="A8" s="5"/>
      <c r="D8" s="131"/>
      <c r="E8" s="132"/>
      <c r="F8" s="131"/>
      <c r="G8" s="132"/>
      <c r="H8" s="131"/>
      <c r="I8" s="132"/>
      <c r="J8" s="131"/>
      <c r="K8" s="132"/>
      <c r="L8" s="131"/>
      <c r="M8" s="132"/>
      <c r="N8" s="133" t="s">
        <v>8</v>
      </c>
      <c r="O8" s="134"/>
      <c r="P8" s="27" t="s">
        <v>8</v>
      </c>
      <c r="Q8" s="26"/>
    </row>
    <row r="9" spans="1:17">
      <c r="A9" s="5"/>
      <c r="D9" s="131"/>
      <c r="E9" s="132"/>
      <c r="F9" s="131"/>
      <c r="G9" s="132"/>
      <c r="H9" s="131"/>
      <c r="I9" s="132"/>
      <c r="J9" s="131"/>
      <c r="K9" s="132"/>
      <c r="L9" s="131"/>
      <c r="M9" s="132"/>
      <c r="N9" s="133" t="s">
        <v>8</v>
      </c>
      <c r="O9" s="134"/>
      <c r="P9" s="27" t="s">
        <v>8</v>
      </c>
      <c r="Q9" s="26"/>
    </row>
    <row r="10" spans="1:17">
      <c r="A10" s="5"/>
      <c r="D10" s="131"/>
      <c r="E10" s="132"/>
      <c r="F10" s="131"/>
      <c r="G10" s="132"/>
      <c r="H10" s="131"/>
      <c r="I10" s="132"/>
      <c r="J10" s="131"/>
      <c r="K10" s="132"/>
      <c r="L10" s="131"/>
      <c r="M10" s="132"/>
      <c r="N10" s="133" t="s">
        <v>8</v>
      </c>
      <c r="O10" s="134"/>
      <c r="P10" s="27" t="s">
        <v>8</v>
      </c>
      <c r="Q10" s="26"/>
    </row>
    <row r="11" spans="1:17">
      <c r="A11" s="5"/>
      <c r="D11" s="131"/>
      <c r="E11" s="132"/>
      <c r="F11" s="131"/>
      <c r="G11" s="132"/>
      <c r="H11" s="131"/>
      <c r="I11" s="132"/>
      <c r="J11" s="131"/>
      <c r="K11" s="132"/>
      <c r="L11" s="131"/>
      <c r="M11" s="132"/>
      <c r="N11" s="133" t="s">
        <v>8</v>
      </c>
      <c r="O11" s="134"/>
      <c r="P11" s="27" t="s">
        <v>8</v>
      </c>
      <c r="Q11" s="26"/>
    </row>
    <row r="12" spans="1:17" ht="13.9">
      <c r="A12" s="5"/>
      <c r="D12" s="12">
        <v>45691</v>
      </c>
      <c r="E12" s="13"/>
      <c r="F12" s="107">
        <v>45692</v>
      </c>
      <c r="G12" s="108"/>
      <c r="H12" s="107">
        <v>45693</v>
      </c>
      <c r="I12" s="108"/>
      <c r="J12" s="119">
        <v>45694</v>
      </c>
      <c r="K12" s="120"/>
      <c r="L12" s="107">
        <v>45695</v>
      </c>
      <c r="M12" s="108"/>
      <c r="N12" s="14">
        <v>45696</v>
      </c>
      <c r="O12" s="15"/>
      <c r="P12" s="16">
        <v>45697</v>
      </c>
      <c r="Q12" s="17"/>
    </row>
    <row r="13" spans="1:17">
      <c r="A13" s="5"/>
      <c r="D13" s="200" t="s">
        <v>8</v>
      </c>
      <c r="E13" s="201"/>
      <c r="F13" s="202" t="s">
        <v>8</v>
      </c>
      <c r="G13" s="203"/>
      <c r="H13" s="202" t="s">
        <v>8</v>
      </c>
      <c r="I13" s="203"/>
      <c r="J13" s="186"/>
      <c r="K13" s="187"/>
      <c r="L13" s="202" t="s">
        <v>8</v>
      </c>
      <c r="M13" s="203"/>
      <c r="N13" s="133" t="s">
        <v>8</v>
      </c>
      <c r="O13" s="134"/>
      <c r="P13" s="27" t="s">
        <v>8</v>
      </c>
      <c r="Q13" s="26"/>
    </row>
    <row r="14" spans="1:17" ht="12.75" customHeight="1">
      <c r="A14" s="5"/>
      <c r="D14" s="200" t="s">
        <v>8</v>
      </c>
      <c r="E14" s="201"/>
      <c r="F14" s="190" t="s">
        <v>65</v>
      </c>
      <c r="G14" s="191"/>
      <c r="H14" s="190" t="s">
        <v>66</v>
      </c>
      <c r="I14" s="191"/>
      <c r="J14" s="176"/>
      <c r="K14" s="177"/>
      <c r="L14" s="190" t="s">
        <v>66</v>
      </c>
      <c r="M14" s="191"/>
      <c r="N14" s="133" t="s">
        <v>8</v>
      </c>
      <c r="O14" s="134"/>
      <c r="P14" s="27" t="s">
        <v>8</v>
      </c>
      <c r="Q14" s="26"/>
    </row>
    <row r="15" spans="1:17" ht="12.75" customHeight="1">
      <c r="A15" s="5"/>
      <c r="D15" s="200" t="s">
        <v>8</v>
      </c>
      <c r="E15" s="201"/>
      <c r="F15" s="190" t="s">
        <v>67</v>
      </c>
      <c r="G15" s="191"/>
      <c r="H15" s="190" t="s">
        <v>68</v>
      </c>
      <c r="I15" s="191"/>
      <c r="J15" s="176"/>
      <c r="K15" s="177"/>
      <c r="L15" s="190" t="s">
        <v>69</v>
      </c>
      <c r="M15" s="191"/>
      <c r="N15" s="133" t="s">
        <v>8</v>
      </c>
      <c r="O15" s="134"/>
      <c r="P15" s="27" t="s">
        <v>8</v>
      </c>
      <c r="Q15" s="26"/>
    </row>
    <row r="16" spans="1:17" s="25" customFormat="1">
      <c r="A16" s="5"/>
      <c r="D16" s="200" t="s">
        <v>8</v>
      </c>
      <c r="E16" s="201"/>
      <c r="F16" s="190"/>
      <c r="G16" s="191"/>
      <c r="H16" s="190" t="s">
        <v>70</v>
      </c>
      <c r="I16" s="191"/>
      <c r="J16" s="176"/>
      <c r="K16" s="177"/>
      <c r="L16" s="190" t="s">
        <v>71</v>
      </c>
      <c r="M16" s="191"/>
      <c r="N16" s="133" t="s">
        <v>8</v>
      </c>
      <c r="O16" s="134"/>
      <c r="P16" s="27" t="s">
        <v>8</v>
      </c>
      <c r="Q16" s="26"/>
    </row>
    <row r="17" spans="1:17" s="25" customFormat="1" ht="13.35" thickBot="1">
      <c r="A17" s="5"/>
      <c r="D17" s="200" t="s">
        <v>8</v>
      </c>
      <c r="E17" s="201"/>
      <c r="F17" s="204" t="s">
        <v>8</v>
      </c>
      <c r="G17" s="205"/>
      <c r="H17" s="204" t="s">
        <v>8</v>
      </c>
      <c r="I17" s="205"/>
      <c r="J17" s="206"/>
      <c r="K17" s="207"/>
      <c r="L17" s="204" t="s">
        <v>8</v>
      </c>
      <c r="M17" s="205"/>
      <c r="N17" s="133" t="s">
        <v>8</v>
      </c>
      <c r="O17" s="134"/>
      <c r="P17" s="27" t="s">
        <v>8</v>
      </c>
      <c r="Q17" s="26"/>
    </row>
    <row r="18" spans="1:17" s="25" customFormat="1" ht="13.9">
      <c r="A18" s="5"/>
      <c r="D18" s="12">
        <v>45698</v>
      </c>
      <c r="E18" s="13"/>
      <c r="F18" s="117">
        <v>45699</v>
      </c>
      <c r="G18" s="118"/>
      <c r="H18" s="117">
        <v>45700</v>
      </c>
      <c r="I18" s="118"/>
      <c r="J18" s="119"/>
      <c r="K18" s="120"/>
      <c r="L18" s="117">
        <v>45702</v>
      </c>
      <c r="M18" s="118"/>
      <c r="N18" s="14">
        <v>45703</v>
      </c>
      <c r="O18" s="15"/>
      <c r="P18" s="16">
        <v>45704</v>
      </c>
      <c r="Q18" s="17"/>
    </row>
    <row r="19" spans="1:17" s="25" customFormat="1">
      <c r="A19" s="5"/>
      <c r="D19" s="200" t="s">
        <v>8</v>
      </c>
      <c r="E19" s="201"/>
      <c r="F19" s="208" t="s">
        <v>8</v>
      </c>
      <c r="G19" s="209"/>
      <c r="H19" s="208" t="s">
        <v>8</v>
      </c>
      <c r="I19" s="209"/>
      <c r="J19" s="186"/>
      <c r="K19" s="187"/>
      <c r="L19" s="208" t="s">
        <v>8</v>
      </c>
      <c r="M19" s="209"/>
      <c r="N19" s="133" t="s">
        <v>8</v>
      </c>
      <c r="O19" s="134"/>
      <c r="P19" s="27" t="s">
        <v>8</v>
      </c>
      <c r="Q19" s="26"/>
    </row>
    <row r="20" spans="1:17" s="25" customFormat="1" ht="12.75" customHeight="1">
      <c r="A20" s="5"/>
      <c r="D20" s="200" t="s">
        <v>8</v>
      </c>
      <c r="E20" s="201"/>
      <c r="F20" s="190" t="s">
        <v>72</v>
      </c>
      <c r="G20" s="191"/>
      <c r="H20" s="190" t="s">
        <v>72</v>
      </c>
      <c r="I20" s="191"/>
      <c r="J20" s="176"/>
      <c r="K20" s="177"/>
      <c r="L20" s="190" t="s">
        <v>72</v>
      </c>
      <c r="M20" s="191"/>
      <c r="N20" s="133" t="s">
        <v>8</v>
      </c>
      <c r="O20" s="134"/>
      <c r="P20" s="27" t="s">
        <v>8</v>
      </c>
      <c r="Q20" s="26"/>
    </row>
    <row r="21" spans="1:17" s="25" customFormat="1" ht="12.75" customHeight="1">
      <c r="A21" s="5"/>
      <c r="D21" s="200" t="s">
        <v>8</v>
      </c>
      <c r="E21" s="201"/>
      <c r="F21" s="190" t="s">
        <v>73</v>
      </c>
      <c r="G21" s="191"/>
      <c r="H21" s="190" t="s">
        <v>73</v>
      </c>
      <c r="I21" s="191"/>
      <c r="J21" s="176"/>
      <c r="K21" s="177"/>
      <c r="L21" s="190" t="s">
        <v>73</v>
      </c>
      <c r="M21" s="191"/>
      <c r="N21" s="133" t="s">
        <v>8</v>
      </c>
      <c r="O21" s="134"/>
      <c r="P21" s="27" t="s">
        <v>8</v>
      </c>
      <c r="Q21" s="26"/>
    </row>
    <row r="22" spans="1:17" s="25" customFormat="1">
      <c r="A22" s="5"/>
      <c r="D22" s="200" t="s">
        <v>8</v>
      </c>
      <c r="E22" s="201"/>
      <c r="F22" s="190" t="s">
        <v>8</v>
      </c>
      <c r="G22" s="191"/>
      <c r="H22" s="190" t="s">
        <v>8</v>
      </c>
      <c r="I22" s="191"/>
      <c r="J22" s="176"/>
      <c r="K22" s="177"/>
      <c r="L22" s="190" t="s">
        <v>8</v>
      </c>
      <c r="M22" s="191"/>
      <c r="N22" s="133" t="s">
        <v>8</v>
      </c>
      <c r="O22" s="134"/>
      <c r="P22" s="27" t="s">
        <v>8</v>
      </c>
      <c r="Q22" s="26"/>
    </row>
    <row r="23" spans="1:17" s="25" customFormat="1">
      <c r="A23" s="5"/>
      <c r="D23" s="200" t="s">
        <v>8</v>
      </c>
      <c r="E23" s="201"/>
      <c r="F23" s="202" t="s">
        <v>8</v>
      </c>
      <c r="G23" s="203"/>
      <c r="H23" s="202" t="s">
        <v>8</v>
      </c>
      <c r="I23" s="203"/>
      <c r="J23" s="186"/>
      <c r="K23" s="187"/>
      <c r="L23" s="202" t="s">
        <v>8</v>
      </c>
      <c r="M23" s="203"/>
      <c r="N23" s="133" t="s">
        <v>8</v>
      </c>
      <c r="O23" s="134"/>
      <c r="P23" s="27" t="s">
        <v>8</v>
      </c>
      <c r="Q23" s="26"/>
    </row>
    <row r="24" spans="1:17" s="25" customFormat="1" ht="13.9">
      <c r="A24" s="5"/>
      <c r="D24" s="12">
        <v>45705</v>
      </c>
      <c r="E24" s="13"/>
      <c r="F24" s="117">
        <v>45706</v>
      </c>
      <c r="G24" s="118"/>
      <c r="H24" s="117">
        <v>45707</v>
      </c>
      <c r="I24" s="118"/>
      <c r="J24" s="119"/>
      <c r="K24" s="120"/>
      <c r="L24" s="109">
        <v>45709</v>
      </c>
      <c r="M24" s="110"/>
      <c r="N24" s="14">
        <v>45710</v>
      </c>
      <c r="O24" s="15"/>
      <c r="P24" s="16">
        <v>45711</v>
      </c>
      <c r="Q24" s="17"/>
    </row>
    <row r="25" spans="1:17" s="25" customFormat="1">
      <c r="A25" s="5"/>
      <c r="D25" s="200" t="s">
        <v>8</v>
      </c>
      <c r="E25" s="201"/>
      <c r="F25" s="208" t="s">
        <v>8</v>
      </c>
      <c r="G25" s="209"/>
      <c r="H25" s="208" t="s">
        <v>8</v>
      </c>
      <c r="I25" s="209"/>
      <c r="J25" s="186"/>
      <c r="K25" s="187"/>
      <c r="L25" s="210" t="s">
        <v>8</v>
      </c>
      <c r="M25" s="211"/>
      <c r="N25" s="133" t="s">
        <v>8</v>
      </c>
      <c r="O25" s="134"/>
      <c r="P25" s="212" t="s">
        <v>8</v>
      </c>
      <c r="Q25" s="213"/>
    </row>
    <row r="26" spans="1:17" s="25" customFormat="1" ht="12.75" customHeight="1">
      <c r="A26" s="5"/>
      <c r="D26" s="200" t="s">
        <v>8</v>
      </c>
      <c r="E26" s="201"/>
      <c r="F26" s="214" t="s">
        <v>72</v>
      </c>
      <c r="G26" s="215"/>
      <c r="H26" s="216" t="s">
        <v>74</v>
      </c>
      <c r="I26" s="217"/>
      <c r="J26" s="186"/>
      <c r="K26" s="187"/>
      <c r="L26" s="210" t="s">
        <v>75</v>
      </c>
      <c r="M26" s="211"/>
      <c r="N26" s="133" t="s">
        <v>8</v>
      </c>
      <c r="O26" s="134"/>
      <c r="P26" s="212" t="s">
        <v>8</v>
      </c>
      <c r="Q26" s="213"/>
    </row>
    <row r="27" spans="1:17" s="25" customFormat="1" ht="12.75" customHeight="1">
      <c r="A27" s="5"/>
      <c r="D27" s="200" t="s">
        <v>8</v>
      </c>
      <c r="E27" s="201"/>
      <c r="F27" s="190" t="s">
        <v>73</v>
      </c>
      <c r="G27" s="191"/>
      <c r="H27" s="218"/>
      <c r="I27" s="219"/>
      <c r="J27" s="186"/>
      <c r="K27" s="187"/>
      <c r="L27" s="210" t="s">
        <v>76</v>
      </c>
      <c r="M27" s="211"/>
      <c r="N27" s="133" t="s">
        <v>8</v>
      </c>
      <c r="O27" s="134"/>
      <c r="P27" s="212" t="s">
        <v>8</v>
      </c>
      <c r="Q27" s="213"/>
    </row>
    <row r="28" spans="1:17" s="25" customFormat="1">
      <c r="A28" s="5"/>
      <c r="D28" s="200" t="s">
        <v>8</v>
      </c>
      <c r="E28" s="201"/>
      <c r="F28" s="190" t="s">
        <v>8</v>
      </c>
      <c r="G28" s="191"/>
      <c r="H28" s="190" t="s">
        <v>8</v>
      </c>
      <c r="I28" s="191"/>
      <c r="J28" s="186"/>
      <c r="K28" s="187"/>
      <c r="L28" s="210" t="s">
        <v>8</v>
      </c>
      <c r="M28" s="211"/>
      <c r="N28" s="133" t="s">
        <v>8</v>
      </c>
      <c r="O28" s="134"/>
      <c r="P28" s="212" t="s">
        <v>8</v>
      </c>
      <c r="Q28" s="213"/>
    </row>
    <row r="29" spans="1:17" s="25" customFormat="1" ht="13.35" thickBot="1">
      <c r="A29" s="5"/>
      <c r="D29" s="200" t="s">
        <v>8</v>
      </c>
      <c r="E29" s="201"/>
      <c r="F29" s="202" t="s">
        <v>8</v>
      </c>
      <c r="G29" s="203"/>
      <c r="H29" s="202" t="s">
        <v>8</v>
      </c>
      <c r="I29" s="203"/>
      <c r="J29" s="186"/>
      <c r="K29" s="187"/>
      <c r="L29" s="210" t="s">
        <v>8</v>
      </c>
      <c r="M29" s="211"/>
      <c r="N29" s="133" t="s">
        <v>8</v>
      </c>
      <c r="O29" s="134"/>
      <c r="P29" s="220" t="s">
        <v>8</v>
      </c>
      <c r="Q29" s="221"/>
    </row>
    <row r="30" spans="1:17" s="25" customFormat="1" ht="13.9">
      <c r="A30" s="5"/>
      <c r="D30" s="12">
        <v>45712</v>
      </c>
      <c r="E30" s="13"/>
      <c r="F30" s="109">
        <v>45713</v>
      </c>
      <c r="G30" s="110"/>
      <c r="H30" s="109">
        <v>45714</v>
      </c>
      <c r="I30" s="110"/>
      <c r="J30" s="119"/>
      <c r="K30" s="120"/>
      <c r="L30" s="109">
        <v>45716</v>
      </c>
      <c r="M30" s="110"/>
      <c r="N30" s="34" t="s">
        <v>9</v>
      </c>
      <c r="O30" s="33"/>
      <c r="P30" s="33"/>
      <c r="Q30" s="33"/>
    </row>
    <row r="31" spans="1:17" s="25" customFormat="1">
      <c r="A31" s="5"/>
      <c r="D31" s="200" t="s">
        <v>8</v>
      </c>
      <c r="E31" s="201"/>
      <c r="F31" s="210" t="s">
        <v>8</v>
      </c>
      <c r="G31" s="211"/>
      <c r="H31" s="210" t="s">
        <v>8</v>
      </c>
      <c r="I31" s="211"/>
      <c r="J31" s="186"/>
      <c r="K31" s="187"/>
      <c r="L31" s="210" t="s">
        <v>8</v>
      </c>
      <c r="M31" s="211"/>
      <c r="N31" s="158" t="s">
        <v>8</v>
      </c>
      <c r="O31" s="159"/>
      <c r="P31" s="159"/>
      <c r="Q31" s="159"/>
    </row>
    <row r="32" spans="1:17" s="25" customFormat="1" ht="12.75" customHeight="1">
      <c r="A32" s="5"/>
      <c r="D32" s="200" t="s">
        <v>8</v>
      </c>
      <c r="E32" s="201"/>
      <c r="F32" s="210" t="s">
        <v>75</v>
      </c>
      <c r="G32" s="211"/>
      <c r="H32" s="210" t="s">
        <v>75</v>
      </c>
      <c r="I32" s="211"/>
      <c r="J32" s="186"/>
      <c r="K32" s="187"/>
      <c r="L32" s="210" t="s">
        <v>75</v>
      </c>
      <c r="M32" s="211"/>
      <c r="N32" s="158" t="s">
        <v>8</v>
      </c>
      <c r="O32" s="159"/>
      <c r="P32" s="159"/>
      <c r="Q32" s="159"/>
    </row>
    <row r="33" spans="1:17" s="25" customFormat="1" ht="12.75" customHeight="1">
      <c r="A33" s="5"/>
      <c r="D33" s="200" t="s">
        <v>8</v>
      </c>
      <c r="E33" s="201"/>
      <c r="F33" s="210" t="s">
        <v>76</v>
      </c>
      <c r="G33" s="211"/>
      <c r="H33" s="210" t="s">
        <v>76</v>
      </c>
      <c r="I33" s="211"/>
      <c r="J33" s="186"/>
      <c r="K33" s="187"/>
      <c r="L33" s="210" t="s">
        <v>76</v>
      </c>
      <c r="M33" s="211"/>
      <c r="N33" s="158" t="s">
        <v>8</v>
      </c>
      <c r="O33" s="159"/>
      <c r="P33" s="159"/>
      <c r="Q33" s="159"/>
    </row>
    <row r="34" spans="1:17" s="25" customFormat="1" ht="12.75" customHeight="1">
      <c r="A34" s="5"/>
      <c r="D34" s="200" t="s">
        <v>8</v>
      </c>
      <c r="E34" s="201"/>
      <c r="F34" s="210" t="s">
        <v>8</v>
      </c>
      <c r="G34" s="211"/>
      <c r="H34" s="210" t="s">
        <v>8</v>
      </c>
      <c r="I34" s="211"/>
      <c r="J34" s="186"/>
      <c r="K34" s="187"/>
      <c r="L34" s="210" t="s">
        <v>8</v>
      </c>
      <c r="M34" s="211"/>
      <c r="N34" s="158" t="s">
        <v>8</v>
      </c>
      <c r="O34" s="159"/>
      <c r="P34" s="159"/>
      <c r="Q34" s="159"/>
    </row>
    <row r="35" spans="1:17" s="25" customFormat="1" ht="13.35" thickBot="1">
      <c r="A35" s="5"/>
      <c r="D35" s="222" t="s">
        <v>8</v>
      </c>
      <c r="E35" s="223"/>
      <c r="F35" s="210" t="s">
        <v>8</v>
      </c>
      <c r="G35" s="211"/>
      <c r="H35" s="210" t="s">
        <v>8</v>
      </c>
      <c r="I35" s="211"/>
      <c r="J35" s="186"/>
      <c r="K35" s="187"/>
      <c r="L35" s="210" t="s">
        <v>8</v>
      </c>
      <c r="M35" s="211"/>
      <c r="N35" s="171" t="s">
        <v>8</v>
      </c>
      <c r="O35" s="172"/>
      <c r="P35" s="172"/>
      <c r="Q35" s="172"/>
    </row>
    <row r="36" spans="1:17" s="25" customFormat="1" ht="14.25" customHeight="1">
      <c r="A36" s="1"/>
      <c r="B36" s="1"/>
      <c r="C36" s="1"/>
      <c r="D36" s="1"/>
      <c r="E36" s="1"/>
      <c r="F36" s="1"/>
      <c r="G36" s="1"/>
      <c r="H36" s="1"/>
      <c r="I36" s="20"/>
      <c r="J36" s="21"/>
      <c r="K36" s="22"/>
      <c r="L36" s="22"/>
      <c r="M36" s="22"/>
      <c r="N36" s="23"/>
      <c r="O36" s="24"/>
      <c r="P36" s="1"/>
      <c r="Q36"/>
    </row>
    <row r="37" spans="1:17" s="25" customForma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/>
    </row>
    <row r="38" spans="1:17" s="25" customForma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/>
    </row>
    <row r="39" spans="1:17" s="25" customForma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/>
    </row>
    <row r="40" spans="1:17" s="25" customForma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/>
    </row>
    <row r="41" spans="1:17" s="25" customForma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/>
    </row>
    <row r="42" spans="1:17" s="25" customForma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/>
    </row>
    <row r="43" spans="1:17" s="25" customForma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/>
    </row>
    <row r="44" spans="1:17" s="25" customForma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/>
    </row>
    <row r="45" spans="1:17" s="25" customForma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/>
    </row>
    <row r="46" spans="1:17" s="25" customForma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/>
    </row>
    <row r="47" spans="1:17" s="25" customForma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/>
    </row>
    <row r="48" spans="1:17" s="25" customForma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/>
    </row>
    <row r="49" spans="1:17" s="25" customForma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/>
    </row>
    <row r="50" spans="1:17" s="25" customForma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/>
    </row>
    <row r="51" spans="1:17" s="25" customForma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/>
    </row>
    <row r="52" spans="1:17" s="25" customForma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/>
    </row>
    <row r="53" spans="1:17" s="25" customForma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/>
    </row>
    <row r="54" spans="1:17" s="25" customForma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/>
    </row>
  </sheetData>
  <mergeCells count="168">
    <mergeCell ref="P5:Q5"/>
    <mergeCell ref="D5:E5"/>
    <mergeCell ref="F5:G5"/>
    <mergeCell ref="H5:I5"/>
    <mergeCell ref="J5:K5"/>
    <mergeCell ref="L5:M5"/>
    <mergeCell ref="N5:O5"/>
    <mergeCell ref="D7:E7"/>
    <mergeCell ref="F7:G7"/>
    <mergeCell ref="H7:I7"/>
    <mergeCell ref="J7:K7"/>
    <mergeCell ref="L7:M7"/>
    <mergeCell ref="N7:O7"/>
    <mergeCell ref="F4:K4"/>
    <mergeCell ref="L11:M11"/>
    <mergeCell ref="N11:O11"/>
    <mergeCell ref="D10:E10"/>
    <mergeCell ref="F10:G10"/>
    <mergeCell ref="H10:I10"/>
    <mergeCell ref="J10:K10"/>
    <mergeCell ref="L10:M10"/>
    <mergeCell ref="F8:G8"/>
    <mergeCell ref="H8:I8"/>
    <mergeCell ref="J8:K8"/>
    <mergeCell ref="L8:M8"/>
    <mergeCell ref="N10:O10"/>
    <mergeCell ref="D11:E11"/>
    <mergeCell ref="F11:G11"/>
    <mergeCell ref="H11:I11"/>
    <mergeCell ref="J11:K11"/>
    <mergeCell ref="N8:O8"/>
    <mergeCell ref="D9:E9"/>
    <mergeCell ref="F9:G9"/>
    <mergeCell ref="H9:I9"/>
    <mergeCell ref="J9:K9"/>
    <mergeCell ref="L9:M9"/>
    <mergeCell ref="N9:O9"/>
    <mergeCell ref="D8:E8"/>
    <mergeCell ref="L16:M16"/>
    <mergeCell ref="N16:O16"/>
    <mergeCell ref="D15:E15"/>
    <mergeCell ref="F15:G15"/>
    <mergeCell ref="H15:I15"/>
    <mergeCell ref="J15:K15"/>
    <mergeCell ref="L15:M15"/>
    <mergeCell ref="F13:G13"/>
    <mergeCell ref="H13:I13"/>
    <mergeCell ref="J13:K13"/>
    <mergeCell ref="L13:M13"/>
    <mergeCell ref="N15:O15"/>
    <mergeCell ref="D16:E16"/>
    <mergeCell ref="F16:G16"/>
    <mergeCell ref="H16:I16"/>
    <mergeCell ref="J16:K16"/>
    <mergeCell ref="N13:O13"/>
    <mergeCell ref="D14:E14"/>
    <mergeCell ref="F14:G14"/>
    <mergeCell ref="H14:I14"/>
    <mergeCell ref="J14:K14"/>
    <mergeCell ref="L14:M14"/>
    <mergeCell ref="N14:O14"/>
    <mergeCell ref="D13:E13"/>
    <mergeCell ref="L21:M21"/>
    <mergeCell ref="N21:O21"/>
    <mergeCell ref="D20:E20"/>
    <mergeCell ref="F20:G20"/>
    <mergeCell ref="H20:I20"/>
    <mergeCell ref="J20:K20"/>
    <mergeCell ref="L20:M20"/>
    <mergeCell ref="F17:G17"/>
    <mergeCell ref="H17:I17"/>
    <mergeCell ref="J17:K17"/>
    <mergeCell ref="L17:M17"/>
    <mergeCell ref="N20:O20"/>
    <mergeCell ref="D21:E21"/>
    <mergeCell ref="F21:G21"/>
    <mergeCell ref="H21:I21"/>
    <mergeCell ref="J21:K21"/>
    <mergeCell ref="N17:O17"/>
    <mergeCell ref="D19:E19"/>
    <mergeCell ref="F19:G19"/>
    <mergeCell ref="H19:I19"/>
    <mergeCell ref="J19:K19"/>
    <mergeCell ref="L19:M19"/>
    <mergeCell ref="N19:O19"/>
    <mergeCell ref="D17:E17"/>
    <mergeCell ref="F22:G22"/>
    <mergeCell ref="H22:I22"/>
    <mergeCell ref="J22:K22"/>
    <mergeCell ref="L22:M22"/>
    <mergeCell ref="N25:O25"/>
    <mergeCell ref="D26:E26"/>
    <mergeCell ref="F26:G26"/>
    <mergeCell ref="H26:I26"/>
    <mergeCell ref="J26:K26"/>
    <mergeCell ref="N22:O22"/>
    <mergeCell ref="D23:E23"/>
    <mergeCell ref="F23:G23"/>
    <mergeCell ref="H23:I23"/>
    <mergeCell ref="J23:K23"/>
    <mergeCell ref="L23:M23"/>
    <mergeCell ref="N23:O23"/>
    <mergeCell ref="D22:E22"/>
    <mergeCell ref="P25:Q25"/>
    <mergeCell ref="D31:E31"/>
    <mergeCell ref="F31:G31"/>
    <mergeCell ref="H31:I31"/>
    <mergeCell ref="J31:K31"/>
    <mergeCell ref="N27:O27"/>
    <mergeCell ref="D28:E28"/>
    <mergeCell ref="F28:G28"/>
    <mergeCell ref="H28:I28"/>
    <mergeCell ref="J28:K28"/>
    <mergeCell ref="L28:M28"/>
    <mergeCell ref="N28:O28"/>
    <mergeCell ref="D27:E27"/>
    <mergeCell ref="L26:M26"/>
    <mergeCell ref="N26:O26"/>
    <mergeCell ref="D25:E25"/>
    <mergeCell ref="F25:G25"/>
    <mergeCell ref="H25:I25"/>
    <mergeCell ref="J25:K25"/>
    <mergeCell ref="L25:M25"/>
    <mergeCell ref="P27:Q27"/>
    <mergeCell ref="F33:G33"/>
    <mergeCell ref="H33:I33"/>
    <mergeCell ref="J33:K33"/>
    <mergeCell ref="L33:M33"/>
    <mergeCell ref="N33:O33"/>
    <mergeCell ref="P26:Q26"/>
    <mergeCell ref="D32:E32"/>
    <mergeCell ref="L31:M31"/>
    <mergeCell ref="N31:O31"/>
    <mergeCell ref="D29:E29"/>
    <mergeCell ref="F29:G29"/>
    <mergeCell ref="H29:I29"/>
    <mergeCell ref="J29:K29"/>
    <mergeCell ref="L29:M29"/>
    <mergeCell ref="F27:G27"/>
    <mergeCell ref="H27:I27"/>
    <mergeCell ref="J27:K27"/>
    <mergeCell ref="L27:M27"/>
    <mergeCell ref="N29:O29"/>
    <mergeCell ref="P33:Q33"/>
    <mergeCell ref="P34:Q34"/>
    <mergeCell ref="P35:Q35"/>
    <mergeCell ref="L35:M35"/>
    <mergeCell ref="N35:O35"/>
    <mergeCell ref="P28:Q28"/>
    <mergeCell ref="D34:E34"/>
    <mergeCell ref="F34:G34"/>
    <mergeCell ref="H34:I34"/>
    <mergeCell ref="J34:K34"/>
    <mergeCell ref="L34:M34"/>
    <mergeCell ref="P31:Q31"/>
    <mergeCell ref="P32:Q32"/>
    <mergeCell ref="F32:G32"/>
    <mergeCell ref="H32:I32"/>
    <mergeCell ref="J32:K32"/>
    <mergeCell ref="L32:M32"/>
    <mergeCell ref="N34:O34"/>
    <mergeCell ref="P29:Q29"/>
    <mergeCell ref="D35:E35"/>
    <mergeCell ref="F35:G35"/>
    <mergeCell ref="H35:I35"/>
    <mergeCell ref="J35:K35"/>
    <mergeCell ref="N32:O32"/>
    <mergeCell ref="D33:E33"/>
  </mergeCells>
  <hyperlinks>
    <hyperlink ref="V33" location="Monthly_Schedule!Monthly" display="Monthly_Schedule!Monthly" xr:uid="{1D6AC667-351E-424A-BBA9-CE34AD4EB17C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A562-40D2-4C4F-B9D6-5C17B4D4AB4F}">
  <sheetPr codeName="Full11">
    <pageSetUpPr fitToPage="1"/>
  </sheetPr>
  <dimension ref="A1:T60"/>
  <sheetViews>
    <sheetView showGridLines="0" tabSelected="1" topLeftCell="CGE10" zoomScale="72" zoomScaleNormal="72" workbookViewId="0">
      <selection activeCell="CHA23" sqref="CHA23"/>
    </sheetView>
  </sheetViews>
  <sheetFormatPr defaultColWidth="9.140625" defaultRowHeight="12.75"/>
  <cols>
    <col min="1" max="1" width="2.7109375" style="1" customWidth="1"/>
    <col min="2" max="2" width="3.28515625" style="1" customWidth="1"/>
    <col min="3" max="3" width="15.28515625" style="1" customWidth="1"/>
    <col min="4" max="4" width="3.28515625" style="1" customWidth="1"/>
    <col min="5" max="5" width="15.28515625" style="1" customWidth="1"/>
    <col min="6" max="6" width="3.28515625" style="1" customWidth="1"/>
    <col min="7" max="7" width="17.28515625" style="1" customWidth="1"/>
    <col min="8" max="8" width="3.28515625" style="1" customWidth="1"/>
    <col min="9" max="9" width="17.7109375" style="1" customWidth="1"/>
    <col min="10" max="10" width="3.28515625" style="1" customWidth="1"/>
    <col min="11" max="11" width="15.28515625" style="1" customWidth="1"/>
    <col min="12" max="12" width="3.28515625" style="1" customWidth="1"/>
    <col min="13" max="13" width="19.28515625" style="1" customWidth="1"/>
    <col min="14" max="14" width="3.28515625" style="1" customWidth="1"/>
    <col min="15" max="15" width="15.28515625" style="1" customWidth="1"/>
    <col min="16" max="16" width="2.7109375" style="1" customWidth="1"/>
    <col min="17" max="17" width="17.7109375" customWidth="1"/>
    <col min="18" max="16384" width="9.140625" style="1"/>
  </cols>
  <sheetData>
    <row r="1" spans="1:17" ht="19.149999999999999">
      <c r="B1" s="2"/>
      <c r="O1" s="3"/>
    </row>
    <row r="2" spans="1:17" ht="13.9">
      <c r="B2" s="4"/>
    </row>
    <row r="3" spans="1:17" ht="13.35" thickBot="1"/>
    <row r="4" spans="1:17" ht="17.850000000000001">
      <c r="A4" s="5"/>
      <c r="D4" s="7"/>
      <c r="E4" s="8"/>
      <c r="F4" s="128" t="s">
        <v>77</v>
      </c>
      <c r="G4" s="128"/>
      <c r="H4" s="128"/>
      <c r="I4" s="128"/>
      <c r="J4" s="128"/>
      <c r="K4" s="128"/>
      <c r="L4" s="8"/>
      <c r="M4" s="7"/>
      <c r="N4" s="7"/>
      <c r="O4" s="9"/>
      <c r="P4" s="6"/>
      <c r="Q4" s="7"/>
    </row>
    <row r="5" spans="1:17">
      <c r="A5" s="5"/>
      <c r="D5" s="125" t="s">
        <v>1</v>
      </c>
      <c r="E5" s="125"/>
      <c r="F5" s="125" t="s">
        <v>2</v>
      </c>
      <c r="G5" s="125"/>
      <c r="H5" s="125" t="s">
        <v>3</v>
      </c>
      <c r="I5" s="125"/>
      <c r="J5" s="125" t="s">
        <v>4</v>
      </c>
      <c r="K5" s="125"/>
      <c r="L5" s="125" t="s">
        <v>5</v>
      </c>
      <c r="M5" s="125"/>
      <c r="N5" s="125" t="s">
        <v>6</v>
      </c>
      <c r="O5" s="126"/>
      <c r="P5" s="127" t="s">
        <v>7</v>
      </c>
      <c r="Q5" s="125"/>
    </row>
    <row r="6" spans="1:17" ht="13.9">
      <c r="A6" s="5"/>
      <c r="D6" s="35"/>
      <c r="E6" s="33"/>
      <c r="F6" s="35"/>
      <c r="G6" s="33"/>
      <c r="H6" s="35"/>
      <c r="I6" s="33"/>
      <c r="J6" s="35"/>
      <c r="K6" s="33"/>
      <c r="L6" s="35"/>
      <c r="M6" s="33"/>
      <c r="N6" s="14">
        <v>45717</v>
      </c>
      <c r="O6" s="15"/>
      <c r="P6" s="16">
        <v>45718</v>
      </c>
      <c r="Q6" s="17"/>
    </row>
    <row r="7" spans="1:17">
      <c r="A7" s="5"/>
      <c r="D7" s="158"/>
      <c r="E7" s="159"/>
      <c r="F7" s="158"/>
      <c r="G7" s="159"/>
      <c r="H7" s="158"/>
      <c r="I7" s="159"/>
      <c r="J7" s="158"/>
      <c r="K7" s="159"/>
      <c r="L7" s="158"/>
      <c r="M7" s="159"/>
      <c r="N7" s="160" t="s">
        <v>8</v>
      </c>
      <c r="O7" s="161"/>
      <c r="P7" s="31" t="s">
        <v>8</v>
      </c>
      <c r="Q7" s="30"/>
    </row>
    <row r="8" spans="1:17">
      <c r="A8" s="5"/>
      <c r="D8" s="158"/>
      <c r="E8" s="159"/>
      <c r="F8" s="158"/>
      <c r="G8" s="159"/>
      <c r="H8" s="158"/>
      <c r="I8" s="159"/>
      <c r="J8" s="158"/>
      <c r="K8" s="159"/>
      <c r="L8" s="158"/>
      <c r="M8" s="159"/>
      <c r="N8" s="160" t="s">
        <v>8</v>
      </c>
      <c r="O8" s="161"/>
      <c r="P8" s="31" t="s">
        <v>8</v>
      </c>
      <c r="Q8" s="30"/>
    </row>
    <row r="9" spans="1:17">
      <c r="A9" s="5"/>
      <c r="D9" s="158"/>
      <c r="E9" s="159"/>
      <c r="F9" s="158"/>
      <c r="G9" s="159"/>
      <c r="H9" s="158"/>
      <c r="I9" s="159"/>
      <c r="J9" s="158"/>
      <c r="K9" s="159"/>
      <c r="L9" s="158"/>
      <c r="M9" s="159"/>
      <c r="N9" s="160" t="s">
        <v>8</v>
      </c>
      <c r="O9" s="161"/>
      <c r="P9" s="31" t="s">
        <v>8</v>
      </c>
      <c r="Q9" s="30"/>
    </row>
    <row r="10" spans="1:17">
      <c r="A10" s="5"/>
      <c r="D10" s="158"/>
      <c r="E10" s="159"/>
      <c r="F10" s="158"/>
      <c r="G10" s="159"/>
      <c r="H10" s="158"/>
      <c r="I10" s="159"/>
      <c r="J10" s="158"/>
      <c r="K10" s="159"/>
      <c r="L10" s="158"/>
      <c r="M10" s="159"/>
      <c r="N10" s="160" t="s">
        <v>8</v>
      </c>
      <c r="O10" s="161"/>
      <c r="P10" s="31" t="s">
        <v>8</v>
      </c>
      <c r="Q10" s="30"/>
    </row>
    <row r="11" spans="1:17">
      <c r="A11" s="5"/>
      <c r="D11" s="158"/>
      <c r="E11" s="159"/>
      <c r="F11" s="158"/>
      <c r="G11" s="159"/>
      <c r="H11" s="158"/>
      <c r="I11" s="159"/>
      <c r="J11" s="158"/>
      <c r="K11" s="159"/>
      <c r="L11" s="158"/>
      <c r="M11" s="159"/>
      <c r="N11" s="160" t="s">
        <v>8</v>
      </c>
      <c r="O11" s="161"/>
      <c r="P11" s="31" t="s">
        <v>8</v>
      </c>
      <c r="Q11" s="30"/>
    </row>
    <row r="12" spans="1:17" ht="13.9">
      <c r="A12" s="5"/>
      <c r="D12" s="12">
        <v>45719</v>
      </c>
      <c r="E12" s="13"/>
      <c r="F12" s="109">
        <v>45720</v>
      </c>
      <c r="G12" s="110"/>
      <c r="H12" s="109">
        <v>45721</v>
      </c>
      <c r="I12" s="110"/>
      <c r="J12" s="119">
        <v>45722</v>
      </c>
      <c r="K12" s="120"/>
      <c r="L12" s="109">
        <v>45723</v>
      </c>
      <c r="M12" s="110"/>
      <c r="N12" s="14">
        <v>45724</v>
      </c>
      <c r="O12" s="15"/>
      <c r="P12" s="16">
        <v>45725</v>
      </c>
      <c r="Q12" s="17"/>
    </row>
    <row r="13" spans="1:17">
      <c r="A13" s="5"/>
      <c r="D13" s="162" t="s">
        <v>8</v>
      </c>
      <c r="E13" s="163"/>
      <c r="F13" s="210" t="s">
        <v>8</v>
      </c>
      <c r="G13" s="211"/>
      <c r="H13" s="210" t="s">
        <v>8</v>
      </c>
      <c r="I13" s="211"/>
      <c r="J13" s="224" t="s">
        <v>8</v>
      </c>
      <c r="K13" s="225"/>
      <c r="L13" s="210" t="s">
        <v>8</v>
      </c>
      <c r="M13" s="211"/>
      <c r="N13" s="160" t="s">
        <v>8</v>
      </c>
      <c r="O13" s="161"/>
      <c r="P13" s="31" t="s">
        <v>8</v>
      </c>
      <c r="Q13" s="30"/>
    </row>
    <row r="14" spans="1:17" ht="12.75" customHeight="1">
      <c r="A14" s="5"/>
      <c r="D14" s="162" t="s">
        <v>8</v>
      </c>
      <c r="E14" s="163"/>
      <c r="F14" s="210" t="s">
        <v>75</v>
      </c>
      <c r="G14" s="211"/>
      <c r="H14" s="210" t="s">
        <v>75</v>
      </c>
      <c r="I14" s="211"/>
      <c r="J14" s="186"/>
      <c r="K14" s="187"/>
      <c r="L14" s="210" t="s">
        <v>75</v>
      </c>
      <c r="M14" s="211"/>
      <c r="N14" s="160" t="s">
        <v>8</v>
      </c>
      <c r="O14" s="161"/>
      <c r="P14" s="31" t="s">
        <v>8</v>
      </c>
      <c r="Q14" s="30"/>
    </row>
    <row r="15" spans="1:17" ht="12.75" customHeight="1">
      <c r="A15" s="5"/>
      <c r="D15" s="162" t="s">
        <v>8</v>
      </c>
      <c r="E15" s="163"/>
      <c r="F15" s="210" t="s">
        <v>76</v>
      </c>
      <c r="G15" s="211"/>
      <c r="H15" s="210" t="s">
        <v>76</v>
      </c>
      <c r="I15" s="211"/>
      <c r="J15" s="186"/>
      <c r="K15" s="187"/>
      <c r="L15" s="210" t="s">
        <v>76</v>
      </c>
      <c r="M15" s="211"/>
      <c r="N15" s="160" t="s">
        <v>8</v>
      </c>
      <c r="O15" s="161"/>
      <c r="P15" s="31" t="s">
        <v>8</v>
      </c>
      <c r="Q15" s="30"/>
    </row>
    <row r="16" spans="1:17" s="25" customFormat="1" ht="12.75" customHeight="1">
      <c r="A16" s="5"/>
      <c r="D16" s="162" t="s">
        <v>8</v>
      </c>
      <c r="E16" s="163"/>
      <c r="F16" s="210" t="s">
        <v>8</v>
      </c>
      <c r="G16" s="211"/>
      <c r="H16" s="210" t="s">
        <v>8</v>
      </c>
      <c r="I16" s="211"/>
      <c r="J16" s="186"/>
      <c r="K16" s="187"/>
      <c r="L16" s="210" t="s">
        <v>8</v>
      </c>
      <c r="M16" s="211"/>
      <c r="N16" s="160" t="s">
        <v>8</v>
      </c>
      <c r="O16" s="161"/>
      <c r="P16" s="31" t="s">
        <v>8</v>
      </c>
      <c r="Q16" s="30"/>
    </row>
    <row r="17" spans="1:20" s="25" customFormat="1" ht="13.35" thickBot="1">
      <c r="A17" s="5"/>
      <c r="D17" s="162" t="s">
        <v>8</v>
      </c>
      <c r="E17" s="163"/>
      <c r="F17" s="210" t="s">
        <v>8</v>
      </c>
      <c r="G17" s="211"/>
      <c r="H17" s="210" t="s">
        <v>8</v>
      </c>
      <c r="I17" s="211"/>
      <c r="J17" s="226" t="s">
        <v>8</v>
      </c>
      <c r="K17" s="227"/>
      <c r="L17" s="210" t="s">
        <v>8</v>
      </c>
      <c r="M17" s="211"/>
      <c r="N17" s="160" t="s">
        <v>8</v>
      </c>
      <c r="O17" s="161"/>
      <c r="P17" s="31" t="s">
        <v>8</v>
      </c>
      <c r="Q17" s="30"/>
    </row>
    <row r="18" spans="1:20" s="25" customFormat="1" ht="13.9">
      <c r="A18" s="5"/>
      <c r="D18" s="12">
        <v>45726</v>
      </c>
      <c r="E18" s="13"/>
      <c r="F18" s="109">
        <v>45727</v>
      </c>
      <c r="G18" s="110"/>
      <c r="H18" s="109">
        <v>45728</v>
      </c>
      <c r="I18" s="110"/>
      <c r="J18" s="119">
        <v>45729</v>
      </c>
      <c r="K18" s="120"/>
      <c r="L18" s="111">
        <v>45730</v>
      </c>
      <c r="M18" s="112"/>
      <c r="N18" s="14">
        <v>45731</v>
      </c>
      <c r="O18" s="15"/>
      <c r="P18" s="16">
        <v>45732</v>
      </c>
      <c r="Q18" s="17"/>
    </row>
    <row r="19" spans="1:20" s="25" customFormat="1">
      <c r="A19" s="5"/>
      <c r="D19" s="162" t="s">
        <v>8</v>
      </c>
      <c r="E19" s="163"/>
      <c r="F19" s="210" t="s">
        <v>8</v>
      </c>
      <c r="G19" s="211"/>
      <c r="H19" s="228" t="s">
        <v>8</v>
      </c>
      <c r="I19" s="229"/>
      <c r="J19" s="224"/>
      <c r="K19" s="225"/>
      <c r="L19" s="230" t="s">
        <v>8</v>
      </c>
      <c r="M19" s="231"/>
      <c r="N19" s="160" t="s">
        <v>8</v>
      </c>
      <c r="O19" s="161"/>
      <c r="P19" s="31" t="s">
        <v>8</v>
      </c>
      <c r="Q19" s="30"/>
    </row>
    <row r="20" spans="1:20" s="25" customFormat="1" ht="12.75" customHeight="1">
      <c r="A20" s="5"/>
      <c r="D20" s="162" t="s">
        <v>8</v>
      </c>
      <c r="E20" s="163"/>
      <c r="F20" s="210" t="s">
        <v>75</v>
      </c>
      <c r="G20" s="211"/>
      <c r="H20" s="232" t="s">
        <v>78</v>
      </c>
      <c r="I20" s="233"/>
      <c r="J20" s="186"/>
      <c r="K20" s="187"/>
      <c r="L20" s="234" t="s">
        <v>79</v>
      </c>
      <c r="M20" s="235"/>
      <c r="N20" s="160" t="s">
        <v>8</v>
      </c>
      <c r="O20" s="161"/>
      <c r="P20" s="31" t="s">
        <v>8</v>
      </c>
      <c r="Q20" s="30"/>
    </row>
    <row r="21" spans="1:20" s="25" customFormat="1" ht="12.75" customHeight="1">
      <c r="A21" s="5"/>
      <c r="D21" s="162" t="s">
        <v>8</v>
      </c>
      <c r="E21" s="163"/>
      <c r="F21" s="210" t="s">
        <v>76</v>
      </c>
      <c r="G21" s="211"/>
      <c r="H21" s="232"/>
      <c r="I21" s="233"/>
      <c r="J21" s="224"/>
      <c r="K21" s="225"/>
      <c r="L21" s="234" t="s">
        <v>80</v>
      </c>
      <c r="M21" s="235"/>
      <c r="N21" s="160" t="s">
        <v>8</v>
      </c>
      <c r="O21" s="161"/>
      <c r="P21" s="31" t="s">
        <v>8</v>
      </c>
      <c r="Q21" s="30"/>
    </row>
    <row r="22" spans="1:20" s="25" customFormat="1" ht="12.75" customHeight="1">
      <c r="A22" s="5"/>
      <c r="D22" s="162" t="s">
        <v>8</v>
      </c>
      <c r="E22" s="163"/>
      <c r="F22" s="210" t="s">
        <v>8</v>
      </c>
      <c r="G22" s="211"/>
      <c r="H22" s="210" t="s">
        <v>8</v>
      </c>
      <c r="I22" s="211"/>
      <c r="J22" s="224"/>
      <c r="K22" s="225"/>
      <c r="L22" s="234" t="s">
        <v>81</v>
      </c>
      <c r="M22" s="235"/>
      <c r="N22" s="160" t="s">
        <v>8</v>
      </c>
      <c r="O22" s="161"/>
      <c r="P22" s="31" t="s">
        <v>8</v>
      </c>
      <c r="Q22" s="30"/>
    </row>
    <row r="23" spans="1:20" s="25" customFormat="1" ht="13.5">
      <c r="A23" s="5"/>
      <c r="D23" s="162" t="s">
        <v>8</v>
      </c>
      <c r="E23" s="163"/>
      <c r="F23" s="210" t="s">
        <v>8</v>
      </c>
      <c r="G23" s="211"/>
      <c r="H23" s="210" t="s">
        <v>8</v>
      </c>
      <c r="I23" s="211"/>
      <c r="J23" s="224" t="s">
        <v>8</v>
      </c>
      <c r="K23" s="225"/>
      <c r="L23" s="236" t="s">
        <v>8</v>
      </c>
      <c r="M23" s="237"/>
      <c r="N23" s="160" t="s">
        <v>8</v>
      </c>
      <c r="O23" s="161"/>
      <c r="P23" s="31" t="s">
        <v>8</v>
      </c>
      <c r="Q23" s="30"/>
      <c r="T23" s="25" t="s">
        <v>82</v>
      </c>
    </row>
    <row r="24" spans="1:20" s="25" customFormat="1" ht="13.9">
      <c r="A24" s="5"/>
      <c r="D24" s="113">
        <v>45733</v>
      </c>
      <c r="E24" s="114"/>
      <c r="F24" s="113">
        <v>45734</v>
      </c>
      <c r="G24" s="114"/>
      <c r="H24" s="113">
        <v>45735</v>
      </c>
      <c r="I24" s="114"/>
      <c r="J24" s="119">
        <v>45736</v>
      </c>
      <c r="K24" s="120"/>
      <c r="L24" s="111">
        <v>45737</v>
      </c>
      <c r="M24" s="112"/>
      <c r="N24" s="14">
        <v>45738</v>
      </c>
      <c r="O24" s="15"/>
      <c r="P24" s="16">
        <v>45739</v>
      </c>
      <c r="Q24" s="17"/>
    </row>
    <row r="25" spans="1:20" s="25" customFormat="1">
      <c r="A25" s="5"/>
      <c r="D25" s="238" t="s">
        <v>8</v>
      </c>
      <c r="E25" s="239"/>
      <c r="F25" s="238" t="s">
        <v>8</v>
      </c>
      <c r="G25" s="239"/>
      <c r="H25" s="238" t="s">
        <v>8</v>
      </c>
      <c r="I25" s="239"/>
      <c r="J25" s="224" t="s">
        <v>8</v>
      </c>
      <c r="K25" s="225"/>
      <c r="L25" s="230" t="s">
        <v>8</v>
      </c>
      <c r="M25" s="231"/>
      <c r="N25" s="160" t="s">
        <v>8</v>
      </c>
      <c r="O25" s="161"/>
      <c r="P25" s="31" t="s">
        <v>8</v>
      </c>
      <c r="Q25" s="30"/>
    </row>
    <row r="26" spans="1:20" s="25" customFormat="1" ht="12.75" customHeight="1">
      <c r="A26" s="5"/>
      <c r="D26" s="238" t="s">
        <v>8</v>
      </c>
      <c r="E26" s="239"/>
      <c r="F26" s="238" t="s">
        <v>8</v>
      </c>
      <c r="G26" s="239"/>
      <c r="H26" s="238" t="s">
        <v>8</v>
      </c>
      <c r="I26" s="239"/>
      <c r="J26" s="186"/>
      <c r="K26" s="187"/>
      <c r="L26" s="234" t="s">
        <v>83</v>
      </c>
      <c r="M26" s="235"/>
      <c r="N26" s="160" t="s">
        <v>8</v>
      </c>
      <c r="O26" s="161"/>
      <c r="P26" s="31" t="s">
        <v>8</v>
      </c>
      <c r="Q26" s="30"/>
    </row>
    <row r="27" spans="1:20" s="25" customFormat="1" ht="12.75" customHeight="1">
      <c r="A27" s="5"/>
      <c r="D27" s="238" t="s">
        <v>8</v>
      </c>
      <c r="E27" s="239"/>
      <c r="F27" s="238" t="s">
        <v>8</v>
      </c>
      <c r="G27" s="239"/>
      <c r="H27" s="238" t="s">
        <v>8</v>
      </c>
      <c r="I27" s="239"/>
      <c r="J27" s="224"/>
      <c r="K27" s="225"/>
      <c r="L27" s="230" t="s">
        <v>84</v>
      </c>
      <c r="M27" s="231"/>
      <c r="N27" s="160" t="s">
        <v>8</v>
      </c>
      <c r="O27" s="161"/>
      <c r="P27" s="31" t="s">
        <v>8</v>
      </c>
      <c r="Q27" s="30"/>
    </row>
    <row r="28" spans="1:20" s="25" customFormat="1" ht="12.75" customHeight="1">
      <c r="A28" s="5"/>
      <c r="D28" s="238" t="s">
        <v>8</v>
      </c>
      <c r="E28" s="239"/>
      <c r="F28" s="238" t="s">
        <v>8</v>
      </c>
      <c r="G28" s="239"/>
      <c r="H28" s="238" t="s">
        <v>8</v>
      </c>
      <c r="I28" s="239"/>
      <c r="J28" s="224" t="s">
        <v>8</v>
      </c>
      <c r="K28" s="225"/>
      <c r="L28" s="230" t="s">
        <v>8</v>
      </c>
      <c r="M28" s="231"/>
      <c r="N28" s="160" t="s">
        <v>8</v>
      </c>
      <c r="O28" s="161"/>
      <c r="P28" s="31" t="s">
        <v>8</v>
      </c>
      <c r="Q28" s="30"/>
    </row>
    <row r="29" spans="1:20" s="25" customFormat="1">
      <c r="A29" s="5"/>
      <c r="D29" s="238" t="s">
        <v>8</v>
      </c>
      <c r="E29" s="239"/>
      <c r="F29" s="238" t="s">
        <v>8</v>
      </c>
      <c r="G29" s="239"/>
      <c r="H29" s="238" t="s">
        <v>8</v>
      </c>
      <c r="I29" s="239"/>
      <c r="J29" s="224" t="s">
        <v>8</v>
      </c>
      <c r="K29" s="225"/>
      <c r="L29" s="230" t="s">
        <v>8</v>
      </c>
      <c r="M29" s="231"/>
      <c r="N29" s="160" t="s">
        <v>8</v>
      </c>
      <c r="O29" s="161"/>
      <c r="P29" s="31" t="s">
        <v>8</v>
      </c>
      <c r="Q29" s="30"/>
    </row>
    <row r="30" spans="1:20" s="25" customFormat="1" ht="13.9">
      <c r="A30" s="5"/>
      <c r="D30" s="12">
        <v>45740</v>
      </c>
      <c r="E30" s="13"/>
      <c r="F30" s="111">
        <v>45741</v>
      </c>
      <c r="G30" s="112"/>
      <c r="H30" s="111">
        <v>45742</v>
      </c>
      <c r="I30" s="112"/>
      <c r="J30" s="119">
        <v>45743</v>
      </c>
      <c r="K30" s="120"/>
      <c r="L30" s="111">
        <v>45744</v>
      </c>
      <c r="M30" s="112"/>
      <c r="N30" s="14">
        <v>45745</v>
      </c>
      <c r="O30" s="15"/>
      <c r="P30" s="16">
        <v>45746</v>
      </c>
      <c r="Q30" s="17"/>
    </row>
    <row r="31" spans="1:20" s="25" customFormat="1">
      <c r="A31" s="5"/>
      <c r="D31" s="162" t="s">
        <v>8</v>
      </c>
      <c r="E31" s="163"/>
      <c r="F31" s="230" t="s">
        <v>8</v>
      </c>
      <c r="G31" s="231"/>
      <c r="H31" s="230" t="s">
        <v>8</v>
      </c>
      <c r="I31" s="231"/>
      <c r="J31" s="224" t="s">
        <v>8</v>
      </c>
      <c r="K31" s="225"/>
      <c r="L31" s="230" t="s">
        <v>8</v>
      </c>
      <c r="M31" s="231"/>
      <c r="N31" s="160" t="s">
        <v>8</v>
      </c>
      <c r="O31" s="161"/>
      <c r="P31" s="164" t="s">
        <v>8</v>
      </c>
      <c r="Q31" s="165"/>
    </row>
    <row r="32" spans="1:20" s="25" customFormat="1" ht="12.75" customHeight="1">
      <c r="A32" s="5"/>
      <c r="D32" s="162" t="s">
        <v>8</v>
      </c>
      <c r="E32" s="163"/>
      <c r="F32" s="234" t="s">
        <v>85</v>
      </c>
      <c r="G32" s="235"/>
      <c r="H32" s="234" t="s">
        <v>86</v>
      </c>
      <c r="I32" s="235"/>
      <c r="J32" s="224"/>
      <c r="K32" s="225"/>
      <c r="L32" s="234" t="s">
        <v>87</v>
      </c>
      <c r="M32" s="235"/>
      <c r="N32" s="160" t="s">
        <v>8</v>
      </c>
      <c r="O32" s="161"/>
      <c r="P32" s="164" t="s">
        <v>8</v>
      </c>
      <c r="Q32" s="165"/>
    </row>
    <row r="33" spans="1:17" s="25" customFormat="1" ht="12.75" customHeight="1">
      <c r="A33" s="5"/>
      <c r="D33" s="162" t="s">
        <v>8</v>
      </c>
      <c r="E33" s="163"/>
      <c r="F33" s="234" t="s">
        <v>88</v>
      </c>
      <c r="G33" s="235"/>
      <c r="H33" s="234" t="s">
        <v>89</v>
      </c>
      <c r="I33" s="235"/>
      <c r="J33" s="224"/>
      <c r="K33" s="225"/>
      <c r="L33" s="234" t="s">
        <v>90</v>
      </c>
      <c r="M33" s="235"/>
      <c r="N33" s="160" t="s">
        <v>8</v>
      </c>
      <c r="O33" s="161"/>
      <c r="P33" s="164" t="s">
        <v>8</v>
      </c>
      <c r="Q33" s="165"/>
    </row>
    <row r="34" spans="1:17" s="25" customFormat="1" ht="12.75" customHeight="1">
      <c r="A34" s="5"/>
      <c r="D34" s="162" t="s">
        <v>8</v>
      </c>
      <c r="E34" s="163"/>
      <c r="F34" s="234" t="s">
        <v>91</v>
      </c>
      <c r="G34" s="235"/>
      <c r="H34" s="230"/>
      <c r="I34" s="240"/>
      <c r="J34" s="224"/>
      <c r="K34" s="225"/>
      <c r="L34" s="230"/>
      <c r="M34" s="231"/>
      <c r="N34" s="160" t="s">
        <v>8</v>
      </c>
      <c r="O34" s="161"/>
      <c r="P34" s="164" t="s">
        <v>8</v>
      </c>
      <c r="Q34" s="165"/>
    </row>
    <row r="35" spans="1:17" s="25" customFormat="1" ht="13.35" thickBot="1">
      <c r="A35" s="5"/>
      <c r="D35" s="162" t="s">
        <v>8</v>
      </c>
      <c r="E35" s="163"/>
      <c r="F35" s="236" t="s">
        <v>8</v>
      </c>
      <c r="G35" s="237"/>
      <c r="H35" s="230" t="s">
        <v>8</v>
      </c>
      <c r="I35" s="231"/>
      <c r="J35" s="224" t="s">
        <v>8</v>
      </c>
      <c r="K35" s="225"/>
      <c r="L35" s="230" t="s">
        <v>8</v>
      </c>
      <c r="M35" s="231"/>
      <c r="N35" s="160" t="s">
        <v>8</v>
      </c>
      <c r="O35" s="161"/>
      <c r="P35" s="166" t="s">
        <v>8</v>
      </c>
      <c r="Q35" s="167"/>
    </row>
    <row r="36" spans="1:17" s="25" customFormat="1" ht="13.9">
      <c r="A36" s="5"/>
      <c r="D36" s="12">
        <v>45747</v>
      </c>
      <c r="E36" s="13"/>
      <c r="F36" s="34" t="s">
        <v>9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2"/>
    </row>
    <row r="37" spans="1:17" s="25" customFormat="1">
      <c r="A37" s="5"/>
      <c r="D37" s="162" t="s">
        <v>8</v>
      </c>
      <c r="E37" s="163"/>
      <c r="F37" s="158" t="s">
        <v>8</v>
      </c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68"/>
    </row>
    <row r="38" spans="1:17" s="25" customFormat="1">
      <c r="A38" s="5"/>
      <c r="D38" s="162" t="s">
        <v>8</v>
      </c>
      <c r="E38" s="163"/>
      <c r="F38" s="158" t="s">
        <v>8</v>
      </c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68"/>
    </row>
    <row r="39" spans="1:17" s="25" customFormat="1">
      <c r="A39" s="5"/>
      <c r="D39" s="162" t="s">
        <v>8</v>
      </c>
      <c r="E39" s="163"/>
      <c r="F39" s="158" t="s">
        <v>8</v>
      </c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68"/>
    </row>
    <row r="40" spans="1:17" s="25" customFormat="1">
      <c r="A40" s="5"/>
      <c r="D40" s="162" t="s">
        <v>8</v>
      </c>
      <c r="E40" s="163"/>
      <c r="F40" s="158" t="s">
        <v>8</v>
      </c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68"/>
    </row>
    <row r="41" spans="1:17" s="25" customFormat="1" ht="13.35" thickBot="1">
      <c r="A41" s="5"/>
      <c r="D41" s="169" t="s">
        <v>8</v>
      </c>
      <c r="E41" s="170"/>
      <c r="F41" s="171" t="s">
        <v>8</v>
      </c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3"/>
    </row>
    <row r="42" spans="1:17" s="25" customFormat="1" ht="14.25" customHeight="1">
      <c r="A42" s="1"/>
      <c r="B42" s="1"/>
      <c r="C42" s="1"/>
      <c r="D42" s="1"/>
      <c r="E42" s="1"/>
      <c r="F42" s="1"/>
      <c r="G42" s="1"/>
      <c r="H42" s="1"/>
      <c r="I42" s="20"/>
      <c r="J42" s="21"/>
      <c r="K42" s="22"/>
      <c r="L42" s="22"/>
      <c r="M42" s="22"/>
      <c r="N42" s="23"/>
      <c r="O42" s="24"/>
      <c r="P42" s="1"/>
      <c r="Q42"/>
    </row>
    <row r="43" spans="1:17" s="25" customForma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/>
    </row>
    <row r="44" spans="1:17" s="25" customForma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/>
    </row>
    <row r="45" spans="1:17" s="25" customForma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/>
    </row>
    <row r="46" spans="1:17" s="25" customForma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/>
    </row>
    <row r="47" spans="1:17" s="25" customForma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/>
    </row>
    <row r="48" spans="1:17" s="25" customForma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/>
    </row>
    <row r="49" spans="1:17" s="25" customForma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/>
    </row>
    <row r="50" spans="1:17" s="25" customForma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/>
    </row>
    <row r="51" spans="1:17" s="25" customForma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/>
    </row>
    <row r="52" spans="1:17" s="25" customForma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/>
    </row>
    <row r="53" spans="1:17" s="25" customForma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/>
    </row>
    <row r="54" spans="1:17" s="25" customForma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/>
    </row>
    <row r="55" spans="1:17" s="25" customForma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/>
    </row>
    <row r="56" spans="1:17" s="25" customForma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/>
    </row>
    <row r="57" spans="1:17" s="25" customForma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/>
    </row>
    <row r="58" spans="1:17" s="25" customForma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/>
    </row>
    <row r="59" spans="1:17" s="25" customForma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/>
    </row>
    <row r="60" spans="1:17" s="25" customForma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/>
    </row>
  </sheetData>
  <mergeCells count="198">
    <mergeCell ref="P5:Q5"/>
    <mergeCell ref="D5:E5"/>
    <mergeCell ref="F5:G5"/>
    <mergeCell ref="H5:I5"/>
    <mergeCell ref="J5:K5"/>
    <mergeCell ref="L5:M5"/>
    <mergeCell ref="N5:O5"/>
    <mergeCell ref="D7:E7"/>
    <mergeCell ref="F7:G7"/>
    <mergeCell ref="H7:I7"/>
    <mergeCell ref="J7:K7"/>
    <mergeCell ref="L7:M7"/>
    <mergeCell ref="N7:O7"/>
    <mergeCell ref="F4:K4"/>
    <mergeCell ref="L11:M11"/>
    <mergeCell ref="N11:O11"/>
    <mergeCell ref="D10:E10"/>
    <mergeCell ref="F10:G10"/>
    <mergeCell ref="H10:I10"/>
    <mergeCell ref="J10:K10"/>
    <mergeCell ref="L10:M10"/>
    <mergeCell ref="F8:G8"/>
    <mergeCell ref="H8:I8"/>
    <mergeCell ref="J8:K8"/>
    <mergeCell ref="L8:M8"/>
    <mergeCell ref="N10:O10"/>
    <mergeCell ref="D11:E11"/>
    <mergeCell ref="F11:G11"/>
    <mergeCell ref="H11:I11"/>
    <mergeCell ref="J11:K11"/>
    <mergeCell ref="N8:O8"/>
    <mergeCell ref="D9:E9"/>
    <mergeCell ref="F9:G9"/>
    <mergeCell ref="H9:I9"/>
    <mergeCell ref="J9:K9"/>
    <mergeCell ref="L9:M9"/>
    <mergeCell ref="N9:O9"/>
    <mergeCell ref="D8:E8"/>
    <mergeCell ref="L16:M16"/>
    <mergeCell ref="N16:O16"/>
    <mergeCell ref="D15:E15"/>
    <mergeCell ref="F15:G15"/>
    <mergeCell ref="H15:I15"/>
    <mergeCell ref="J15:K15"/>
    <mergeCell ref="L15:M15"/>
    <mergeCell ref="F13:G13"/>
    <mergeCell ref="H13:I13"/>
    <mergeCell ref="J13:K13"/>
    <mergeCell ref="L13:M13"/>
    <mergeCell ref="N15:O15"/>
    <mergeCell ref="D16:E16"/>
    <mergeCell ref="F16:G16"/>
    <mergeCell ref="H16:I16"/>
    <mergeCell ref="J16:K16"/>
    <mergeCell ref="N13:O13"/>
    <mergeCell ref="D14:E14"/>
    <mergeCell ref="F14:G14"/>
    <mergeCell ref="H14:I14"/>
    <mergeCell ref="J14:K14"/>
    <mergeCell ref="L14:M14"/>
    <mergeCell ref="N14:O14"/>
    <mergeCell ref="D13:E13"/>
    <mergeCell ref="L21:M21"/>
    <mergeCell ref="N21:O21"/>
    <mergeCell ref="D20:E20"/>
    <mergeCell ref="F20:G20"/>
    <mergeCell ref="H20:I20"/>
    <mergeCell ref="J20:K20"/>
    <mergeCell ref="L20:M20"/>
    <mergeCell ref="F17:G17"/>
    <mergeCell ref="H17:I17"/>
    <mergeCell ref="J17:K17"/>
    <mergeCell ref="L17:M17"/>
    <mergeCell ref="N20:O20"/>
    <mergeCell ref="D21:E21"/>
    <mergeCell ref="F21:G21"/>
    <mergeCell ref="H21:I21"/>
    <mergeCell ref="J21:K21"/>
    <mergeCell ref="N17:O17"/>
    <mergeCell ref="D19:E19"/>
    <mergeCell ref="F19:G19"/>
    <mergeCell ref="H19:I19"/>
    <mergeCell ref="J19:K19"/>
    <mergeCell ref="L19:M19"/>
    <mergeCell ref="N19:O19"/>
    <mergeCell ref="D17:E17"/>
    <mergeCell ref="L26:M26"/>
    <mergeCell ref="N26:O26"/>
    <mergeCell ref="D25:E25"/>
    <mergeCell ref="F25:G25"/>
    <mergeCell ref="H25:I25"/>
    <mergeCell ref="J25:K25"/>
    <mergeCell ref="L25:M25"/>
    <mergeCell ref="F22:G22"/>
    <mergeCell ref="H22:I22"/>
    <mergeCell ref="J22:K22"/>
    <mergeCell ref="L22:M22"/>
    <mergeCell ref="N25:O25"/>
    <mergeCell ref="D26:E26"/>
    <mergeCell ref="F26:G26"/>
    <mergeCell ref="H26:I26"/>
    <mergeCell ref="J26:K26"/>
    <mergeCell ref="N22:O22"/>
    <mergeCell ref="D23:E23"/>
    <mergeCell ref="F23:G23"/>
    <mergeCell ref="H23:I23"/>
    <mergeCell ref="J23:K23"/>
    <mergeCell ref="L23:M23"/>
    <mergeCell ref="N23:O23"/>
    <mergeCell ref="D22:E22"/>
    <mergeCell ref="L31:M31"/>
    <mergeCell ref="N31:O31"/>
    <mergeCell ref="D29:E29"/>
    <mergeCell ref="F29:G29"/>
    <mergeCell ref="H29:I29"/>
    <mergeCell ref="J29:K29"/>
    <mergeCell ref="L29:M29"/>
    <mergeCell ref="F27:G27"/>
    <mergeCell ref="H27:I27"/>
    <mergeCell ref="J27:K27"/>
    <mergeCell ref="L27:M27"/>
    <mergeCell ref="N29:O29"/>
    <mergeCell ref="D31:E31"/>
    <mergeCell ref="F31:G31"/>
    <mergeCell ref="H31:I31"/>
    <mergeCell ref="J31:K31"/>
    <mergeCell ref="N27:O27"/>
    <mergeCell ref="D28:E28"/>
    <mergeCell ref="F28:G28"/>
    <mergeCell ref="H28:I28"/>
    <mergeCell ref="J28:K28"/>
    <mergeCell ref="L28:M28"/>
    <mergeCell ref="N28:O28"/>
    <mergeCell ref="P39:Q39"/>
    <mergeCell ref="P34:Q34"/>
    <mergeCell ref="D40:E40"/>
    <mergeCell ref="F40:G40"/>
    <mergeCell ref="H40:I40"/>
    <mergeCell ref="J40:K40"/>
    <mergeCell ref="L40:M40"/>
    <mergeCell ref="D27:E27"/>
    <mergeCell ref="P31:Q31"/>
    <mergeCell ref="D37:E37"/>
    <mergeCell ref="L35:M35"/>
    <mergeCell ref="N35:O35"/>
    <mergeCell ref="D34:E34"/>
    <mergeCell ref="F34:G34"/>
    <mergeCell ref="H34:I34"/>
    <mergeCell ref="J34:K34"/>
    <mergeCell ref="L34:M34"/>
    <mergeCell ref="F32:G32"/>
    <mergeCell ref="H32:I32"/>
    <mergeCell ref="J32:K32"/>
    <mergeCell ref="L32:M32"/>
    <mergeCell ref="N34:O34"/>
    <mergeCell ref="D35:E35"/>
    <mergeCell ref="F35:G35"/>
    <mergeCell ref="P37:Q37"/>
    <mergeCell ref="P32:Q32"/>
    <mergeCell ref="D38:E38"/>
    <mergeCell ref="F38:G38"/>
    <mergeCell ref="H38:I38"/>
    <mergeCell ref="J38:K38"/>
    <mergeCell ref="L38:M38"/>
    <mergeCell ref="P38:Q38"/>
    <mergeCell ref="N33:O33"/>
    <mergeCell ref="D32:E32"/>
    <mergeCell ref="H35:I35"/>
    <mergeCell ref="J35:K35"/>
    <mergeCell ref="N32:O32"/>
    <mergeCell ref="D33:E33"/>
    <mergeCell ref="F33:G33"/>
    <mergeCell ref="H33:I33"/>
    <mergeCell ref="J33:K33"/>
    <mergeCell ref="P40:Q40"/>
    <mergeCell ref="P33:Q33"/>
    <mergeCell ref="F37:G37"/>
    <mergeCell ref="H37:I37"/>
    <mergeCell ref="J37:K37"/>
    <mergeCell ref="L37:M37"/>
    <mergeCell ref="N40:O40"/>
    <mergeCell ref="N41:O41"/>
    <mergeCell ref="D39:E39"/>
    <mergeCell ref="F39:G39"/>
    <mergeCell ref="H39:I39"/>
    <mergeCell ref="J39:K39"/>
    <mergeCell ref="L39:M39"/>
    <mergeCell ref="N37:O37"/>
    <mergeCell ref="N38:O38"/>
    <mergeCell ref="N39:O39"/>
    <mergeCell ref="L41:M41"/>
    <mergeCell ref="L33:M33"/>
    <mergeCell ref="P41:Q41"/>
    <mergeCell ref="P35:Q35"/>
    <mergeCell ref="D41:E41"/>
    <mergeCell ref="F41:G41"/>
    <mergeCell ref="H41:I41"/>
    <mergeCell ref="J41:K41"/>
  </mergeCells>
  <hyperlinks>
    <hyperlink ref="V33" location="Monthly_Schedule!Monthly" display="Monthly_Schedule!Monthly" xr:uid="{6C51DFB1-3EB8-4860-9492-4579A78B1580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7019-166D-4F00-B20D-332540B49877}">
  <sheetPr codeName="Full12">
    <pageSetUpPr fitToPage="1"/>
  </sheetPr>
  <dimension ref="A1:Q54"/>
  <sheetViews>
    <sheetView showGridLines="0" topLeftCell="A3" zoomScale="85" zoomScaleNormal="85" workbookViewId="0">
      <selection activeCell="X24" sqref="X24"/>
    </sheetView>
  </sheetViews>
  <sheetFormatPr defaultColWidth="9.140625" defaultRowHeight="12.75"/>
  <cols>
    <col min="1" max="1" width="2.7109375" style="1" customWidth="1"/>
    <col min="2" max="2" width="3.28515625" style="1" customWidth="1"/>
    <col min="3" max="3" width="15.28515625" style="1" customWidth="1"/>
    <col min="4" max="4" width="3.28515625" style="1" customWidth="1"/>
    <col min="5" max="5" width="15.28515625" style="1" customWidth="1"/>
    <col min="6" max="6" width="3.28515625" style="1" customWidth="1"/>
    <col min="7" max="7" width="15.28515625" style="1" customWidth="1"/>
    <col min="8" max="8" width="3.28515625" style="1" customWidth="1"/>
    <col min="9" max="9" width="15.28515625" style="1" customWidth="1"/>
    <col min="10" max="10" width="3.28515625" style="1" customWidth="1"/>
    <col min="11" max="11" width="15.28515625" style="1" customWidth="1"/>
    <col min="12" max="12" width="3.28515625" style="1" customWidth="1"/>
    <col min="13" max="13" width="15.28515625" style="1" customWidth="1"/>
    <col min="14" max="14" width="3.28515625" style="1" customWidth="1"/>
    <col min="15" max="15" width="15.28515625" style="1" customWidth="1"/>
    <col min="16" max="16" width="2.7109375" style="1" customWidth="1"/>
    <col min="17" max="17" width="19" customWidth="1"/>
    <col min="18" max="16384" width="9.140625" style="1"/>
  </cols>
  <sheetData>
    <row r="1" spans="1:17" ht="19.149999999999999">
      <c r="B1" s="2"/>
      <c r="O1" s="3"/>
    </row>
    <row r="2" spans="1:17" ht="13.9">
      <c r="B2" s="4"/>
    </row>
    <row r="3" spans="1:17" ht="13.35" thickBot="1"/>
    <row r="4" spans="1:17" ht="17.850000000000001">
      <c r="A4" s="5"/>
      <c r="D4" s="7"/>
      <c r="E4" s="8"/>
      <c r="F4" s="128" t="s">
        <v>92</v>
      </c>
      <c r="G4" s="128"/>
      <c r="H4" s="128"/>
      <c r="I4" s="128"/>
      <c r="J4" s="128"/>
      <c r="K4" s="128"/>
      <c r="L4" s="8"/>
      <c r="M4" s="7"/>
      <c r="N4" s="7"/>
      <c r="O4" s="9"/>
      <c r="P4" s="6"/>
      <c r="Q4" s="7"/>
    </row>
    <row r="5" spans="1:17">
      <c r="A5" s="5"/>
      <c r="D5" s="125" t="s">
        <v>1</v>
      </c>
      <c r="E5" s="125"/>
      <c r="F5" s="125" t="s">
        <v>2</v>
      </c>
      <c r="G5" s="125"/>
      <c r="H5" s="125" t="s">
        <v>3</v>
      </c>
      <c r="I5" s="125"/>
      <c r="J5" s="125" t="s">
        <v>4</v>
      </c>
      <c r="K5" s="125"/>
      <c r="L5" s="125" t="s">
        <v>5</v>
      </c>
      <c r="M5" s="125"/>
      <c r="N5" s="125" t="s">
        <v>6</v>
      </c>
      <c r="O5" s="126"/>
      <c r="P5" s="127" t="s">
        <v>7</v>
      </c>
      <c r="Q5" s="125"/>
    </row>
    <row r="6" spans="1:17" ht="13.9">
      <c r="A6" s="5"/>
      <c r="D6" s="44"/>
      <c r="E6" s="42"/>
      <c r="F6" s="111">
        <v>45748</v>
      </c>
      <c r="G6" s="112"/>
      <c r="H6" s="111">
        <v>45749</v>
      </c>
      <c r="I6" s="112"/>
      <c r="J6" s="119">
        <v>45750</v>
      </c>
      <c r="K6" s="120"/>
      <c r="L6" s="111">
        <v>45751</v>
      </c>
      <c r="M6" s="112"/>
      <c r="N6" s="14">
        <v>45752</v>
      </c>
      <c r="O6" s="15"/>
      <c r="P6" s="16">
        <v>45753</v>
      </c>
      <c r="Q6" s="17"/>
    </row>
    <row r="7" spans="1:17">
      <c r="A7" s="5"/>
      <c r="D7" s="135"/>
      <c r="E7" s="136"/>
      <c r="F7" s="241" t="s">
        <v>8</v>
      </c>
      <c r="G7" s="242"/>
      <c r="H7" s="241" t="s">
        <v>8</v>
      </c>
      <c r="I7" s="242"/>
      <c r="J7" s="243" t="s">
        <v>8</v>
      </c>
      <c r="K7" s="244"/>
      <c r="L7" s="241" t="s">
        <v>8</v>
      </c>
      <c r="M7" s="242"/>
      <c r="N7" s="139" t="s">
        <v>8</v>
      </c>
      <c r="O7" s="140"/>
      <c r="P7" s="40" t="s">
        <v>8</v>
      </c>
      <c r="Q7" s="39"/>
    </row>
    <row r="8" spans="1:17" ht="12.75" customHeight="1">
      <c r="A8" s="5"/>
      <c r="D8" s="135"/>
      <c r="E8" s="136"/>
      <c r="F8" s="234" t="s">
        <v>93</v>
      </c>
      <c r="G8" s="235"/>
      <c r="H8" s="234" t="s">
        <v>83</v>
      </c>
      <c r="I8" s="235"/>
      <c r="J8" s="224"/>
      <c r="K8" s="225"/>
      <c r="L8" s="234" t="s">
        <v>94</v>
      </c>
      <c r="M8" s="245"/>
      <c r="N8" s="139" t="s">
        <v>8</v>
      </c>
      <c r="O8" s="140"/>
      <c r="P8" s="40" t="s">
        <v>8</v>
      </c>
      <c r="Q8" s="39"/>
    </row>
    <row r="9" spans="1:17" ht="12.75" customHeight="1">
      <c r="A9" s="5"/>
      <c r="D9" s="135"/>
      <c r="E9" s="136"/>
      <c r="F9" s="230" t="s">
        <v>95</v>
      </c>
      <c r="G9" s="231"/>
      <c r="H9" s="230" t="s">
        <v>84</v>
      </c>
      <c r="I9" s="231"/>
      <c r="J9" s="224"/>
      <c r="K9" s="225"/>
      <c r="L9" s="230" t="s">
        <v>96</v>
      </c>
      <c r="M9" s="240"/>
      <c r="N9" s="139" t="s">
        <v>8</v>
      </c>
      <c r="O9" s="140"/>
      <c r="P9" s="40" t="s">
        <v>8</v>
      </c>
      <c r="Q9" s="39"/>
    </row>
    <row r="10" spans="1:17" ht="12.75" customHeight="1">
      <c r="A10" s="5"/>
      <c r="D10" s="135"/>
      <c r="E10" s="136"/>
      <c r="F10" s="230" t="s">
        <v>8</v>
      </c>
      <c r="G10" s="231"/>
      <c r="H10" s="230" t="s">
        <v>8</v>
      </c>
      <c r="I10" s="231"/>
      <c r="J10" s="243" t="s">
        <v>8</v>
      </c>
      <c r="K10" s="244"/>
      <c r="L10" s="230" t="s">
        <v>97</v>
      </c>
      <c r="M10" s="240"/>
      <c r="N10" s="139" t="s">
        <v>8</v>
      </c>
      <c r="O10" s="140"/>
      <c r="P10" s="40" t="s">
        <v>8</v>
      </c>
      <c r="Q10" s="39"/>
    </row>
    <row r="11" spans="1:17">
      <c r="A11" s="5"/>
      <c r="D11" s="135"/>
      <c r="E11" s="136"/>
      <c r="F11" s="241" t="s">
        <v>8</v>
      </c>
      <c r="G11" s="242"/>
      <c r="H11" s="241" t="s">
        <v>8</v>
      </c>
      <c r="I11" s="242"/>
      <c r="J11" s="243" t="s">
        <v>8</v>
      </c>
      <c r="K11" s="244"/>
      <c r="L11" s="241" t="s">
        <v>8</v>
      </c>
      <c r="M11" s="242"/>
      <c r="N11" s="139" t="s">
        <v>8</v>
      </c>
      <c r="O11" s="140"/>
      <c r="P11" s="40" t="s">
        <v>8</v>
      </c>
      <c r="Q11" s="39"/>
    </row>
    <row r="12" spans="1:17" ht="13.9">
      <c r="A12" s="5"/>
      <c r="D12" s="12">
        <v>45754</v>
      </c>
      <c r="E12" s="13"/>
      <c r="F12" s="111">
        <v>45755</v>
      </c>
      <c r="G12" s="112"/>
      <c r="H12" s="111">
        <v>45756</v>
      </c>
      <c r="I12" s="112"/>
      <c r="J12" s="119">
        <v>45757</v>
      </c>
      <c r="K12" s="120"/>
      <c r="L12" s="111">
        <v>45758</v>
      </c>
      <c r="M12" s="112"/>
      <c r="N12" s="14">
        <v>45759</v>
      </c>
      <c r="O12" s="15"/>
      <c r="P12" s="16">
        <v>45760</v>
      </c>
      <c r="Q12" s="17"/>
    </row>
    <row r="13" spans="1:17" ht="12.75" customHeight="1">
      <c r="A13" s="5"/>
      <c r="D13" s="137" t="s">
        <v>8</v>
      </c>
      <c r="E13" s="138"/>
      <c r="F13" s="241" t="s">
        <v>8</v>
      </c>
      <c r="G13" s="242"/>
      <c r="H13" s="241" t="s">
        <v>8</v>
      </c>
      <c r="I13" s="242"/>
      <c r="J13" s="243" t="s">
        <v>8</v>
      </c>
      <c r="K13" s="244"/>
      <c r="L13" s="241" t="s">
        <v>8</v>
      </c>
      <c r="M13" s="246"/>
      <c r="N13" s="139" t="s">
        <v>8</v>
      </c>
      <c r="O13" s="140"/>
      <c r="P13" s="40" t="s">
        <v>8</v>
      </c>
      <c r="Q13" s="39"/>
    </row>
    <row r="14" spans="1:17" ht="12.75" customHeight="1">
      <c r="A14" s="5"/>
      <c r="D14" s="137" t="s">
        <v>8</v>
      </c>
      <c r="E14" s="138"/>
      <c r="F14" s="234" t="s">
        <v>98</v>
      </c>
      <c r="G14" s="245"/>
      <c r="H14" s="230" t="s">
        <v>79</v>
      </c>
      <c r="I14" s="231"/>
      <c r="J14" s="224"/>
      <c r="K14" s="225"/>
      <c r="L14" s="230" t="s">
        <v>99</v>
      </c>
      <c r="M14" s="231"/>
      <c r="N14" s="139" t="s">
        <v>8</v>
      </c>
      <c r="O14" s="140"/>
      <c r="P14" s="40" t="s">
        <v>8</v>
      </c>
      <c r="Q14" s="39"/>
    </row>
    <row r="15" spans="1:17" ht="12.75" customHeight="1">
      <c r="A15" s="5"/>
      <c r="D15" s="137" t="s">
        <v>8</v>
      </c>
      <c r="E15" s="138"/>
      <c r="F15" s="230" t="s">
        <v>100</v>
      </c>
      <c r="G15" s="240"/>
      <c r="H15" s="230" t="s">
        <v>101</v>
      </c>
      <c r="I15" s="231"/>
      <c r="J15" s="224"/>
      <c r="K15" s="225"/>
      <c r="L15" s="230" t="s">
        <v>102</v>
      </c>
      <c r="M15" s="231"/>
      <c r="N15" s="139" t="s">
        <v>8</v>
      </c>
      <c r="O15" s="140"/>
      <c r="P15" s="40" t="s">
        <v>8</v>
      </c>
      <c r="Q15" s="39"/>
    </row>
    <row r="16" spans="1:17" s="25" customFormat="1" ht="12.75" customHeight="1">
      <c r="A16" s="5"/>
      <c r="D16" s="137" t="s">
        <v>8</v>
      </c>
      <c r="E16" s="138"/>
      <c r="F16" s="230" t="s">
        <v>103</v>
      </c>
      <c r="G16" s="240"/>
      <c r="H16" s="230" t="s">
        <v>104</v>
      </c>
      <c r="I16" s="231"/>
      <c r="J16" s="243" t="s">
        <v>8</v>
      </c>
      <c r="K16" s="244"/>
      <c r="L16" s="230" t="s">
        <v>8</v>
      </c>
      <c r="M16" s="231"/>
      <c r="N16" s="139" t="s">
        <v>8</v>
      </c>
      <c r="O16" s="140"/>
      <c r="P16" s="40" t="s">
        <v>8</v>
      </c>
      <c r="Q16" s="39"/>
    </row>
    <row r="17" spans="1:17" s="25" customFormat="1">
      <c r="A17" s="5"/>
      <c r="D17" s="137" t="s">
        <v>8</v>
      </c>
      <c r="E17" s="138"/>
      <c r="F17" s="241" t="s">
        <v>8</v>
      </c>
      <c r="G17" s="242"/>
      <c r="H17" s="241" t="s">
        <v>8</v>
      </c>
      <c r="I17" s="242"/>
      <c r="J17" s="243" t="s">
        <v>8</v>
      </c>
      <c r="K17" s="244"/>
      <c r="L17" s="241" t="s">
        <v>8</v>
      </c>
      <c r="M17" s="242"/>
      <c r="N17" s="139" t="s">
        <v>8</v>
      </c>
      <c r="O17" s="140"/>
      <c r="P17" s="40" t="s">
        <v>8</v>
      </c>
      <c r="Q17" s="39"/>
    </row>
    <row r="18" spans="1:17" s="25" customFormat="1" ht="13.9">
      <c r="A18" s="5"/>
      <c r="D18" s="12">
        <v>45761</v>
      </c>
      <c r="E18" s="13"/>
      <c r="F18" s="111">
        <v>45762</v>
      </c>
      <c r="G18" s="112"/>
      <c r="H18" s="111">
        <v>45763</v>
      </c>
      <c r="I18" s="112"/>
      <c r="J18" s="113">
        <v>45764</v>
      </c>
      <c r="K18" s="114"/>
      <c r="L18" s="113">
        <v>45765</v>
      </c>
      <c r="M18" s="114"/>
      <c r="N18" s="14">
        <v>45766</v>
      </c>
      <c r="O18" s="15"/>
      <c r="P18" s="16">
        <v>45767</v>
      </c>
      <c r="Q18" s="17"/>
    </row>
    <row r="19" spans="1:17" s="25" customFormat="1">
      <c r="A19" s="5"/>
      <c r="D19" s="137" t="s">
        <v>8</v>
      </c>
      <c r="E19" s="138"/>
      <c r="F19" s="241" t="s">
        <v>8</v>
      </c>
      <c r="G19" s="242"/>
      <c r="H19" s="241" t="s">
        <v>8</v>
      </c>
      <c r="I19" s="242"/>
      <c r="J19" s="247" t="s">
        <v>8</v>
      </c>
      <c r="K19" s="248"/>
      <c r="L19" s="247" t="s">
        <v>8</v>
      </c>
      <c r="M19" s="248"/>
      <c r="N19" s="139" t="s">
        <v>8</v>
      </c>
      <c r="O19" s="140"/>
      <c r="P19" s="40" t="s">
        <v>8</v>
      </c>
      <c r="Q19" s="39"/>
    </row>
    <row r="20" spans="1:17" s="25" customFormat="1" ht="12.75" customHeight="1">
      <c r="A20" s="5"/>
      <c r="D20" s="137" t="s">
        <v>8</v>
      </c>
      <c r="E20" s="138"/>
      <c r="F20" s="230" t="s">
        <v>105</v>
      </c>
      <c r="G20" s="231"/>
      <c r="H20" s="230" t="s">
        <v>105</v>
      </c>
      <c r="I20" s="231"/>
      <c r="J20" s="247" t="s">
        <v>8</v>
      </c>
      <c r="K20" s="248"/>
      <c r="L20" s="247" t="s">
        <v>8</v>
      </c>
      <c r="M20" s="248"/>
      <c r="N20" s="139" t="s">
        <v>8</v>
      </c>
      <c r="O20" s="140"/>
      <c r="P20" s="40" t="s">
        <v>8</v>
      </c>
      <c r="Q20" s="39"/>
    </row>
    <row r="21" spans="1:17" s="25" customFormat="1" ht="12.75" customHeight="1">
      <c r="A21" s="5"/>
      <c r="D21" s="137" t="s">
        <v>8</v>
      </c>
      <c r="E21" s="138"/>
      <c r="F21" s="230" t="s">
        <v>106</v>
      </c>
      <c r="G21" s="231"/>
      <c r="H21" s="230" t="s">
        <v>106</v>
      </c>
      <c r="I21" s="231"/>
      <c r="J21" s="247" t="s">
        <v>8</v>
      </c>
      <c r="K21" s="248"/>
      <c r="L21" s="247" t="s">
        <v>8</v>
      </c>
      <c r="M21" s="248"/>
      <c r="N21" s="139" t="s">
        <v>8</v>
      </c>
      <c r="O21" s="140"/>
      <c r="P21" s="40" t="s">
        <v>8</v>
      </c>
      <c r="Q21" s="39"/>
    </row>
    <row r="22" spans="1:17" s="25" customFormat="1">
      <c r="A22" s="5"/>
      <c r="D22" s="137" t="s">
        <v>8</v>
      </c>
      <c r="E22" s="138"/>
      <c r="F22" s="241" t="s">
        <v>8</v>
      </c>
      <c r="G22" s="242"/>
      <c r="H22" s="241" t="s">
        <v>8</v>
      </c>
      <c r="I22" s="242"/>
      <c r="J22" s="247" t="s">
        <v>8</v>
      </c>
      <c r="K22" s="248"/>
      <c r="L22" s="247" t="s">
        <v>8</v>
      </c>
      <c r="M22" s="248"/>
      <c r="N22" s="139" t="s">
        <v>8</v>
      </c>
      <c r="O22" s="140"/>
      <c r="P22" s="40" t="s">
        <v>8</v>
      </c>
      <c r="Q22" s="39"/>
    </row>
    <row r="23" spans="1:17" s="25" customFormat="1">
      <c r="A23" s="5"/>
      <c r="D23" s="137" t="s">
        <v>8</v>
      </c>
      <c r="E23" s="138"/>
      <c r="F23" s="241" t="s">
        <v>8</v>
      </c>
      <c r="G23" s="242"/>
      <c r="H23" s="241" t="s">
        <v>8</v>
      </c>
      <c r="I23" s="242"/>
      <c r="J23" s="247" t="s">
        <v>8</v>
      </c>
      <c r="K23" s="248"/>
      <c r="L23" s="247" t="s">
        <v>8</v>
      </c>
      <c r="M23" s="248"/>
      <c r="N23" s="139" t="s">
        <v>8</v>
      </c>
      <c r="O23" s="140"/>
      <c r="P23" s="40" t="s">
        <v>8</v>
      </c>
      <c r="Q23" s="39"/>
    </row>
    <row r="24" spans="1:17" s="25" customFormat="1" ht="13.9">
      <c r="A24" s="5"/>
      <c r="D24" s="113">
        <v>45768</v>
      </c>
      <c r="E24" s="114"/>
      <c r="F24" s="113">
        <v>45769</v>
      </c>
      <c r="G24" s="114"/>
      <c r="H24" s="113">
        <v>45770</v>
      </c>
      <c r="I24" s="114"/>
      <c r="J24" s="113">
        <v>45771</v>
      </c>
      <c r="K24" s="114"/>
      <c r="L24" s="113">
        <v>45772</v>
      </c>
      <c r="M24" s="114"/>
      <c r="N24" s="14">
        <v>45773</v>
      </c>
      <c r="O24" s="15"/>
      <c r="P24" s="16">
        <v>45774</v>
      </c>
      <c r="Q24" s="17"/>
    </row>
    <row r="25" spans="1:17" s="25" customFormat="1">
      <c r="A25" s="5"/>
      <c r="D25" s="247" t="s">
        <v>8</v>
      </c>
      <c r="E25" s="248"/>
      <c r="F25" s="247" t="s">
        <v>8</v>
      </c>
      <c r="G25" s="248"/>
      <c r="H25" s="247" t="s">
        <v>8</v>
      </c>
      <c r="I25" s="248"/>
      <c r="J25" s="247" t="s">
        <v>8</v>
      </c>
      <c r="K25" s="248"/>
      <c r="L25" s="247" t="s">
        <v>8</v>
      </c>
      <c r="M25" s="248"/>
      <c r="N25" s="139" t="s">
        <v>8</v>
      </c>
      <c r="O25" s="140"/>
      <c r="P25" s="141" t="s">
        <v>8</v>
      </c>
      <c r="Q25" s="142"/>
    </row>
    <row r="26" spans="1:17" s="25" customFormat="1">
      <c r="A26" s="5"/>
      <c r="D26" s="247" t="s">
        <v>8</v>
      </c>
      <c r="E26" s="248"/>
      <c r="F26" s="247" t="s">
        <v>8</v>
      </c>
      <c r="G26" s="248"/>
      <c r="H26" s="247" t="s">
        <v>8</v>
      </c>
      <c r="I26" s="248"/>
      <c r="J26" s="247" t="s">
        <v>8</v>
      </c>
      <c r="K26" s="248"/>
      <c r="L26" s="247" t="s">
        <v>8</v>
      </c>
      <c r="M26" s="248"/>
      <c r="N26" s="139" t="s">
        <v>8</v>
      </c>
      <c r="O26" s="140"/>
      <c r="P26" s="141" t="s">
        <v>8</v>
      </c>
      <c r="Q26" s="142"/>
    </row>
    <row r="27" spans="1:17" s="25" customFormat="1">
      <c r="A27" s="5"/>
      <c r="D27" s="247" t="s">
        <v>8</v>
      </c>
      <c r="E27" s="248"/>
      <c r="F27" s="247" t="s">
        <v>8</v>
      </c>
      <c r="G27" s="248"/>
      <c r="H27" s="247" t="s">
        <v>8</v>
      </c>
      <c r="I27" s="248"/>
      <c r="J27" s="247" t="s">
        <v>8</v>
      </c>
      <c r="K27" s="248"/>
      <c r="L27" s="247" t="s">
        <v>8</v>
      </c>
      <c r="M27" s="248"/>
      <c r="N27" s="139" t="s">
        <v>8</v>
      </c>
      <c r="O27" s="140"/>
      <c r="P27" s="141" t="s">
        <v>8</v>
      </c>
      <c r="Q27" s="142"/>
    </row>
    <row r="28" spans="1:17" s="25" customFormat="1">
      <c r="A28" s="5"/>
      <c r="D28" s="247" t="s">
        <v>8</v>
      </c>
      <c r="E28" s="248"/>
      <c r="F28" s="247" t="s">
        <v>8</v>
      </c>
      <c r="G28" s="248"/>
      <c r="H28" s="247" t="s">
        <v>8</v>
      </c>
      <c r="I28" s="248"/>
      <c r="J28" s="247" t="s">
        <v>8</v>
      </c>
      <c r="K28" s="248"/>
      <c r="L28" s="247" t="s">
        <v>8</v>
      </c>
      <c r="M28" s="248"/>
      <c r="N28" s="139" t="s">
        <v>8</v>
      </c>
      <c r="O28" s="140"/>
      <c r="P28" s="141" t="s">
        <v>8</v>
      </c>
      <c r="Q28" s="142"/>
    </row>
    <row r="29" spans="1:17" s="25" customFormat="1" ht="13.35" thickBot="1">
      <c r="A29" s="5"/>
      <c r="D29" s="247" t="s">
        <v>8</v>
      </c>
      <c r="E29" s="248"/>
      <c r="F29" s="247" t="s">
        <v>8</v>
      </c>
      <c r="G29" s="248"/>
      <c r="H29" s="247" t="s">
        <v>8</v>
      </c>
      <c r="I29" s="248"/>
      <c r="J29" s="247" t="s">
        <v>8</v>
      </c>
      <c r="K29" s="248"/>
      <c r="L29" s="247" t="s">
        <v>8</v>
      </c>
      <c r="M29" s="248"/>
      <c r="N29" s="139" t="s">
        <v>8</v>
      </c>
      <c r="O29" s="140"/>
      <c r="P29" s="143" t="s">
        <v>8</v>
      </c>
      <c r="Q29" s="144"/>
    </row>
    <row r="30" spans="1:17" s="25" customFormat="1" ht="13.9">
      <c r="A30" s="5"/>
      <c r="D30" s="12">
        <v>45775</v>
      </c>
      <c r="E30" s="13"/>
      <c r="F30" s="111">
        <v>45776</v>
      </c>
      <c r="G30" s="112"/>
      <c r="H30" s="111">
        <v>45777</v>
      </c>
      <c r="I30" s="112"/>
      <c r="J30" s="43" t="s">
        <v>9</v>
      </c>
      <c r="K30" s="42"/>
      <c r="L30" s="42"/>
      <c r="M30" s="42"/>
      <c r="N30" s="42"/>
      <c r="O30" s="42"/>
      <c r="P30" s="42"/>
      <c r="Q30" s="41"/>
    </row>
    <row r="31" spans="1:17" s="25" customFormat="1">
      <c r="A31" s="5"/>
      <c r="D31" s="137" t="s">
        <v>8</v>
      </c>
      <c r="E31" s="138"/>
      <c r="F31" s="241" t="s">
        <v>8</v>
      </c>
      <c r="G31" s="242"/>
      <c r="H31" s="241" t="s">
        <v>8</v>
      </c>
      <c r="I31" s="242"/>
      <c r="J31" s="38" t="s">
        <v>8</v>
      </c>
      <c r="K31" s="37"/>
      <c r="L31" s="37"/>
      <c r="M31" s="37"/>
      <c r="N31" s="37"/>
      <c r="O31" s="37"/>
      <c r="P31" s="136"/>
      <c r="Q31" s="145"/>
    </row>
    <row r="32" spans="1:17" s="25" customFormat="1" ht="12.75" customHeight="1">
      <c r="A32" s="5"/>
      <c r="D32" s="137" t="s">
        <v>8</v>
      </c>
      <c r="E32" s="138"/>
      <c r="F32" s="230" t="s">
        <v>105</v>
      </c>
      <c r="G32" s="231"/>
      <c r="H32" s="230" t="s">
        <v>105</v>
      </c>
      <c r="I32" s="231"/>
      <c r="J32" s="38" t="s">
        <v>8</v>
      </c>
      <c r="K32" s="37"/>
      <c r="L32" s="37"/>
      <c r="M32" s="37"/>
      <c r="N32" s="37"/>
      <c r="O32" s="37"/>
      <c r="P32" s="136"/>
      <c r="Q32" s="145"/>
    </row>
    <row r="33" spans="1:17" s="25" customFormat="1" ht="12.75" customHeight="1">
      <c r="A33" s="5"/>
      <c r="D33" s="137" t="s">
        <v>8</v>
      </c>
      <c r="E33" s="138"/>
      <c r="F33" s="230" t="s">
        <v>106</v>
      </c>
      <c r="G33" s="231"/>
      <c r="H33" s="230" t="s">
        <v>106</v>
      </c>
      <c r="I33" s="231"/>
      <c r="J33" s="38" t="s">
        <v>8</v>
      </c>
      <c r="K33" s="37"/>
      <c r="L33" s="37"/>
      <c r="M33" s="37"/>
      <c r="N33" s="37"/>
      <c r="O33" s="37"/>
      <c r="P33" s="136"/>
      <c r="Q33" s="145"/>
    </row>
    <row r="34" spans="1:17" s="25" customFormat="1">
      <c r="A34" s="5"/>
      <c r="D34" s="137" t="s">
        <v>8</v>
      </c>
      <c r="E34" s="138"/>
      <c r="F34" s="241" t="s">
        <v>8</v>
      </c>
      <c r="G34" s="242"/>
      <c r="H34" s="241" t="s">
        <v>8</v>
      </c>
      <c r="I34" s="242"/>
      <c r="J34" s="38" t="s">
        <v>8</v>
      </c>
      <c r="K34" s="37"/>
      <c r="L34" s="37"/>
      <c r="M34" s="37"/>
      <c r="N34" s="37"/>
      <c r="O34" s="37"/>
      <c r="P34" s="136"/>
      <c r="Q34" s="145"/>
    </row>
    <row r="35" spans="1:17" s="25" customFormat="1" ht="13.35" thickBot="1">
      <c r="A35" s="5"/>
      <c r="D35" s="146" t="s">
        <v>8</v>
      </c>
      <c r="E35" s="147"/>
      <c r="F35" s="241" t="s">
        <v>8</v>
      </c>
      <c r="G35" s="242"/>
      <c r="H35" s="241" t="s">
        <v>8</v>
      </c>
      <c r="I35" s="242"/>
      <c r="J35" s="45" t="s">
        <v>8</v>
      </c>
      <c r="K35" s="36"/>
      <c r="L35" s="36"/>
      <c r="M35" s="36"/>
      <c r="N35" s="36"/>
      <c r="O35" s="36"/>
      <c r="P35" s="148"/>
      <c r="Q35" s="149"/>
    </row>
    <row r="36" spans="1:17" s="25" customFormat="1" ht="14.25" customHeight="1">
      <c r="A36" s="1"/>
      <c r="B36" s="1"/>
      <c r="C36" s="1"/>
      <c r="D36" s="1"/>
      <c r="E36" s="1"/>
      <c r="F36" s="1"/>
      <c r="G36" s="1"/>
      <c r="H36" s="1"/>
      <c r="I36" s="20"/>
      <c r="J36" s="21"/>
      <c r="K36" s="22"/>
      <c r="L36" s="22"/>
      <c r="M36" s="22"/>
      <c r="N36" s="23"/>
      <c r="O36" s="24"/>
      <c r="P36" s="1"/>
      <c r="Q36"/>
    </row>
    <row r="37" spans="1:17" s="25" customForma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/>
    </row>
    <row r="38" spans="1:17" s="25" customForma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/>
    </row>
    <row r="39" spans="1:17" s="25" customForma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/>
    </row>
    <row r="40" spans="1:17" s="25" customForma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/>
    </row>
    <row r="41" spans="1:17" s="25" customForma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/>
    </row>
    <row r="42" spans="1:17" s="25" customForma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/>
    </row>
    <row r="43" spans="1:17" s="25" customForma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/>
    </row>
    <row r="44" spans="1:17" s="25" customForma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/>
    </row>
    <row r="45" spans="1:17" s="25" customForma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/>
    </row>
    <row r="46" spans="1:17" s="25" customForma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/>
    </row>
    <row r="47" spans="1:17" s="25" customForma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/>
    </row>
    <row r="48" spans="1:17" s="25" customForma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/>
    </row>
    <row r="49" spans="1:17" s="25" customForma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/>
    </row>
    <row r="50" spans="1:17" s="25" customForma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/>
    </row>
    <row r="51" spans="1:17" s="25" customForma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/>
    </row>
    <row r="52" spans="1:17" s="25" customForma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/>
    </row>
    <row r="53" spans="1:17" s="25" customForma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/>
    </row>
    <row r="54" spans="1:17" s="25" customForma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/>
    </row>
  </sheetData>
  <mergeCells count="153">
    <mergeCell ref="P5:Q5"/>
    <mergeCell ref="D5:E5"/>
    <mergeCell ref="F5:G5"/>
    <mergeCell ref="H5:I5"/>
    <mergeCell ref="J5:K5"/>
    <mergeCell ref="L5:M5"/>
    <mergeCell ref="N5:O5"/>
    <mergeCell ref="D7:E7"/>
    <mergeCell ref="F7:G7"/>
    <mergeCell ref="H7:I7"/>
    <mergeCell ref="J7:K7"/>
    <mergeCell ref="L7:M7"/>
    <mergeCell ref="N7:O7"/>
    <mergeCell ref="F4:K4"/>
    <mergeCell ref="L11:M11"/>
    <mergeCell ref="N11:O11"/>
    <mergeCell ref="D10:E10"/>
    <mergeCell ref="F10:G10"/>
    <mergeCell ref="H10:I10"/>
    <mergeCell ref="J10:K10"/>
    <mergeCell ref="L10:M10"/>
    <mergeCell ref="F8:G8"/>
    <mergeCell ref="H8:I8"/>
    <mergeCell ref="J8:K8"/>
    <mergeCell ref="L8:M8"/>
    <mergeCell ref="N10:O10"/>
    <mergeCell ref="D11:E11"/>
    <mergeCell ref="F11:G11"/>
    <mergeCell ref="H11:I11"/>
    <mergeCell ref="J11:K11"/>
    <mergeCell ref="N8:O8"/>
    <mergeCell ref="D9:E9"/>
    <mergeCell ref="F9:G9"/>
    <mergeCell ref="H9:I9"/>
    <mergeCell ref="J9:K9"/>
    <mergeCell ref="L9:M9"/>
    <mergeCell ref="N9:O9"/>
    <mergeCell ref="D8:E8"/>
    <mergeCell ref="L16:M16"/>
    <mergeCell ref="N16:O16"/>
    <mergeCell ref="D15:E15"/>
    <mergeCell ref="F15:G15"/>
    <mergeCell ref="H15:I15"/>
    <mergeCell ref="J15:K15"/>
    <mergeCell ref="L15:M15"/>
    <mergeCell ref="F13:G13"/>
    <mergeCell ref="H13:I13"/>
    <mergeCell ref="J13:K13"/>
    <mergeCell ref="L13:M13"/>
    <mergeCell ref="N15:O15"/>
    <mergeCell ref="D16:E16"/>
    <mergeCell ref="F16:G16"/>
    <mergeCell ref="H16:I16"/>
    <mergeCell ref="J16:K16"/>
    <mergeCell ref="N13:O13"/>
    <mergeCell ref="D14:E14"/>
    <mergeCell ref="F14:G14"/>
    <mergeCell ref="H14:I14"/>
    <mergeCell ref="J14:K14"/>
    <mergeCell ref="L14:M14"/>
    <mergeCell ref="N14:O14"/>
    <mergeCell ref="J27:K27"/>
    <mergeCell ref="L27:M27"/>
    <mergeCell ref="D13:E13"/>
    <mergeCell ref="L21:M21"/>
    <mergeCell ref="N21:O21"/>
    <mergeCell ref="D20:E20"/>
    <mergeCell ref="F20:G20"/>
    <mergeCell ref="H20:I20"/>
    <mergeCell ref="J20:K20"/>
    <mergeCell ref="L20:M20"/>
    <mergeCell ref="F17:G17"/>
    <mergeCell ref="H17:I17"/>
    <mergeCell ref="J17:K17"/>
    <mergeCell ref="L17:M17"/>
    <mergeCell ref="N20:O20"/>
    <mergeCell ref="D21:E21"/>
    <mergeCell ref="F21:G21"/>
    <mergeCell ref="H21:I21"/>
    <mergeCell ref="J21:K21"/>
    <mergeCell ref="N17:O17"/>
    <mergeCell ref="D19:E19"/>
    <mergeCell ref="F19:G19"/>
    <mergeCell ref="H19:I19"/>
    <mergeCell ref="J19:K19"/>
    <mergeCell ref="D17:E17"/>
    <mergeCell ref="F22:G22"/>
    <mergeCell ref="H22:I22"/>
    <mergeCell ref="J22:K22"/>
    <mergeCell ref="L22:M22"/>
    <mergeCell ref="N25:O25"/>
    <mergeCell ref="D26:E26"/>
    <mergeCell ref="F26:G26"/>
    <mergeCell ref="H26:I26"/>
    <mergeCell ref="J26:K26"/>
    <mergeCell ref="N22:O22"/>
    <mergeCell ref="D23:E23"/>
    <mergeCell ref="F23:G23"/>
    <mergeCell ref="H23:I23"/>
    <mergeCell ref="J23:K23"/>
    <mergeCell ref="L23:M23"/>
    <mergeCell ref="N23:O23"/>
    <mergeCell ref="D22:E22"/>
    <mergeCell ref="L19:M19"/>
    <mergeCell ref="N19:O19"/>
    <mergeCell ref="P25:Q25"/>
    <mergeCell ref="D31:E31"/>
    <mergeCell ref="F31:G31"/>
    <mergeCell ref="H31:I31"/>
    <mergeCell ref="N27:O27"/>
    <mergeCell ref="D28:E28"/>
    <mergeCell ref="F28:G28"/>
    <mergeCell ref="H28:I28"/>
    <mergeCell ref="J28:K28"/>
    <mergeCell ref="L28:M28"/>
    <mergeCell ref="N28:O28"/>
    <mergeCell ref="D27:E27"/>
    <mergeCell ref="L26:M26"/>
    <mergeCell ref="N26:O26"/>
    <mergeCell ref="D25:E25"/>
    <mergeCell ref="F25:G25"/>
    <mergeCell ref="H25:I25"/>
    <mergeCell ref="J25:K25"/>
    <mergeCell ref="L25:M25"/>
    <mergeCell ref="P27:Q27"/>
    <mergeCell ref="P26:Q26"/>
    <mergeCell ref="N29:O29"/>
    <mergeCell ref="F27:G27"/>
    <mergeCell ref="H27:I27"/>
    <mergeCell ref="P34:Q34"/>
    <mergeCell ref="P35:Q35"/>
    <mergeCell ref="P28:Q28"/>
    <mergeCell ref="D34:E34"/>
    <mergeCell ref="F34:G34"/>
    <mergeCell ref="H34:I34"/>
    <mergeCell ref="P31:Q31"/>
    <mergeCell ref="P32:Q32"/>
    <mergeCell ref="F32:G32"/>
    <mergeCell ref="H32:I32"/>
    <mergeCell ref="P29:Q29"/>
    <mergeCell ref="D35:E35"/>
    <mergeCell ref="F35:G35"/>
    <mergeCell ref="H35:I35"/>
    <mergeCell ref="D33:E33"/>
    <mergeCell ref="F33:G33"/>
    <mergeCell ref="H33:I33"/>
    <mergeCell ref="P33:Q33"/>
    <mergeCell ref="D32:E32"/>
    <mergeCell ref="D29:E29"/>
    <mergeCell ref="F29:G29"/>
    <mergeCell ref="H29:I29"/>
    <mergeCell ref="J29:K29"/>
    <mergeCell ref="L29:M29"/>
  </mergeCells>
  <hyperlinks>
    <hyperlink ref="V33" location="Monthly_Schedule!Monthly" display="Monthly_Schedule!Monthly" xr:uid="{9908E285-A7F5-4A66-B7F9-1BCA60465395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84CF8FC968FA419D7090138A1C5306" ma:contentTypeVersion="11" ma:contentTypeDescription="Crear nuevo documento." ma:contentTypeScope="" ma:versionID="39eb63ef951cee5fc2d9dfe9464e3a65">
  <xsd:schema xmlns:xsd="http://www.w3.org/2001/XMLSchema" xmlns:xs="http://www.w3.org/2001/XMLSchema" xmlns:p="http://schemas.microsoft.com/office/2006/metadata/properties" xmlns:ns2="ed9a2fb8-b6b8-49e0-9782-a1be223650a2" xmlns:ns3="bcf2c21e-7c8c-4aa1-a238-b3a814444400" targetNamespace="http://schemas.microsoft.com/office/2006/metadata/properties" ma:root="true" ma:fieldsID="0c68340d71e68bd9d23afd1fda0793da" ns2:_="" ns3:_="">
    <xsd:import namespace="ed9a2fb8-b6b8-49e0-9782-a1be223650a2"/>
    <xsd:import namespace="bcf2c21e-7c8c-4aa1-a238-b3a8144444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a2fb8-b6b8-49e0-9782-a1be22365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2c21e-7c8c-4aa1-a238-b3a8144444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e70122-f54f-411a-8cb2-c4a02f53119f}" ma:internalName="TaxCatchAll" ma:showField="CatchAllData" ma:web="bcf2c21e-7c8c-4aa1-a238-b3a8144444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a2fb8-b6b8-49e0-9782-a1be223650a2">
      <Terms xmlns="http://schemas.microsoft.com/office/infopath/2007/PartnerControls"/>
    </lcf76f155ced4ddcb4097134ff3c332f>
    <TaxCatchAll xmlns="bcf2c21e-7c8c-4aa1-a238-b3a8144444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2AC5A3-F0D3-4197-884D-7689A6840AD3}"/>
</file>

<file path=customXml/itemProps2.xml><?xml version="1.0" encoding="utf-8"?>
<ds:datastoreItem xmlns:ds="http://schemas.openxmlformats.org/officeDocument/2006/customXml" ds:itemID="{CCD57EC2-A415-4239-9FF2-0C1E48219647}"/>
</file>

<file path=customXml/itemProps3.xml><?xml version="1.0" encoding="utf-8"?>
<ds:datastoreItem xmlns:ds="http://schemas.openxmlformats.org/officeDocument/2006/customXml" ds:itemID="{402FC497-D5EB-40FE-81A0-D10722C51D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Sapro Systems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Calendario en Blanco Enero 2025</dc:title>
  <dc:subject>Plantilla para Calendario en Blanco - Enero 2025</dc:subject>
  <dc:creator>WinCalendar.com</dc:creator>
  <cp:keywords>Calendario en Blanco,Plantilla para Calendario en Blanco - Enero 2025</cp:keywords>
  <dc:description/>
  <cp:lastModifiedBy>Amparo Frigola Olaso</cp:lastModifiedBy>
  <cp:revision/>
  <dcterms:created xsi:type="dcterms:W3CDTF">2024-12-30T19:38:12Z</dcterms:created>
  <dcterms:modified xsi:type="dcterms:W3CDTF">2025-06-11T14:11:06Z</dcterms:modified>
  <cp:category>calendario plantilla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0x010100E784CF8FC968FA419D7090138A1C5306</vt:lpwstr>
  </property>
  <property fmtid="{D5CDD505-2E9C-101B-9397-08002B2CF9AE}" pid="3" name="MediaServiceImageTags">
    <vt:lpwstr/>
  </property>
</Properties>
</file>