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sanpablo-my.sharepoint.com/personal/eva_fuerte_fsanpablo_com/Documents/Capacitaciones Ile-Yaz/DIRECTORIOS/"/>
    </mc:Choice>
  </mc:AlternateContent>
  <xr:revisionPtr revIDLastSave="88" documentId="8_{3DC60E9B-AFFC-49BB-98B1-4086536BCC45}" xr6:coauthVersionLast="47" xr6:coauthVersionMax="47" xr10:uidLastSave="{2B81A423-52DD-4B28-ABB5-3239E67F2F1E}"/>
  <bookViews>
    <workbookView xWindow="-110" yWindow="-110" windowWidth="19420" windowHeight="11620" xr2:uid="{263FDEBC-0161-4238-B94A-386E807C6DF5}"/>
  </bookViews>
  <sheets>
    <sheet name="CONSULTORIOS " sheetId="1" r:id="rId1"/>
    <sheet name="Hoja5" sheetId="6" state="hidden" r:id="rId2"/>
    <sheet name="Hoja4" sheetId="5" state="hidden" r:id="rId3"/>
    <sheet name="Hoja3" sheetId="4" state="hidden" r:id="rId4"/>
    <sheet name="Hoja1" sheetId="2" state="hidden" r:id="rId5"/>
    <sheet name="Hoja2" sheetId="3" state="hidden" r:id="rId6"/>
  </sheets>
  <definedNames>
    <definedName name="_xlnm._FilterDatabase" localSheetId="0" hidden="1">'CONSULTORIOS '!$A$2:$U$123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2" i="6"/>
  <c r="C5" i="6"/>
  <c r="C4" i="6"/>
  <c r="C3" i="6"/>
  <c r="C2" i="6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</calcChain>
</file>

<file path=xl/sharedStrings.xml><?xml version="1.0" encoding="utf-8"?>
<sst xmlns="http://schemas.openxmlformats.org/spreadsheetml/2006/main" count="2491" uniqueCount="703">
  <si>
    <t>Núm</t>
  </si>
  <si>
    <t>Consultorio Núm.</t>
  </si>
  <si>
    <t>Nombre</t>
  </si>
  <si>
    <t>Dirección</t>
  </si>
  <si>
    <t>Celular</t>
  </si>
  <si>
    <t>Correo</t>
  </si>
  <si>
    <t>Fecha apertura</t>
  </si>
  <si>
    <t>Pruebas rápidas COVID</t>
  </si>
  <si>
    <t>Pruebas PCR COVID 19</t>
  </si>
  <si>
    <t>Vacunas</t>
  </si>
  <si>
    <t>Análisis clinicos</t>
  </si>
  <si>
    <t>Nutriólogo</t>
  </si>
  <si>
    <t>Horario Nutrición</t>
  </si>
  <si>
    <t>Gerente cel</t>
  </si>
  <si>
    <t>Atención de siniestros en consultorio</t>
  </si>
  <si>
    <t>Revolución</t>
  </si>
  <si>
    <t>Av. Revolución # 1057, Local A, Col. Mixcoac, Benito Juárez, Ciudad de México, C.P. 03910</t>
  </si>
  <si>
    <t>55 41 30 99 28</t>
  </si>
  <si>
    <t>consultorioc06@fsanpablo.com</t>
  </si>
  <si>
    <t>Si</t>
  </si>
  <si>
    <t>No</t>
  </si>
  <si>
    <t>-</t>
  </si>
  <si>
    <t>Mario Razo</t>
  </si>
  <si>
    <t>55 4350 1269</t>
  </si>
  <si>
    <t>Javier Dartiz Hernandez</t>
  </si>
  <si>
    <t>55 8078 5875</t>
  </si>
  <si>
    <t>Zona Sur</t>
  </si>
  <si>
    <t>Cuautitlán Izcalli</t>
  </si>
  <si>
    <t>Dr. Jorge Jiménez Cantú # 1, Local A, Col. Centro Urbano, Cuautitlán Izcalli, Estado  de Mexico, C.P. 54700</t>
  </si>
  <si>
    <t>55 40 85 12 46</t>
  </si>
  <si>
    <t>consultorioc09@fsanpablo.com</t>
  </si>
  <si>
    <t>Luis Alberto Badillo</t>
  </si>
  <si>
    <t>55 3453 8606</t>
  </si>
  <si>
    <t>Zona Norte</t>
  </si>
  <si>
    <t>Mixcoac</t>
  </si>
  <si>
    <t>Av. Río Mixcoac # 140,  Local A, Col. Acacias, Benito Júarez, Ciudad de México, C.P. 03240</t>
  </si>
  <si>
    <t>56 2568 3259</t>
  </si>
  <si>
    <t>consultorioc13@fsanpablo.com</t>
  </si>
  <si>
    <t>Yazmin Fuerte</t>
  </si>
  <si>
    <t>Zona Centro</t>
  </si>
  <si>
    <t>La Villa</t>
  </si>
  <si>
    <t>Calzada de Guadalupe # 512, Local A, Col. Industrial, Gustavo A. Madero, Ciudad de México, C.P. 07800</t>
  </si>
  <si>
    <t>55 45 77 96 10</t>
  </si>
  <si>
    <t>consultorioc14@fsanpablo.com</t>
  </si>
  <si>
    <t>Yolanda Gómez Flores</t>
  </si>
  <si>
    <t>Lunes a sábado 08:00 a 14:30 hrs</t>
  </si>
  <si>
    <t>Esther Gómez</t>
  </si>
  <si>
    <t>55 1128 5349</t>
  </si>
  <si>
    <t>55 7970 6886</t>
  </si>
  <si>
    <t>Echegaray</t>
  </si>
  <si>
    <t>Av. Gustavo Baz Prada # 226, Local A, Col. Colón Echegaray, Naucalpan de Juárez, Edo. De México, C. P. 53300</t>
  </si>
  <si>
    <t>55 79 07 73 34</t>
  </si>
  <si>
    <t>consultorioc16@fsanpablo.com</t>
  </si>
  <si>
    <t>Ana Moreno</t>
  </si>
  <si>
    <t>55 8078 5808</t>
  </si>
  <si>
    <t>Carlos Gonzalez Valdivia</t>
  </si>
  <si>
    <t>55 8078 5816</t>
  </si>
  <si>
    <t>Interlomas</t>
  </si>
  <si>
    <t>Av. Magnocentro # 41 , MZ. II LOTE 9 LOCAL B, Lote 9,  Col. OTRA NO ESPECIFICADA EN EL CATALOGO, Huixquilucan, Estado de México, C.P. 52787</t>
  </si>
  <si>
    <t>55 43 65 07 04</t>
  </si>
  <si>
    <t>consultorioc19@fsanpablo.com</t>
  </si>
  <si>
    <t>Daniel Estrella Peñaloza</t>
  </si>
  <si>
    <t>55 8027 8246</t>
  </si>
  <si>
    <t>Las Águilas</t>
  </si>
  <si>
    <t>Calz. De las Águilas 837, Local A, Col. Ampliación las Águilas, Álvaro Obregón, Ciudad de México, C.P. 01755</t>
  </si>
  <si>
    <t>55 79 07 73 29</t>
  </si>
  <si>
    <t>consultorioc21@fsanpablo.com</t>
  </si>
  <si>
    <t>Tlalnepantla</t>
  </si>
  <si>
    <t>Av. Hidalgo #1 Local 5A,Col. Tlalnepantla Centro, Tlalnepantla, Edo. de México, C.P. 54000</t>
  </si>
  <si>
    <t>55 41 44 96 99</t>
  </si>
  <si>
    <t>consultorioc22@fsanpablo.com</t>
  </si>
  <si>
    <t>Cuajimalpa</t>
  </si>
  <si>
    <t>Av. Noche de Paz # 14, Local 2, Cuajimalpa de Morelos, Ciudad de México, C.P. 05290</t>
  </si>
  <si>
    <t>55 39 93 95 88</t>
  </si>
  <si>
    <t>consultorioc23@fsanpablo.com</t>
  </si>
  <si>
    <t>Beistegui</t>
  </si>
  <si>
    <t>Av. Cuauhtemoc 863, Local A, Col. Narvarte Poniente, Benito Juárez, Ciudad de México, C.P. 03020</t>
  </si>
  <si>
    <t>55 79 26 70 88</t>
  </si>
  <si>
    <t>consultorioc26@fsanpablo.com</t>
  </si>
  <si>
    <t>Alamedas</t>
  </si>
  <si>
    <t>Blvd. Adolfo López Mateos # 122, Local A, Col. Las Alamedas, Atizapán de Zaragoza, Estado de México, C. P. 52970</t>
  </si>
  <si>
    <t>55 41 45 87 62</t>
  </si>
  <si>
    <t>consultorioc28@fsanpablo.com</t>
  </si>
  <si>
    <t>Daniela Ramírez Ledesma</t>
  </si>
  <si>
    <t>Lunes 14 hrs a 20:30 hrs
Martes a Sábado 7:30 hrs a 14:00 hrs</t>
  </si>
  <si>
    <t xml:space="preserve">Homero </t>
  </si>
  <si>
    <t>Av. Homero # 533, Local A, Col. Chapultepec Morales, Miguel Hidalgo, Ciudad de México, C. P. 11570</t>
  </si>
  <si>
    <t>55 78 44 63 00</t>
  </si>
  <si>
    <t>consultorioc33@fsanpablo.com</t>
  </si>
  <si>
    <t>División del Norte</t>
  </si>
  <si>
    <t>Av. División del Norte # 2817, Local A, Col. Parques San Andrés, Coyoacán, Ciudad de México, C.P. 04040</t>
  </si>
  <si>
    <t>55 49 44 15 64</t>
  </si>
  <si>
    <t>consultorioc34@fsanpablo.com</t>
  </si>
  <si>
    <t>Ana Ivonne Gregorio Villatoro</t>
  </si>
  <si>
    <t>Ajusco</t>
  </si>
  <si>
    <t>Carr. Picacho Ajusco 724,Local A, Col. Jardines del Ajusco, Tlalpan, Ciudad de México, C.P. 14200</t>
  </si>
  <si>
    <t>55 80 13 33 24</t>
  </si>
  <si>
    <t>consultorioc35@fsanpablo.com</t>
  </si>
  <si>
    <t>Cuitláhuac</t>
  </si>
  <si>
    <t>Av. Cuitláhuac # 3541, Local A, Col. Nueva Santa María, Azcapotzalco, Ciudad de México, C.P. 02800</t>
  </si>
  <si>
    <t>55 79 26 70 91</t>
  </si>
  <si>
    <t>consultorioc36@fsanpablo.com</t>
  </si>
  <si>
    <t>Tecamachalco</t>
  </si>
  <si>
    <t>Fuente de la Juventud #7, Local A, Col. Lomas Tecamachalco Sección Fuentes, Naucalpan de Juárez, Edo. De México, C. P. 53950</t>
  </si>
  <si>
    <t>55 28 55 39 32</t>
  </si>
  <si>
    <t>consultorioc40@fsanpablo.com</t>
  </si>
  <si>
    <t>Santa Fe</t>
  </si>
  <si>
    <t>Av. Vasco de Quiroga # 3800 int. 3000 A, Col. Santa Fe, Cuajimalpa, Cuidad de México, C.P. 05109</t>
  </si>
  <si>
    <t>55 79 03 19 98</t>
  </si>
  <si>
    <t>consultorioc41@fsanpablo.com</t>
  </si>
  <si>
    <t>Patriotismo</t>
  </si>
  <si>
    <t>Av. Patriotismo # 480, Local A, Col. San Pedro de los Pinos, Benito Juárez, Ciudad de México, C.P. 03800</t>
  </si>
  <si>
    <t>55 15 10 93 91</t>
  </si>
  <si>
    <t>consultorioc42@fsanpablo.com</t>
  </si>
  <si>
    <t>Vertiz</t>
  </si>
  <si>
    <t>Av. Dr. José Maria Vertiz # 1148, Local A, Independencia, Benito Juárez, C.P.03630, CDMX</t>
  </si>
  <si>
    <t>55 19 06 87 68</t>
  </si>
  <si>
    <t>consultorioc43@fsanpablo.com</t>
  </si>
  <si>
    <t>Nuevo León</t>
  </si>
  <si>
    <t>Av. Nuevo León # 204, Local A, Col. Hipódromo, Cuauhtémoc, Ciudad de México, C. P. 06100</t>
  </si>
  <si>
    <t>55 7845 2179</t>
  </si>
  <si>
    <t>consultorioc44@fsanpablo.com</t>
  </si>
  <si>
    <t>Eugenia</t>
  </si>
  <si>
    <t>Av. 5 Sur Eugenia # 714, Local A, Col. Del Valle Centro, Benito Juárez, Ciudad de México, C.P. 03100</t>
  </si>
  <si>
    <t>55 79 72 17 81</t>
  </si>
  <si>
    <t>consultorioc45@fsanpablo.com</t>
  </si>
  <si>
    <t>Bosques del Lago</t>
  </si>
  <si>
    <t>Av. Circuito Bosques de Bolognia #170, Local A, Col. Bosques del Lago, Cuautitlán Izcalli, Edo. De México, C. P. 54766.</t>
  </si>
  <si>
    <t>55 7455 5134</t>
  </si>
  <si>
    <t>consultorioc46@fsanpablo.com</t>
  </si>
  <si>
    <t>Roma Norte</t>
  </si>
  <si>
    <t>Chihuahua # 232, Local A, Col. Roma Norte, Cuauhtémoc, Ciudad de México, C. P. 06700</t>
  </si>
  <si>
    <t>55 61 66 21 86</t>
  </si>
  <si>
    <t>consultorioc48@fsanpablo.com</t>
  </si>
  <si>
    <t>Ecatepec</t>
  </si>
  <si>
    <t>Blvd. Insurgentes # 117 A, Local A, Col. El Calvario, Ecatepec de Morelos, Edo. de México, C.P. 55020</t>
  </si>
  <si>
    <t>55 41 84 20 47</t>
  </si>
  <si>
    <t>consultorioc49@fsanpablo.com</t>
  </si>
  <si>
    <t>55 4390 1771</t>
  </si>
  <si>
    <t>Paola Osorio Chavez</t>
  </si>
  <si>
    <t>Neza</t>
  </si>
  <si>
    <t>General Felipe de la Garza # 489, Local A, Col. Juan Escutia, Iztapalapa, Ciudad de México, C. P. 09100</t>
  </si>
  <si>
    <t>55 41 78 57 79</t>
  </si>
  <si>
    <t>consultorioc50@fsanpablo.com</t>
  </si>
  <si>
    <t xml:space="preserve">Paola Cruz </t>
  </si>
  <si>
    <t>Zona Sur-Oriente</t>
  </si>
  <si>
    <t>La Viga</t>
  </si>
  <si>
    <t>Calzada De La Viga  #1502, Local A, Col. El Sifón, Iztapalapa, Ciudad de México, C.P. 09400</t>
  </si>
  <si>
    <t>56 19 94 61 50</t>
  </si>
  <si>
    <t>consultorioc51@fsanpablo.com</t>
  </si>
  <si>
    <t>Coacalco</t>
  </si>
  <si>
    <t>Av. Vía José López Portillo #73, Local A, Col. San Francisco, Coacalco de Berriozábal, Edo. De México, C.P. 55700</t>
  </si>
  <si>
    <t>55 61 66 21 37</t>
  </si>
  <si>
    <t>consultorioc52@fsanpablo.com</t>
  </si>
  <si>
    <t>Ejército Nacional</t>
  </si>
  <si>
    <t>Av. Ejército Nacional Mexicano # 930, Local A, Miguel Hidalgo, Ciudad de México, C.P. 11540.</t>
  </si>
  <si>
    <t>55 48 33 13 22</t>
  </si>
  <si>
    <t>consultorioc53@fsanpablo.com</t>
  </si>
  <si>
    <t>Santa Teresa</t>
  </si>
  <si>
    <t>Av. Camino a Santa Teresa # 840, Local A, La Magdalena Contreras, Ciudad de México, C.P. 10700</t>
  </si>
  <si>
    <t>55 29 72 67 15</t>
  </si>
  <si>
    <t>consultorioc54@fsanpablo.com</t>
  </si>
  <si>
    <t>La Joya</t>
  </si>
  <si>
    <t>Calzada de Tlalpan # 5000, Local A. Col. La Joya, Tlalpan, Ciudad de México, C. P. 14090.</t>
  </si>
  <si>
    <t>55 74 55 51 33</t>
  </si>
  <si>
    <t>consultorioc56@fsanpablo.com</t>
  </si>
  <si>
    <t>Pilares</t>
  </si>
  <si>
    <t xml:space="preserve">Av. Universidad # 691, Col. Del Valle Sur, Local A, Benito Juárez, Ciudad de México,  C.P.03100 </t>
  </si>
  <si>
    <t>consultorioc57@fsanpablo.com</t>
  </si>
  <si>
    <t>Mayra Guadalupe Cerda Escobedo</t>
  </si>
  <si>
    <t>Molinito</t>
  </si>
  <si>
    <t>Calz. San Esteban # 105-A, Local 6-A, Col. Ampliación San Esteban, Naucalpan de Juarez, Edo. de México, C.P. 53550</t>
  </si>
  <si>
    <t>55 41 45 72 50</t>
  </si>
  <si>
    <t>consultorioc58@fsanpablo.com</t>
  </si>
  <si>
    <t>Jardines de Morelos</t>
  </si>
  <si>
    <t>Av. Jardines de Morelos # 73, Mz 77 Lt 12 , Local A, Frac. Jardines de Morelos, Ecatepec de Morelos, Edo. de México, C. P. 55070</t>
  </si>
  <si>
    <t>55 29 72 51 53</t>
  </si>
  <si>
    <t>consultorioc59@fsanpablo.com</t>
  </si>
  <si>
    <t>Plaza Jardines</t>
  </si>
  <si>
    <t>Av.Prados  # 100-A Local D-3 BIS Col. San Pablo de las Salinas ,Tultitlán, Estado de México,  C.P. 54930</t>
  </si>
  <si>
    <t>55 79 60 67 10</t>
  </si>
  <si>
    <t>consultorioc63@fsanpablo.com</t>
  </si>
  <si>
    <t>Eduardo Molina</t>
  </si>
  <si>
    <t>Av. Fray Toribio de Benavente # 165, Local 1A, Col. Vasco de Quiroga, Gustavo A. Madero, CDMX, C.P. 07440</t>
  </si>
  <si>
    <t>55 48 50 27 24</t>
  </si>
  <si>
    <t>consultorioc64@fsanpablo.com</t>
  </si>
  <si>
    <t>Tezontle</t>
  </si>
  <si>
    <t>Av. San Rafael Atlixco # 2529, Local A, Col. Dr. Alfonso Ortiz Tirado, Iztapalapa, Cuidad de México, C.P. 09020</t>
  </si>
  <si>
    <t>56 19 94 61 51</t>
  </si>
  <si>
    <t>consultorioc71@fsanpablo.com</t>
  </si>
  <si>
    <t>Xochimilco</t>
  </si>
  <si>
    <t>Av Prolongación División del Norte # 5067 ,Local A, Col. San Lorenzo La Cebada, Xochimilco, Cuidad de México , C.P. 16035</t>
  </si>
  <si>
    <t>55 43 39 80 64</t>
  </si>
  <si>
    <t>consultorioc72@fsanpablo.com</t>
  </si>
  <si>
    <t>Peñón Viejo</t>
  </si>
  <si>
    <t>Calz. Ignacio Zaragoza # 2561, Local A, Col. Santa Martha Acatitla Sur, Iztapalapa, Ciudad de México, C.P. 09530</t>
  </si>
  <si>
    <t>55 75 00 66 29</t>
  </si>
  <si>
    <t>consultorioc77@fsanpablo.com</t>
  </si>
  <si>
    <t>Tecámac</t>
  </si>
  <si>
    <t>Av. Mexiquense # 5A, MZ-10, LT-1, Local 1A Col. Los Héroes Tecamac II, Tecámac, Estado de México, C.P. 55764</t>
  </si>
  <si>
    <t>55 7975 7389</t>
  </si>
  <si>
    <t>consultorioc79@fsanpablo.com</t>
  </si>
  <si>
    <t>Azcapotzalco</t>
  </si>
  <si>
    <t>Av. Azcapotzalco # 661 Local A,Col. Azcapotzalco Centro, Azcapotzalco, Cuidad de México, C.P. 02000</t>
  </si>
  <si>
    <t>55 80 03 20 49</t>
  </si>
  <si>
    <t>consultorioc81@fsanpablo.com</t>
  </si>
  <si>
    <t>Aquiles Serdán</t>
  </si>
  <si>
    <t>Av. Aquiles Serdán # 920, Local A, Col. Tezozomoc, Azcapotzalco, Ciudad de México, C.P. 02459</t>
  </si>
  <si>
    <t>55 79 72 17 82</t>
  </si>
  <si>
    <t>consultorioc83@fsanpablo.com</t>
  </si>
  <si>
    <t>Tláhuac Culhuacán</t>
  </si>
  <si>
    <t>Calz. México Tulyehualco 3755, Local A, Col. Culhuacán Pueblo, Iztapalapa, Ciudad de México, C.P. 09800</t>
  </si>
  <si>
    <t>55 79 03 22 98</t>
  </si>
  <si>
    <t>consultorioc84@fsanpablo.com</t>
  </si>
  <si>
    <t>México Tacuba</t>
  </si>
  <si>
    <t>Calzada México Tacuba # 617, Local 1, Col. Popotla, Miguel Hidalgo, Ciudad de México, C.P. 11400</t>
  </si>
  <si>
    <t>55 45 77 94 77  </t>
  </si>
  <si>
    <t>consultorioc85@fsanpablo.com</t>
  </si>
  <si>
    <t>Fray Servando</t>
  </si>
  <si>
    <t>Av. Fray Servando Teresa de Mier # 1027, Local A, Col. Jardín Balbuena, Venustiano Carranza, Ciudad de México, C. P. 15900</t>
  </si>
  <si>
    <t>55 45 05 29 78</t>
  </si>
  <si>
    <t>consultorioc86@fsanpablo.com</t>
  </si>
  <si>
    <t>Cafetales</t>
  </si>
  <si>
    <t>Av. Eje 3 Oriente Armada de México #1491, Local A, Col. Residencial Cafetales,Coyoacán, Ciudad de México, C.P. 04930.</t>
  </si>
  <si>
    <t>55 74 55 51 32</t>
  </si>
  <si>
    <t>consultorioc87@fsanpablo.com</t>
  </si>
  <si>
    <t>Maravillas</t>
  </si>
  <si>
    <t>Av. Calle 19 # 82, Local "A", Col. Estado de México, Nezahualcóyotl, Edo. De México, C.P. 57210</t>
  </si>
  <si>
    <t>55 45 77 91 68</t>
  </si>
  <si>
    <t>consultorioc88@fsanpablo.com</t>
  </si>
  <si>
    <t>Exhibimex</t>
  </si>
  <si>
    <t>Calle 10 # 132, Int. LE-01-A, Col. San Pedro de los Pinos, Álvaro Obregón, Ciudad de México, C. P. 01180</t>
  </si>
  <si>
    <t>55 43 63 52 16</t>
  </si>
  <si>
    <t>consultorioc91@fsanpablo.com</t>
  </si>
  <si>
    <t>Coacalco Dalias</t>
  </si>
  <si>
    <t>Av. Carlos Pichardo Cruz # 37,MZ “K” LT S/N, Local A, Col. San Rafael Coacalco, Coacalco, Edo de México, C.P. 55719</t>
  </si>
  <si>
    <t>55 15 10 91 35</t>
  </si>
  <si>
    <t>consultorioc92@fsanpablo.com</t>
  </si>
  <si>
    <t>Tláhuac Cerro de la Estrella</t>
  </si>
  <si>
    <t>Av. Tláhuac # 4749, Local A, Col. El Vergel, Iztapalapa, Ciudad de México, C.P. 09880</t>
  </si>
  <si>
    <t>55 38 99 64 72</t>
  </si>
  <si>
    <t>consultorioc93@fsanpablo.com</t>
  </si>
  <si>
    <t>San Bernabé</t>
  </si>
  <si>
    <t>Av. Guerrero # 2677, Col. Pueblo de San Bernabé Ocotepec, La Magdalena Contreras, Ciudad de México, C. P. 10300.</t>
  </si>
  <si>
    <t>55 61 66 21 04</t>
  </si>
  <si>
    <t>consultorioc94@fsanpablo.com</t>
  </si>
  <si>
    <t>Prado Norte</t>
  </si>
  <si>
    <t>Av. Prado Norte # 520, Local A, Col. Lomas de Chapultepec V Sección, Miguel Hidalgo, Ciudad de México, C. P. 11000</t>
  </si>
  <si>
    <t>55 79 06 02 70</t>
  </si>
  <si>
    <t>consultorioc95@fsanpablo.com</t>
  </si>
  <si>
    <t>Eje 10 Sur Aztecas</t>
  </si>
  <si>
    <t>Eje 10 Sur Pedro Henriquez Ureña # 262, Local A, Col. Pedregal de Santo Domingo, Coyoacán, CDMX, C.P. 04369</t>
  </si>
  <si>
    <t>55 7975 7390</t>
  </si>
  <si>
    <t>consultorioc97@fsanpablo.com</t>
  </si>
  <si>
    <t>Plutarco</t>
  </si>
  <si>
    <t>Av. Plutarco Elías Calles # 706, Col. San Pedro,Iztacalco, C.P. 08220 Ciudad de México</t>
  </si>
  <si>
    <t>55 41 30 95 74</t>
  </si>
  <si>
    <t>consultorioc98@fsanpablo.com</t>
  </si>
  <si>
    <t>Av. Toluca</t>
  </si>
  <si>
    <t>Av. Toluca # 446, Local A, Col. Olivar de los Padres, Álvaro Obregón, Ciudad de México, C.P. 01780</t>
  </si>
  <si>
    <t>55 41 88 24 40</t>
  </si>
  <si>
    <t>consultorioc99@fsanpablo.com</t>
  </si>
  <si>
    <t>San Jerónimo</t>
  </si>
  <si>
    <t>Av. San Jerónimo 496, Anexo A, Col. Jardines del Pedregal, Álvaro Obregón, Ciudad de México, C.P. 01900.</t>
  </si>
  <si>
    <t>55 78 45 21 95</t>
  </si>
  <si>
    <t>consultorioc100@fsanpablo.com</t>
  </si>
  <si>
    <t>Vasco de Quiroga</t>
  </si>
  <si>
    <t> Av. Vasco de Quiroga 1546, Local A, Col. Pueblo Nuevo, Álvaro Obregón, Ciudad de México, C.P. 01240</t>
  </si>
  <si>
    <t>55 78 45 21 80</t>
  </si>
  <si>
    <t>consultorioc101@fsanpablo.com</t>
  </si>
  <si>
    <t>Xola</t>
  </si>
  <si>
    <t>Av. Eje 4 sur Xola 113, Local A, Col. Álamos,Benito Juárez, Ciudad de México.C.P.03400</t>
  </si>
  <si>
    <t>55 78 45 21 76</t>
  </si>
  <si>
    <t>consultorioc102@fsanpablo.com</t>
  </si>
  <si>
    <t>Gabriela Beatriz Santoyo Ávila</t>
  </si>
  <si>
    <t>Satélite Centro</t>
  </si>
  <si>
    <t>Circuito Centro Cívico # 25 Lote. 9 Mz. 6, Local A, Col. Ciudad Sátelite, Naucalpan de Juarez, Edo. de México, C.P. 53100</t>
  </si>
  <si>
    <t>55 29 72 54 43</t>
  </si>
  <si>
    <t>consultorioc103@fsanpablo.com</t>
  </si>
  <si>
    <t>Toluca Rayón</t>
  </si>
  <si>
    <t>Av. Ignacio López Rayón 112 Sur, Local A, Col. Centro, Toluca de Lerdo, Edo. De México, C. P. 50000</t>
  </si>
  <si>
    <t>55 79 06 02 72</t>
  </si>
  <si>
    <t>consultorioc104@fsanpablo.com</t>
  </si>
  <si>
    <t>Mixhuca</t>
  </si>
  <si>
    <t>Eje 3 Sur Av. Morelos 514, Local A, Col. Magdalena Mixhuca, Venustiano Carranza, Ciudad de México, C.P. 15850</t>
  </si>
  <si>
    <t>55 75 05 56 39</t>
  </si>
  <si>
    <t>consultorioc106@fsanpablo.com</t>
  </si>
  <si>
    <t>Jardin Balbuena</t>
  </si>
  <si>
    <t>Av. Lic. Genaro Garcia # 53 Local A,Col. Jardin Balbuena,Venustiano Carranza, Cuidad de México, C.P. 15900</t>
  </si>
  <si>
    <t xml:space="preserve">55 68 98 15 02  </t>
  </si>
  <si>
    <t>consultorioc107@fsanpablo.com</t>
  </si>
  <si>
    <t>Naucalpan</t>
  </si>
  <si>
    <t>Av. Universidad # 18, Local 23A, Col. San Bartolo, San Bartolo Naucalpan, Edo. de México, C. P. 05300</t>
  </si>
  <si>
    <t>55 78 45 21 78</t>
  </si>
  <si>
    <t>consultorioc108@fsanpablo.com</t>
  </si>
  <si>
    <t>Patio Tecámac</t>
  </si>
  <si>
    <t>Carr. México-Pachuca # 3796, Local PB-1, Col. Tecámac de Felipe Villanueva Centro, Tecámac, Estado de México, C. P. 55740</t>
  </si>
  <si>
    <t>55 79 06 02 69</t>
  </si>
  <si>
    <t>consultorioc109@fsanpablo.com</t>
  </si>
  <si>
    <t>Mariano Escobedo</t>
  </si>
  <si>
    <t>Calz. Gral. Mariano Escobedo # 369, Local A, Col. Polanco V Sección, Miguel Hidalgo, Ciudad de México, C.P. 11560</t>
  </si>
  <si>
    <t>55 80 66 60 54</t>
  </si>
  <si>
    <t>consultorioc110@fsanpablo.com</t>
  </si>
  <si>
    <t>Villalongín</t>
  </si>
  <si>
    <t xml:space="preserve">Calz. Manuel Villalongín #160  Local A, Col. Cuauhtémoc, Cuauhtémoc, Ciudad de México, C.P. 06500 </t>
  </si>
  <si>
    <t>55 45 10 63 41</t>
  </si>
  <si>
    <t>consultorioc112@fsanpablo.com</t>
  </si>
  <si>
    <t>Emiliano Zapata</t>
  </si>
  <si>
    <t>Emiliano Zapata (Eje 7-A Sur) # 125, local A,  Col. Portales Norte, Benito Juárez, Ciudad de México, C.P. 03300.</t>
  </si>
  <si>
    <t>55 80 27 41 65</t>
  </si>
  <si>
    <t>consultorioc113@fsanpablo.com</t>
  </si>
  <si>
    <t xml:space="preserve">Isabel La Católica </t>
  </si>
  <si>
    <t>Isabel La Católica # 92, Local A, Col. Centro de la Ciudad de México Área 8, Cuauhtemoc, Ciudad de México, C.P. 06080</t>
  </si>
  <si>
    <t>55 40 94 21 35</t>
  </si>
  <si>
    <t>consultorioc114@fsanpablo.com</t>
  </si>
  <si>
    <t>Misterios</t>
  </si>
  <si>
    <t>Beethoven # 1, Local A, Col. Peralvillo, Cuauhtémoc, Ciudad de México, C.P. 06220</t>
  </si>
  <si>
    <t>55 29 00 15 45</t>
  </si>
  <si>
    <t>consultorioc115@fsanpablo.com</t>
  </si>
  <si>
    <t>Mario Colín</t>
  </si>
  <si>
    <t>Av. Mario Colín # 5 Lote 2 , Local A Col. Tlalnepantla Centro,Tlalneplantla de Baz,Edo. de México,C.P.54000</t>
  </si>
  <si>
    <t>55 80 27 41 69</t>
  </si>
  <si>
    <t>consultorioc116@fsanpablo.com</t>
  </si>
  <si>
    <t xml:space="preserve">Cuautitlán La Troje </t>
  </si>
  <si>
    <t>Carretera Cuautitlán-Tultepec Lote 21, Fracc. IV, L1-A, Col. Villas de Cuautitlán, Cuautitlán, Estado de México, C.P. 54857</t>
  </si>
  <si>
    <t>55 40 94 26 28</t>
  </si>
  <si>
    <t>consultorioc117@fsanpablo.com</t>
  </si>
  <si>
    <t>Villas de la Hacienda</t>
  </si>
  <si>
    <t>Av. Lago de Guadalupe LT-11D local RV3B2-A,Col. Villas de la Hacienda,Atizapán de Zaragoza, Edo. de México, C.P. 52929</t>
  </si>
  <si>
    <t>55 80 66 60 53</t>
  </si>
  <si>
    <t>consultorioc118@fsanpablo.com</t>
  </si>
  <si>
    <t xml:space="preserve">Stim </t>
  </si>
  <si>
    <t>Av. Sindicato de trabajadores de la industria militar # 1324, Local A, Cuajimalpa de Morelos,CDMX, C.P. 05120</t>
  </si>
  <si>
    <t>55 29 71 98 58</t>
  </si>
  <si>
    <t>consultorioc119@fsanpablo.com</t>
  </si>
  <si>
    <t>Boleo</t>
  </si>
  <si>
    <t>Eje 2 Norte Canal del Norte # 107 Local A, Col. Morelos, Cuauhtémoc, Ciudad de México, C.P. 06200</t>
  </si>
  <si>
    <t>55 80 27 82 74</t>
  </si>
  <si>
    <t>consultorioc120@fsanpablo.com</t>
  </si>
  <si>
    <t>Albino Corzo</t>
  </si>
  <si>
    <t>Oriente 101 # 3128 Local A, Col. Tablas de San Agustín, Gustavo A. Madero, Ciudad de México, C.P. 07860</t>
  </si>
  <si>
    <t>55 27 02 03 85</t>
  </si>
  <si>
    <t>consultorioc121@fsanpablo.com</t>
  </si>
  <si>
    <t>Candelaria</t>
  </si>
  <si>
    <t>Av. División del Norte 3096 , local A, Col. Atlantida,Coyoacán, Ciudad de México, C.P. 04370</t>
  </si>
  <si>
    <t>55 30 51 30 15</t>
  </si>
  <si>
    <t>consultorioc122@fsanpablo.com</t>
  </si>
  <si>
    <t>Canal de Garay</t>
  </si>
  <si>
    <t>Canal de Garay  # 1616, Local A  Col. Los Angeles Apanoaya, Iztapalapa,Ciudad de México, C.P. 09710</t>
  </si>
  <si>
    <t>55 33 35 44 47</t>
  </si>
  <si>
    <t>consultorioc123@fsanpablo.com</t>
  </si>
  <si>
    <t>Observatorio</t>
  </si>
  <si>
    <t>Av. Observatorio # 434 Local A, Col. 16 de Septiembre, Miguel Hidalgo, Ciudad de México, C.P. 11810</t>
  </si>
  <si>
    <t>consultorioc124@fsanpablo.com</t>
  </si>
  <si>
    <t>Zaragoza</t>
  </si>
  <si>
    <t>Av. Prolongación Zaragoza # 332, Local 1A, Col. Niños héroes, Qro., C.P. 76010</t>
  </si>
  <si>
    <t>55 80 27 82 23</t>
  </si>
  <si>
    <t>consultorioc125@fsanpablo.com</t>
  </si>
  <si>
    <t>Querétaro</t>
  </si>
  <si>
    <t>Bernardo Quintana</t>
  </si>
  <si>
    <t>Blvd. Bernardo Quintana Arrioja # 111, Local A, Col.Loma Dorada, Santiago de Querétaro, Qro. C.P. 76060</t>
  </si>
  <si>
    <t>55 80 27 82 25</t>
  </si>
  <si>
    <t>consultorioc126@fsanpablo.com</t>
  </si>
  <si>
    <t>Plaza Constituyentes</t>
  </si>
  <si>
    <t>Av. Paseo Constituyentes # 1285, Local A-01-B, Col. El Pueblito, Corregidora, Qro., C.P.76900</t>
  </si>
  <si>
    <t>55 80 27 82 44</t>
  </si>
  <si>
    <t xml:space="preserve"> consultorioc127@fsanpablo.com</t>
  </si>
  <si>
    <t>Constituyentes</t>
  </si>
  <si>
    <t>Av. Constituyentes # 71 Local A, Col. Observatorio, Querétaro, Qro., C.P. 76040</t>
  </si>
  <si>
    <t>55 27 23 47 64</t>
  </si>
  <si>
    <t>consultorioc128@fsanpablo.com</t>
  </si>
  <si>
    <t>Alejandra del Carmen Yañez</t>
  </si>
  <si>
    <t>Fuentes de Satélite</t>
  </si>
  <si>
    <t>Av. Fuentes de Satélite # 25 Local 5A, Col. Colonial Satélite, Naucalpan de Juárez, Estado de México, C.P. 53119</t>
  </si>
  <si>
    <t>55 73 35 16 19</t>
  </si>
  <si>
    <t>consultorioc129@fsanpablo.com</t>
  </si>
  <si>
    <t>Jesus del Monte</t>
  </si>
  <si>
    <t>Jesús del Monte # 34, Local A, Jesus del Monte, Huixquilucan de Degollado, C.P. 52764 ,México</t>
  </si>
  <si>
    <t>55 80 66 60 52</t>
  </si>
  <si>
    <t>consultorioc130@fsanpablo.com</t>
  </si>
  <si>
    <t xml:space="preserve">Coapa </t>
  </si>
  <si>
    <t>Av. Cafetales # 1905, Col. Rinconada Coapa 2da. Seccion, Tlalpan, Cuidad de México , C.P. 14325</t>
  </si>
  <si>
    <t>55 80 27 82 76</t>
  </si>
  <si>
    <t>consultorioc131@fsanpablo.com</t>
  </si>
  <si>
    <t>Tláhuac Nopalera</t>
  </si>
  <si>
    <t>Av. Tláhuac # 5934, Fracción 2 Local 1A, Col. Santa Ana Poniente, Santiago Zapotitlán, Tláhuac, Ciudad de México, C.P. 13300</t>
  </si>
  <si>
    <t>55 79 26 70 92</t>
  </si>
  <si>
    <t>consultorioc132@fsanpablo.com</t>
  </si>
  <si>
    <t>Tec Metepec</t>
  </si>
  <si>
    <t>Av. del tecnológico # 636 Local A, Metepec, Estado de México, C.P. 52172</t>
  </si>
  <si>
    <t>55 40 81 09 34</t>
  </si>
  <si>
    <t>consultorioc133@fsanpablo.com</t>
  </si>
  <si>
    <t>El Refugio</t>
  </si>
  <si>
    <t>Av. Anillo Vial II Fray Junipero Serra # 10200, Local A1, Col. Residencial el refugio,El Refugio,Querétaro, C.P. 76146</t>
  </si>
  <si>
    <t>55 27 37 54 15</t>
  </si>
  <si>
    <t>consultorioc135@fsanpablo.com</t>
  </si>
  <si>
    <t xml:space="preserve">Rojo Gómez </t>
  </si>
  <si>
    <t>55 79 26 67 07</t>
  </si>
  <si>
    <t>consultorioc136@fsanpablo.com</t>
  </si>
  <si>
    <t>Altavista</t>
  </si>
  <si>
    <t>Av. Desierto de los Leones # 48 Local 1A, Col. San Angel, Álvaro Obregon, Cuidad de México , C.P. 01000</t>
  </si>
  <si>
    <t>55 79 80 87 32</t>
  </si>
  <si>
    <t>consultorioc137@fsanpablo.com</t>
  </si>
  <si>
    <t xml:space="preserve">Eje 8 </t>
  </si>
  <si>
    <t>Av. Ermita Iztapalapa # 94, Local A, Col. Banjidal, Iztapalapa,Ciudad de México, C.P. 09450</t>
  </si>
  <si>
    <t>55 79 31 08 77</t>
  </si>
  <si>
    <t>consultorioc138@fsanpablo.com</t>
  </si>
  <si>
    <t>Neza G. Baz</t>
  </si>
  <si>
    <t>Av. Dr. Gustavo Baz # 105, Manzana 152, Lote 1,2,27,28 local A Col. Aurora Sur, Nezahualcoyotl, Estado de México, C.P. 57000</t>
  </si>
  <si>
    <t>56 19 94 61 52</t>
  </si>
  <si>
    <t>consultorioc139@fsanpablo.com</t>
  </si>
  <si>
    <t>Iliana Reyes Castillo</t>
  </si>
  <si>
    <t>Lunes, Miércoles, Viernes y Sábados 08:00 a 14:30 hrs</t>
  </si>
  <si>
    <t>Juriquilla</t>
  </si>
  <si>
    <t>Blvd. Jurica La Campana # 917,Local A, Col. Residencial Caletto, Santa Rosa de Jauregui, Querétaro, C.P.76230</t>
  </si>
  <si>
    <t>55 80 78 58 11</t>
  </si>
  <si>
    <t>consultorioc140@fsanpablo.com</t>
  </si>
  <si>
    <t>Candiles</t>
  </si>
  <si>
    <t>Av. Camino Real # 460, Local 2, Col. Camino Real,El Pueblito, Corregidora,Querétaro, C.P. 76903</t>
  </si>
  <si>
    <t>55 79 00 48 27</t>
  </si>
  <si>
    <t>consultorioc143@fsanpablo.com</t>
  </si>
  <si>
    <t>Lomas de Angelopolis</t>
  </si>
  <si>
    <t>Av. Del Castillo # 5511, Local 1A, Col. Santa María Tonantzintla, San Andrés Cholula, Puebla, C.P. 72840</t>
  </si>
  <si>
    <t>56 19 99 78 40</t>
  </si>
  <si>
    <t>consultorioc147@fsanpablo.com</t>
  </si>
  <si>
    <t>Puebla</t>
  </si>
  <si>
    <t>Lomas de San Manuel</t>
  </si>
  <si>
    <t>Blvd. 14 Sur # 3912, Local A, Fraccionamiento Anzures,Puebla, Puebla, C.P. 72530</t>
  </si>
  <si>
    <t>56 19 99 78 42</t>
  </si>
  <si>
    <t>consultorioc148@fsanpablo.com</t>
  </si>
  <si>
    <t>15 de Mayo</t>
  </si>
  <si>
    <t>Blvd. Hermanos Serdan # 635, Local B, Col. Francisco I Madero, Puebla, Puebla, C.P. 72130</t>
  </si>
  <si>
    <t>55 80 78 57 65</t>
  </si>
  <si>
    <t>consultorioc149@fsanpablo.com</t>
  </si>
  <si>
    <t>Las Ánimas</t>
  </si>
  <si>
    <t>Av. Privada 29 C Sur # 3521, Local B, Col. El Vergel, Puebla, Puebla, C.P. 72400</t>
  </si>
  <si>
    <t>55 80 78 57 69</t>
  </si>
  <si>
    <t>consultorioc150@fsanpablo.com</t>
  </si>
  <si>
    <t>Zavaleta</t>
  </si>
  <si>
    <t>San Judas Tadeo # 5141, Local B, Col. Santa Cruz Buenavista, Puebla, Puebla, C.P. 72150</t>
  </si>
  <si>
    <t>55 80 78 57 73</t>
  </si>
  <si>
    <t>consultorioc151@fsanpablo.com</t>
  </si>
  <si>
    <t>Isidro Fabela</t>
  </si>
  <si>
    <t>Isidro Fabela #717, local A, Col. San Sebastian, Toluca, Estado de México, C.P.50090</t>
  </si>
  <si>
    <t>55 79 28 98 18</t>
  </si>
  <si>
    <t>consultorioc152@fsanpablo.com</t>
  </si>
  <si>
    <t>Río Moctezuma</t>
  </si>
  <si>
    <t>Av. Río Moctezuma #192, Local L- A, Col. San Cayetano, San Juan del Río, Querétaro, C.P. 76806</t>
  </si>
  <si>
    <t>56 19 99 78 38</t>
  </si>
  <si>
    <t xml:space="preserve"> consultorioc153@fsanpablo.com</t>
  </si>
  <si>
    <t>Huexotitla</t>
  </si>
  <si>
    <t>Manuel Espinosa Yglesias # 214, Local B, Col. Carmen Huexotitla, Puebla, Puebla, C.P. 72150</t>
  </si>
  <si>
    <t>55 79 06 02 87</t>
  </si>
  <si>
    <t>consultorioc157@fsanpablo.com</t>
  </si>
  <si>
    <t>Angelópolis</t>
  </si>
  <si>
    <t>Osa Mayor # 2902, Local 12 A, Reserva Territorial Atlixcayotl, San Andres Cholula, Puebla, C.P. 72820</t>
  </si>
  <si>
    <t>55 25 37 70 05</t>
  </si>
  <si>
    <t>consultorioc160@fsanpablo.com</t>
  </si>
  <si>
    <t>Campanario</t>
  </si>
  <si>
    <t>Av. Del Campanario # 109, Int. 3-24 ,local A, Col. Hacienda del Campanario, Querétaro, Quetétaro, C.P. 76146</t>
  </si>
  <si>
    <t>55 16 98 37 60</t>
  </si>
  <si>
    <t>consultorioc166@fsanpablo.com</t>
  </si>
  <si>
    <t>Alfredo del Mazo</t>
  </si>
  <si>
    <t>Blvd. Alfredo Del Mazo Velez # 700,  Lote 1-A, Col. Jardines de Tlacopa, Toluca, México, C.P. 50010</t>
  </si>
  <si>
    <t>56 2568 3260</t>
  </si>
  <si>
    <t>consultorioc171@fsanpablo.com</t>
  </si>
  <si>
    <t>HUGO</t>
  </si>
  <si>
    <t>55 1068 6498</t>
  </si>
  <si>
    <t xml:space="preserve">JAVIER </t>
  </si>
  <si>
    <t xml:space="preserve">EMMANUEL </t>
  </si>
  <si>
    <t xml:space="preserve">SILVIA PAOLA </t>
  </si>
  <si>
    <t xml:space="preserve">VIRIDIANA </t>
  </si>
  <si>
    <t>55 2972 2064</t>
  </si>
  <si>
    <t>INES C</t>
  </si>
  <si>
    <t>55 6166 2107</t>
  </si>
  <si>
    <t>Emmanuel Lopez Delgado</t>
  </si>
  <si>
    <t xml:space="preserve"> 55 8055 2536</t>
  </si>
  <si>
    <t>ESTHER ANGÉLICA</t>
  </si>
  <si>
    <t>LUIS ALBERTO</t>
  </si>
  <si>
    <t>PAOLA ADRIANA</t>
  </si>
  <si>
    <t xml:space="preserve">MARIO </t>
  </si>
  <si>
    <t>EVA YAZMIN</t>
  </si>
  <si>
    <t xml:space="preserve">ANA LETICIA </t>
  </si>
  <si>
    <t>Silvia Paola Osorio</t>
  </si>
  <si>
    <t>Av.Juventino Rosas # 53,  Local A, Col. Jorge Negrete, Gustavo A Madero, Ciudad de México, C.P. 07280</t>
  </si>
  <si>
    <t>Cuautepec</t>
  </si>
  <si>
    <t>55 2189 3241</t>
  </si>
  <si>
    <t>consultorioc78@fsanpablo.com</t>
  </si>
  <si>
    <t>Chalco Centro</t>
  </si>
  <si>
    <t>consultorioc156@fsanpablo.com</t>
  </si>
  <si>
    <t>Vicente Guerrero #355, Col. Centro, Chalco, México, C.P. 56600</t>
  </si>
  <si>
    <t>Domingo Diez</t>
  </si>
  <si>
    <t>Río Mayo</t>
  </si>
  <si>
    <t>consultorioc172@fsanpablo.com</t>
  </si>
  <si>
    <t>consultorioc173@fsanpablo.com</t>
  </si>
  <si>
    <t>San Cristobal # 103, Local 1-A, Col. San Cristobal,Cuernavaca, Morelos, C.P. 62230</t>
  </si>
  <si>
    <t>Río Mayo # 1417, Local 1-A, Col. Vista Hermosa, Cuernavaca, Morelos, C.P. 62290</t>
  </si>
  <si>
    <t>56 41 59 10 32</t>
  </si>
  <si>
    <t>56 41 59 10 35</t>
  </si>
  <si>
    <t>56 41 59 10 30</t>
  </si>
  <si>
    <t>Florencia</t>
  </si>
  <si>
    <t>Florencia # 24 Local B, Col. Juárez, Cuauhtemoc, Ciudad de México, C.P. 06600</t>
  </si>
  <si>
    <t>Eje 1 Oriente - Canal De Miramontes # 2749  Local B, Col. Jardines de Coyoacán,Coyoacán, Ciudad de México, C.P. 04890</t>
  </si>
  <si>
    <t>Mundo E</t>
  </si>
  <si>
    <t>Juárez Lote 3, Col. San Lucas Tepetlacalco, Tlalnepantla de Baz, México, C.P. 54055</t>
  </si>
  <si>
    <t>Miramontes Fovissste</t>
  </si>
  <si>
    <t>56 4159 1027</t>
  </si>
  <si>
    <t>55 8011 9574</t>
  </si>
  <si>
    <t>56 4159 1026</t>
  </si>
  <si>
    <t>consultorioc73@fsanpablo.com</t>
  </si>
  <si>
    <t>consultorioc155@fsanpablo.com</t>
  </si>
  <si>
    <t>consultorioc176@fsanpablo.com</t>
  </si>
  <si>
    <t>Castorena</t>
  </si>
  <si>
    <t>Cholula</t>
  </si>
  <si>
    <t>Bosque Real</t>
  </si>
  <si>
    <t>Loma Real Mz XI Lote 1A, Local 2, Col. Otra No Especificada en el catalogo, Huixquilucan, Estado de México, C.P. 52774</t>
  </si>
  <si>
    <t>Av. Luis Hidalgo Monroy # 161, Local A , Barrio San Pablo, Iztapalapa, Cuidad de México, C.P. 09000</t>
  </si>
  <si>
    <t>Ing. Jose Ma. Castorena # 381, Local 1-A, Col. Cuajimalpa, Cuajimalpa de Morelos, Ciudad de Mexico, C.P. 05000</t>
  </si>
  <si>
    <t>5 De Mayo # 1622, Local 1-A, Col. San Andres Cholula Centro, San Andres Cholula Centro, Puebla, C.P. 72810</t>
  </si>
  <si>
    <t>consultorioc144@fsanpablo.com</t>
  </si>
  <si>
    <t>consultorioc180@fsanpablo.com</t>
  </si>
  <si>
    <t>consultorioc167@fsanpablo.com</t>
  </si>
  <si>
    <t>Berenice Plata</t>
  </si>
  <si>
    <t>55 2898 3690</t>
  </si>
  <si>
    <t>Emma Cervantes Bustos</t>
  </si>
  <si>
    <t>55 2919 4009</t>
  </si>
  <si>
    <t>55 7373 5823</t>
  </si>
  <si>
    <t>San Fernando</t>
  </si>
  <si>
    <t>Av. San Fernando # 482 Local B, Col. Tlalpan Centro, Tlalpan, Ciudad de México, C.P. 14000</t>
  </si>
  <si>
    <t>Avila Camacho</t>
  </si>
  <si>
    <t>César Alvarado</t>
  </si>
  <si>
    <t>Parque Delta</t>
  </si>
  <si>
    <t>56 41 82 43 37</t>
  </si>
  <si>
    <t>56 41 82 43 12</t>
  </si>
  <si>
    <t>Av. Manuel Avlila Camacho # 3255, Local 2, Col. Jacarandas, Zapopan, C.P. 45160</t>
  </si>
  <si>
    <t>Av. Obrero Mundial # 451 Local B, Col. Narvarte Poniente, Benito Juárez, Ciudad de México, C.P. 03020</t>
  </si>
  <si>
    <t>consultorioc178@fsanpablo.com</t>
  </si>
  <si>
    <t>consultorioc04@fsanpablo.com</t>
  </si>
  <si>
    <t>consultorioc175@fsanpablo.com</t>
  </si>
  <si>
    <t>55 29 72 33 75</t>
  </si>
  <si>
    <t>C000401</t>
  </si>
  <si>
    <t>C000601</t>
  </si>
  <si>
    <t>C000901</t>
  </si>
  <si>
    <t>C001301</t>
  </si>
  <si>
    <t>C001401</t>
  </si>
  <si>
    <t>C001601</t>
  </si>
  <si>
    <t>C001901</t>
  </si>
  <si>
    <t>C002101</t>
  </si>
  <si>
    <t>C002201</t>
  </si>
  <si>
    <t>C002301</t>
  </si>
  <si>
    <t>C002601</t>
  </si>
  <si>
    <t>C002801</t>
  </si>
  <si>
    <t>C003301</t>
  </si>
  <si>
    <t>C003401</t>
  </si>
  <si>
    <t>C003501</t>
  </si>
  <si>
    <t>C003601</t>
  </si>
  <si>
    <t>C004001</t>
  </si>
  <si>
    <t>C004101</t>
  </si>
  <si>
    <t>C004201</t>
  </si>
  <si>
    <t>C004301</t>
  </si>
  <si>
    <t>C004401</t>
  </si>
  <si>
    <t>C004501</t>
  </si>
  <si>
    <t>C004601</t>
  </si>
  <si>
    <t>C004801</t>
  </si>
  <si>
    <t>C004901</t>
  </si>
  <si>
    <t>C005001</t>
  </si>
  <si>
    <t>C005101</t>
  </si>
  <si>
    <t>C005201</t>
  </si>
  <si>
    <t>C005301</t>
  </si>
  <si>
    <t>C005401</t>
  </si>
  <si>
    <t>C005601</t>
  </si>
  <si>
    <t>C005701</t>
  </si>
  <si>
    <t>C005801</t>
  </si>
  <si>
    <t>C005901</t>
  </si>
  <si>
    <t>C006301</t>
  </si>
  <si>
    <t>C006401</t>
  </si>
  <si>
    <t>C007101</t>
  </si>
  <si>
    <t>C007201</t>
  </si>
  <si>
    <t>C007301</t>
  </si>
  <si>
    <t>C007701</t>
  </si>
  <si>
    <t>C007801</t>
  </si>
  <si>
    <t>C007901</t>
  </si>
  <si>
    <t>C008101</t>
  </si>
  <si>
    <t>C008301</t>
  </si>
  <si>
    <t>C008401</t>
  </si>
  <si>
    <t>C008501</t>
  </si>
  <si>
    <t>C008601</t>
  </si>
  <si>
    <t>C008701</t>
  </si>
  <si>
    <t>C008801</t>
  </si>
  <si>
    <t>C009101</t>
  </si>
  <si>
    <t>C009201</t>
  </si>
  <si>
    <t>C009301</t>
  </si>
  <si>
    <t>C009401</t>
  </si>
  <si>
    <t>C009501</t>
  </si>
  <si>
    <t>C009701</t>
  </si>
  <si>
    <t>C009801</t>
  </si>
  <si>
    <t>C009901</t>
  </si>
  <si>
    <t>C010001</t>
  </si>
  <si>
    <t>C010101</t>
  </si>
  <si>
    <t>C010201</t>
  </si>
  <si>
    <t>C010301</t>
  </si>
  <si>
    <t>C010401</t>
  </si>
  <si>
    <t>C010601</t>
  </si>
  <si>
    <t>C010701</t>
  </si>
  <si>
    <t>C010801</t>
  </si>
  <si>
    <t>C010901</t>
  </si>
  <si>
    <t>C011001</t>
  </si>
  <si>
    <t>C011201</t>
  </si>
  <si>
    <t>C011301</t>
  </si>
  <si>
    <t>C011401</t>
  </si>
  <si>
    <t>C011501</t>
  </si>
  <si>
    <t>C011601</t>
  </si>
  <si>
    <t>C011701</t>
  </si>
  <si>
    <t>C011801</t>
  </si>
  <si>
    <t>C011901</t>
  </si>
  <si>
    <t>C012001</t>
  </si>
  <si>
    <t>C012101</t>
  </si>
  <si>
    <t>C012201</t>
  </si>
  <si>
    <t>C012301</t>
  </si>
  <si>
    <t>C012401</t>
  </si>
  <si>
    <t>C012501</t>
  </si>
  <si>
    <t>C012601</t>
  </si>
  <si>
    <t>C012701</t>
  </si>
  <si>
    <t>C012801</t>
  </si>
  <si>
    <t>C012901</t>
  </si>
  <si>
    <t>C013001</t>
  </si>
  <si>
    <t>C013101</t>
  </si>
  <si>
    <t>C013201</t>
  </si>
  <si>
    <t>C013301</t>
  </si>
  <si>
    <t>C013501</t>
  </si>
  <si>
    <t>C013601</t>
  </si>
  <si>
    <t>C013701</t>
  </si>
  <si>
    <t>C013801</t>
  </si>
  <si>
    <t>C013901</t>
  </si>
  <si>
    <t>C014001</t>
  </si>
  <si>
    <t>C014301</t>
  </si>
  <si>
    <t>C014401</t>
  </si>
  <si>
    <t>C014701</t>
  </si>
  <si>
    <t>C014801</t>
  </si>
  <si>
    <t>C014901</t>
  </si>
  <si>
    <t>C015001</t>
  </si>
  <si>
    <t>C015101</t>
  </si>
  <si>
    <t>C015201</t>
  </si>
  <si>
    <t>C015301</t>
  </si>
  <si>
    <t>C015501</t>
  </si>
  <si>
    <t>C015601</t>
  </si>
  <si>
    <t>C015701</t>
  </si>
  <si>
    <t>C016001</t>
  </si>
  <si>
    <t>C016601</t>
  </si>
  <si>
    <t>C016701</t>
  </si>
  <si>
    <t>C017101</t>
  </si>
  <si>
    <t>C017201</t>
  </si>
  <si>
    <t>C017301</t>
  </si>
  <si>
    <t>C017501</t>
  </si>
  <si>
    <t>C017601</t>
  </si>
  <si>
    <t>C017801</t>
  </si>
  <si>
    <t>C018001</t>
  </si>
  <si>
    <t>Guadalajara</t>
  </si>
  <si>
    <t>CDMX</t>
  </si>
  <si>
    <t>Estado de México</t>
  </si>
  <si>
    <t>Morelos</t>
  </si>
  <si>
    <t>Ciudad</t>
  </si>
  <si>
    <t>Consultorio /Clinica</t>
  </si>
  <si>
    <t>Consultorio</t>
  </si>
  <si>
    <t>Clínica</t>
  </si>
  <si>
    <t>Casma</t>
  </si>
  <si>
    <t>Av. Montevideo (Eje 5 Norte) # 415, Local B, Lindavista Sur, Ciudad de México, C.P.07300</t>
  </si>
  <si>
    <t>56 41 59 10 40</t>
  </si>
  <si>
    <t>consultorioc11@fsanpablo.com</t>
  </si>
  <si>
    <t xml:space="preserve">Valle Real </t>
  </si>
  <si>
    <t>SI</t>
  </si>
  <si>
    <t>consultorioc169@fsanpablo.com</t>
  </si>
  <si>
    <t>55 35 22 48 05</t>
  </si>
  <si>
    <t>Calzada del servidor publico #128, Local B Col. Otra no especificada en el catalogo, Zapopan Jalisco, C.P. 45138</t>
  </si>
  <si>
    <t>Lunes a sábado 7:00 a 14:00 hrs</t>
  </si>
  <si>
    <t>Lunes a viernes 08:00 a 14:00 hrs</t>
  </si>
  <si>
    <t>55 4833 8856</t>
  </si>
  <si>
    <t>Rosalia Zarate Sanchez</t>
  </si>
  <si>
    <t>Lunes a sábado 9:00 a 16:00 hrs.</t>
  </si>
  <si>
    <t>Lunes a Sábado 08:00 a 15:00 hrs</t>
  </si>
  <si>
    <t>Aztecas R1</t>
  </si>
  <si>
    <t>55 10 33 40 12</t>
  </si>
  <si>
    <t>Clz. Quinto Sol. 152 Mz-302 Lt-46 Col, La Florida Cd Azteca, 55120 Ecatepec de Morelos, Méx.</t>
  </si>
  <si>
    <t>consultorioc55@fsanpablo.com</t>
  </si>
  <si>
    <t xml:space="preserve"> </t>
  </si>
  <si>
    <t>Gerente de zona</t>
  </si>
  <si>
    <t>56 41 82 42 69</t>
  </si>
  <si>
    <t>56 41 82 42 76</t>
  </si>
  <si>
    <t>55 10 33 70 24</t>
  </si>
  <si>
    <t>55 10 33 47 49</t>
  </si>
  <si>
    <t>Ricardo Eridiani Garcia Estrada</t>
  </si>
  <si>
    <t>Lunes a viernes 7:00 a 15:00 hrs.</t>
  </si>
  <si>
    <t>Nereyda Díaz Villafaña</t>
  </si>
  <si>
    <t>Lunes a sábado de 8:00 a 15:00 hrs.</t>
  </si>
  <si>
    <t>Marisol Baldamiz Rodriguez</t>
  </si>
  <si>
    <t>56 5264 1526</t>
  </si>
  <si>
    <t xml:space="preserve">Rodolfo Rendon </t>
  </si>
  <si>
    <t>55 80 78 58 16</t>
  </si>
  <si>
    <t>55 39 99 96 43</t>
  </si>
  <si>
    <t>Av. Juarez</t>
  </si>
  <si>
    <t>22 24 06 58 88</t>
  </si>
  <si>
    <t>consultorioc174fsanpablo.com</t>
  </si>
  <si>
    <t>Av. Juárez # 2313, Local A, Colonia Zona Esmeralda, Puebla, Puebla, C.P. 72090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</si>
</sst>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0"/>
      <name val="Malgun Gothic Semilight"/>
      <family val="2"/>
    </font>
    <font>
      <sz val="8"/>
      <color rgb="FF000000"/>
      <name val="Malgun Gothic Semilight"/>
      <family val="2"/>
    </font>
    <font>
      <sz val="8"/>
      <color theme="1"/>
      <name val="Malgun Gothic Semilight"/>
      <family val="2"/>
    </font>
    <font>
      <u/>
      <sz val="8"/>
      <color theme="10"/>
      <name val="Malgun Gothic Semilight"/>
      <family val="2"/>
    </font>
    <font>
      <sz val="8"/>
      <name val="Malgun Gothic Semilight"/>
      <family val="2"/>
    </font>
    <font>
      <sz val="8"/>
      <color theme="1"/>
      <name val="Malgun Gothic"/>
      <family val="2"/>
    </font>
    <font>
      <sz val="11"/>
      <name val="Calibri"/>
      <family val="2"/>
      <scheme val="minor"/>
    </font>
    <font>
      <sz val="8"/>
      <name val="Malgun Gothic"/>
      <family val="2"/>
    </font>
    <font>
      <sz val="9"/>
      <color indexed="8"/>
      <name val="Arial Nova"/>
      <family val="2"/>
    </font>
    <font>
      <sz val="8"/>
      <name val="Calibri"/>
      <family val="2"/>
      <scheme val="minor"/>
    </font>
    <font>
      <sz val="11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401B5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5">
    <xf numFmtId="0" fontId="0" fillId="0" borderId="0" xfId="0"/>
    <xf numFmtId="0" fontId="0" fillId="2" borderId="0" xfId="0" applyFill="1"/>
    <xf numFmtId="164" fontId="0" fillId="2" borderId="0" xfId="0" applyNumberFormat="1" applyFill="1"/>
    <xf numFmtId="0" fontId="1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6" fillId="0" borderId="3" xfId="1" quotePrefix="1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0" fontId="6" fillId="0" borderId="4" xfId="1" quotePrefix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2" fillId="0" borderId="0" xfId="1"/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left" vertical="center" wrapText="1"/>
    </xf>
    <xf numFmtId="0" fontId="6" fillId="0" borderId="8" xfId="1" quotePrefix="1" applyFont="1" applyFill="1" applyBorder="1" applyAlignment="1">
      <alignment horizontal="center" vertical="center"/>
    </xf>
    <xf numFmtId="0" fontId="0" fillId="0" borderId="4" xfId="0" applyBorder="1"/>
    <xf numFmtId="0" fontId="0" fillId="0" borderId="14" xfId="0" applyBorder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4" fontId="7" fillId="0" borderId="8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6" fillId="0" borderId="15" xfId="1" quotePrefix="1" applyFont="1" applyFill="1" applyBorder="1" applyAlignment="1">
      <alignment horizontal="center" vertical="center"/>
    </xf>
    <xf numFmtId="14" fontId="7" fillId="0" borderId="15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5" fillId="0" borderId="8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center" vertical="center"/>
    </xf>
    <xf numFmtId="0" fontId="9" fillId="2" borderId="0" xfId="0" applyFont="1" applyFill="1"/>
    <xf numFmtId="164" fontId="9" fillId="2" borderId="0" xfId="0" applyNumberFormat="1" applyFont="1" applyFill="1"/>
    <xf numFmtId="0" fontId="7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14" fontId="0" fillId="2" borderId="0" xfId="0" applyNumberFormat="1" applyFill="1"/>
    <xf numFmtId="0" fontId="5" fillId="0" borderId="8" xfId="0" applyFont="1" applyBorder="1" applyAlignment="1">
      <alignment horizontal="left" vertical="center"/>
    </xf>
    <xf numFmtId="0" fontId="1" fillId="2" borderId="0" xfId="0" applyFont="1" applyFill="1"/>
    <xf numFmtId="0" fontId="7" fillId="0" borderId="15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5" fillId="0" borderId="3" xfId="0" quotePrefix="1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4" xfId="0" quotePrefix="1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0" borderId="8" xfId="0" quotePrefix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7" fillId="0" borderId="15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wrapText="1"/>
    </xf>
    <xf numFmtId="0" fontId="13" fillId="0" borderId="4" xfId="0" applyFont="1" applyBorder="1" applyAlignment="1">
      <alignment horizontal="center" vertical="center"/>
    </xf>
    <xf numFmtId="0" fontId="13" fillId="8" borderId="4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B3B3"/>
      <color rgb="FF00823B"/>
      <color rgb="FF0060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23</xdr:col>
      <xdr:colOff>759714</xdr:colOff>
      <xdr:row>55</xdr:row>
      <xdr:rowOff>157464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FE25373-B701-4922-6471-B74E57DCE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onsultorioc160@fsanpablo.com" TargetMode="External"/><Relationship Id="rId2" Type="http://schemas.openxmlformats.org/officeDocument/2006/relationships/hyperlink" Target="mailto:consultorioc13@fsanpablo.com" TargetMode="External"/><Relationship Id="rId1" Type="http://schemas.openxmlformats.org/officeDocument/2006/relationships/hyperlink" Target="mailto:consultorioc152@fsanpablo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consultorioc11@fsanpablo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929B1-B033-4264-B35D-300D3E44D8E9}">
  <dimension ref="A1:AB249"/>
  <sheetViews>
    <sheetView showGridLines="0" tabSelected="1" zoomScale="90" zoomScaleNormal="90" workbookViewId="0">
      <pane xSplit="5" ySplit="2" topLeftCell="H3" activePane="bottomRight" state="frozen"/>
      <selection pane="topRight" activeCell="F1" sqref="F1"/>
      <selection pane="bottomLeft" activeCell="A3" sqref="A3"/>
      <selection pane="bottomRight" activeCell="H1" sqref="H1"/>
    </sheetView>
  </sheetViews>
  <sheetFormatPr baseColWidth="10" defaultColWidth="0" defaultRowHeight="14.5" x14ac:dyDescent="0.35"/>
  <cols>
    <col min="1" max="1" width="5.1796875" style="65" customWidth="1"/>
    <col min="2" max="2" width="4.81640625" style="1" customWidth="1"/>
    <col min="3" max="3" width="11.453125" style="1" customWidth="1"/>
    <col min="4" max="4" width="6.81640625" style="1" customWidth="1"/>
    <col min="5" max="5" width="18.26953125" style="1" bestFit="1" customWidth="1"/>
    <col min="6" max="6" width="11.90625" style="1" bestFit="1" customWidth="1"/>
    <col min="7" max="7" width="47" style="1" customWidth="1"/>
    <col min="8" max="8" width="11.81640625" style="1" customWidth="1"/>
    <col min="9" max="9" width="23.7265625" style="1" customWidth="1"/>
    <col min="10" max="10" width="9.81640625" style="2" customWidth="1"/>
    <col min="11" max="14" width="8" style="1" customWidth="1"/>
    <col min="15" max="15" width="25.1796875" style="1" bestFit="1" customWidth="1"/>
    <col min="16" max="16" width="20" style="1" customWidth="1"/>
    <col min="17" max="17" width="18.1796875" style="1" customWidth="1"/>
    <col min="18" max="18" width="13" style="1" customWidth="1"/>
    <col min="19" max="19" width="24" style="1" customWidth="1"/>
    <col min="20" max="20" width="15.81640625" style="1" customWidth="1"/>
    <col min="21" max="21" width="10.26953125" style="3" customWidth="1"/>
    <col min="22" max="22" width="10.26953125" hidden="1" customWidth="1"/>
    <col min="23" max="28" width="0" hidden="1" customWidth="1"/>
    <col min="29" max="16384" width="10.26953125" hidden="1"/>
  </cols>
  <sheetData>
    <row r="1" spans="1:22" ht="34.5" customHeight="1" thickBot="1" x14ac:dyDescent="0.4">
      <c r="A1" s="65" t="s">
        <v>684</v>
      </c>
      <c r="C1" s="63"/>
      <c r="M1" s="1" t="s">
        <v>684</v>
      </c>
    </row>
    <row r="2" spans="1:22" ht="35" thickBot="1" x14ac:dyDescent="0.4">
      <c r="A2" s="65" t="s">
        <v>684</v>
      </c>
      <c r="B2" s="11" t="s">
        <v>0</v>
      </c>
      <c r="C2" s="4" t="s">
        <v>662</v>
      </c>
      <c r="D2" s="4" t="s">
        <v>1</v>
      </c>
      <c r="E2" s="4" t="s">
        <v>2</v>
      </c>
      <c r="F2" s="4" t="s">
        <v>661</v>
      </c>
      <c r="G2" s="4" t="s">
        <v>3</v>
      </c>
      <c r="H2" s="4" t="s">
        <v>4</v>
      </c>
      <c r="I2" s="4" t="s">
        <v>5</v>
      </c>
      <c r="J2" s="12" t="s">
        <v>6</v>
      </c>
      <c r="K2" s="13" t="s">
        <v>7</v>
      </c>
      <c r="L2" s="14" t="s">
        <v>8</v>
      </c>
      <c r="M2" s="15" t="s">
        <v>9</v>
      </c>
      <c r="N2" s="16" t="s">
        <v>10</v>
      </c>
      <c r="O2" s="4" t="s">
        <v>11</v>
      </c>
      <c r="P2" s="4" t="s">
        <v>12</v>
      </c>
      <c r="Q2" s="4" t="s">
        <v>685</v>
      </c>
      <c r="R2" s="17" t="s">
        <v>13</v>
      </c>
      <c r="S2" s="18" t="s">
        <v>14</v>
      </c>
      <c r="T2" s="19" t="s">
        <v>4</v>
      </c>
    </row>
    <row r="3" spans="1:22" ht="23" x14ac:dyDescent="0.35">
      <c r="A3" s="65" t="s">
        <v>540</v>
      </c>
      <c r="B3" s="28">
        <v>1</v>
      </c>
      <c r="C3" s="29" t="s">
        <v>663</v>
      </c>
      <c r="D3" s="29">
        <v>4</v>
      </c>
      <c r="E3" s="29" t="s">
        <v>527</v>
      </c>
      <c r="F3" s="49" t="s">
        <v>658</v>
      </c>
      <c r="G3" s="67" t="s">
        <v>528</v>
      </c>
      <c r="H3" s="68" t="s">
        <v>689</v>
      </c>
      <c r="I3" s="5" t="s">
        <v>537</v>
      </c>
      <c r="J3" s="30">
        <v>45155</v>
      </c>
      <c r="K3" s="31" t="s">
        <v>19</v>
      </c>
      <c r="L3" s="32" t="s">
        <v>20</v>
      </c>
      <c r="M3" s="31" t="s">
        <v>20</v>
      </c>
      <c r="N3" s="32" t="s">
        <v>20</v>
      </c>
      <c r="O3" s="31" t="s">
        <v>21</v>
      </c>
      <c r="P3" s="33" t="s">
        <v>21</v>
      </c>
      <c r="Q3" s="7" t="s">
        <v>522</v>
      </c>
      <c r="R3" s="7" t="s">
        <v>523</v>
      </c>
      <c r="S3" s="7" t="s">
        <v>694</v>
      </c>
      <c r="T3" s="92" t="s">
        <v>695</v>
      </c>
      <c r="U3" s="3" t="s">
        <v>26</v>
      </c>
      <c r="V3" s="3"/>
    </row>
    <row r="4" spans="1:22" ht="23" x14ac:dyDescent="0.35">
      <c r="A4" s="65" t="s">
        <v>541</v>
      </c>
      <c r="B4" s="34">
        <f>B3+1</f>
        <v>2</v>
      </c>
      <c r="C4" s="35" t="s">
        <v>663</v>
      </c>
      <c r="D4" s="35">
        <v>6</v>
      </c>
      <c r="E4" s="35" t="s">
        <v>15</v>
      </c>
      <c r="F4" s="50" t="s">
        <v>658</v>
      </c>
      <c r="G4" s="51" t="s">
        <v>16</v>
      </c>
      <c r="H4" s="69" t="s">
        <v>17</v>
      </c>
      <c r="I4" s="9" t="s">
        <v>18</v>
      </c>
      <c r="J4" s="36">
        <v>42774</v>
      </c>
      <c r="K4" s="35" t="s">
        <v>19</v>
      </c>
      <c r="L4" s="37" t="s">
        <v>20</v>
      </c>
      <c r="M4" s="35" t="s">
        <v>20</v>
      </c>
      <c r="N4" s="37" t="s">
        <v>20</v>
      </c>
      <c r="O4" s="35" t="s">
        <v>21</v>
      </c>
      <c r="P4" s="35" t="s">
        <v>21</v>
      </c>
      <c r="Q4" s="10" t="s">
        <v>524</v>
      </c>
      <c r="R4" s="10" t="s">
        <v>525</v>
      </c>
      <c r="S4" s="10" t="s">
        <v>694</v>
      </c>
      <c r="T4" s="93" t="s">
        <v>695</v>
      </c>
      <c r="U4" s="3" t="s">
        <v>33</v>
      </c>
      <c r="V4" s="3"/>
    </row>
    <row r="5" spans="1:22" ht="23" x14ac:dyDescent="0.35">
      <c r="A5" s="65" t="s">
        <v>542</v>
      </c>
      <c r="B5" s="34">
        <f t="shared" ref="B5:B69" si="0">B4+1</f>
        <v>3</v>
      </c>
      <c r="C5" s="35" t="s">
        <v>663</v>
      </c>
      <c r="D5" s="35">
        <v>9</v>
      </c>
      <c r="E5" s="35" t="s">
        <v>27</v>
      </c>
      <c r="F5" s="50" t="s">
        <v>659</v>
      </c>
      <c r="G5" s="51" t="s">
        <v>28</v>
      </c>
      <c r="H5" s="69" t="s">
        <v>29</v>
      </c>
      <c r="I5" s="9" t="s">
        <v>30</v>
      </c>
      <c r="J5" s="36">
        <v>43839</v>
      </c>
      <c r="K5" s="35" t="s">
        <v>19</v>
      </c>
      <c r="L5" s="37" t="s">
        <v>20</v>
      </c>
      <c r="M5" s="35" t="s">
        <v>19</v>
      </c>
      <c r="N5" s="37" t="s">
        <v>20</v>
      </c>
      <c r="O5" s="35" t="s">
        <v>21</v>
      </c>
      <c r="P5" s="35" t="s">
        <v>21</v>
      </c>
      <c r="Q5" s="10" t="s">
        <v>530</v>
      </c>
      <c r="R5" s="10" t="s">
        <v>526</v>
      </c>
      <c r="S5" s="10" t="s">
        <v>694</v>
      </c>
      <c r="T5" s="93" t="s">
        <v>695</v>
      </c>
      <c r="U5" s="3" t="s">
        <v>33</v>
      </c>
      <c r="V5" s="3"/>
    </row>
    <row r="6" spans="1:22" ht="23" x14ac:dyDescent="0.35">
      <c r="A6" s="65" t="s">
        <v>543</v>
      </c>
      <c r="B6" s="34">
        <f t="shared" si="0"/>
        <v>4</v>
      </c>
      <c r="C6" s="35" t="s">
        <v>663</v>
      </c>
      <c r="D6" s="35">
        <v>11</v>
      </c>
      <c r="E6" s="35" t="s">
        <v>665</v>
      </c>
      <c r="F6" s="50" t="s">
        <v>658</v>
      </c>
      <c r="G6" s="51" t="s">
        <v>666</v>
      </c>
      <c r="H6" s="69" t="s">
        <v>667</v>
      </c>
      <c r="I6" s="9" t="s">
        <v>668</v>
      </c>
      <c r="J6" s="36">
        <v>45195</v>
      </c>
      <c r="K6" s="35" t="s">
        <v>19</v>
      </c>
      <c r="L6" s="37" t="s">
        <v>20</v>
      </c>
      <c r="M6" s="35" t="s">
        <v>19</v>
      </c>
      <c r="N6" s="37" t="s">
        <v>20</v>
      </c>
      <c r="O6" s="35" t="s">
        <v>21</v>
      </c>
      <c r="P6" s="35" t="s">
        <v>21</v>
      </c>
      <c r="Q6" s="10" t="s">
        <v>677</v>
      </c>
      <c r="R6" s="10" t="s">
        <v>676</v>
      </c>
      <c r="S6" s="10" t="s">
        <v>694</v>
      </c>
      <c r="T6" s="93" t="s">
        <v>695</v>
      </c>
      <c r="V6" s="3"/>
    </row>
    <row r="7" spans="1:22" ht="23" x14ac:dyDescent="0.35">
      <c r="A7" s="65" t="s">
        <v>543</v>
      </c>
      <c r="B7" s="34">
        <f t="shared" si="0"/>
        <v>5</v>
      </c>
      <c r="C7" s="35" t="s">
        <v>663</v>
      </c>
      <c r="D7" s="35">
        <v>13</v>
      </c>
      <c r="E7" s="35" t="s">
        <v>34</v>
      </c>
      <c r="F7" s="50" t="s">
        <v>658</v>
      </c>
      <c r="G7" s="51" t="s">
        <v>35</v>
      </c>
      <c r="H7" s="69" t="s">
        <v>36</v>
      </c>
      <c r="I7" s="9" t="s">
        <v>37</v>
      </c>
      <c r="J7" s="36">
        <v>44922</v>
      </c>
      <c r="K7" s="35" t="s">
        <v>19</v>
      </c>
      <c r="L7" s="37" t="s">
        <v>20</v>
      </c>
      <c r="M7" s="35" t="s">
        <v>20</v>
      </c>
      <c r="N7" s="37" t="s">
        <v>20</v>
      </c>
      <c r="O7" s="35" t="s">
        <v>21</v>
      </c>
      <c r="P7" s="35" t="s">
        <v>21</v>
      </c>
      <c r="Q7" s="10" t="s">
        <v>524</v>
      </c>
      <c r="R7" s="10" t="s">
        <v>525</v>
      </c>
      <c r="S7" s="10" t="s">
        <v>694</v>
      </c>
      <c r="T7" s="93" t="s">
        <v>695</v>
      </c>
      <c r="U7" s="3" t="s">
        <v>39</v>
      </c>
      <c r="V7" s="3"/>
    </row>
    <row r="8" spans="1:22" ht="23" x14ac:dyDescent="0.35">
      <c r="A8" s="65" t="s">
        <v>544</v>
      </c>
      <c r="B8" s="34">
        <f t="shared" si="0"/>
        <v>6</v>
      </c>
      <c r="C8" s="35" t="s">
        <v>663</v>
      </c>
      <c r="D8" s="35">
        <v>14</v>
      </c>
      <c r="E8" s="35" t="s">
        <v>40</v>
      </c>
      <c r="F8" s="50" t="s">
        <v>658</v>
      </c>
      <c r="G8" s="51" t="s">
        <v>41</v>
      </c>
      <c r="H8" s="69" t="s">
        <v>42</v>
      </c>
      <c r="I8" s="9" t="s">
        <v>43</v>
      </c>
      <c r="J8" s="36">
        <v>42517</v>
      </c>
      <c r="K8" s="35" t="s">
        <v>19</v>
      </c>
      <c r="L8" s="37" t="s">
        <v>20</v>
      </c>
      <c r="M8" s="35" t="s">
        <v>19</v>
      </c>
      <c r="N8" s="37" t="s">
        <v>20</v>
      </c>
      <c r="O8" s="35" t="s">
        <v>44</v>
      </c>
      <c r="P8" s="38" t="s">
        <v>45</v>
      </c>
      <c r="Q8" s="10" t="s">
        <v>677</v>
      </c>
      <c r="R8" s="10" t="s">
        <v>676</v>
      </c>
      <c r="S8" s="10" t="s">
        <v>694</v>
      </c>
      <c r="T8" s="93" t="s">
        <v>695</v>
      </c>
      <c r="U8" s="3" t="s">
        <v>39</v>
      </c>
      <c r="V8" s="3"/>
    </row>
    <row r="9" spans="1:22" ht="23" x14ac:dyDescent="0.35">
      <c r="A9" s="65" t="s">
        <v>545</v>
      </c>
      <c r="B9" s="34">
        <f t="shared" si="0"/>
        <v>7</v>
      </c>
      <c r="C9" s="35" t="s">
        <v>664</v>
      </c>
      <c r="D9" s="35">
        <v>16</v>
      </c>
      <c r="E9" s="35" t="s">
        <v>49</v>
      </c>
      <c r="F9" s="52" t="s">
        <v>659</v>
      </c>
      <c r="G9" s="70" t="s">
        <v>50</v>
      </c>
      <c r="H9" s="69" t="s">
        <v>51</v>
      </c>
      <c r="I9" s="9" t="s">
        <v>52</v>
      </c>
      <c r="J9" s="36">
        <v>42912</v>
      </c>
      <c r="K9" s="35" t="s">
        <v>19</v>
      </c>
      <c r="L9" s="37" t="s">
        <v>19</v>
      </c>
      <c r="M9" s="35" t="s">
        <v>19</v>
      </c>
      <c r="N9" s="37" t="s">
        <v>19</v>
      </c>
      <c r="O9" s="35" t="s">
        <v>690</v>
      </c>
      <c r="P9" s="38" t="s">
        <v>691</v>
      </c>
      <c r="Q9" s="10" t="s">
        <v>696</v>
      </c>
      <c r="R9" s="10" t="s">
        <v>697</v>
      </c>
      <c r="S9" s="10" t="s">
        <v>694</v>
      </c>
      <c r="T9" s="93" t="s">
        <v>695</v>
      </c>
      <c r="U9" s="3" t="s">
        <v>39</v>
      </c>
      <c r="V9" s="3"/>
    </row>
    <row r="10" spans="1:22" ht="34.5" x14ac:dyDescent="0.35">
      <c r="A10" s="65" t="s">
        <v>546</v>
      </c>
      <c r="B10" s="34">
        <f t="shared" si="0"/>
        <v>8</v>
      </c>
      <c r="C10" s="35" t="s">
        <v>664</v>
      </c>
      <c r="D10" s="35">
        <v>19</v>
      </c>
      <c r="E10" s="35" t="s">
        <v>57</v>
      </c>
      <c r="F10" s="50" t="s">
        <v>659</v>
      </c>
      <c r="G10" s="70" t="s">
        <v>58</v>
      </c>
      <c r="H10" s="69" t="s">
        <v>59</v>
      </c>
      <c r="I10" s="9" t="s">
        <v>60</v>
      </c>
      <c r="J10" s="36">
        <v>42857</v>
      </c>
      <c r="K10" s="35" t="s">
        <v>19</v>
      </c>
      <c r="L10" s="37" t="s">
        <v>19</v>
      </c>
      <c r="M10" s="35" t="s">
        <v>19</v>
      </c>
      <c r="N10" s="37" t="s">
        <v>19</v>
      </c>
      <c r="O10" s="35" t="s">
        <v>61</v>
      </c>
      <c r="P10" s="81" t="s">
        <v>679</v>
      </c>
      <c r="Q10" s="10" t="s">
        <v>696</v>
      </c>
      <c r="R10" s="10" t="s">
        <v>697</v>
      </c>
      <c r="S10" s="10" t="s">
        <v>694</v>
      </c>
      <c r="T10" s="93" t="s">
        <v>695</v>
      </c>
      <c r="U10" s="3" t="s">
        <v>33</v>
      </c>
      <c r="V10" s="3"/>
    </row>
    <row r="11" spans="1:22" ht="23" x14ac:dyDescent="0.35">
      <c r="A11" s="65" t="s">
        <v>547</v>
      </c>
      <c r="B11" s="34">
        <f t="shared" si="0"/>
        <v>9</v>
      </c>
      <c r="C11" s="35" t="s">
        <v>663</v>
      </c>
      <c r="D11" s="37">
        <v>21</v>
      </c>
      <c r="E11" s="37" t="s">
        <v>63</v>
      </c>
      <c r="F11" s="60" t="s">
        <v>658</v>
      </c>
      <c r="G11" s="70" t="s">
        <v>64</v>
      </c>
      <c r="H11" s="69" t="s">
        <v>65</v>
      </c>
      <c r="I11" s="9" t="s">
        <v>66</v>
      </c>
      <c r="J11" s="36">
        <v>42886</v>
      </c>
      <c r="K11" s="35" t="s">
        <v>19</v>
      </c>
      <c r="L11" s="37" t="s">
        <v>20</v>
      </c>
      <c r="M11" s="35" t="s">
        <v>20</v>
      </c>
      <c r="N11" s="37" t="s">
        <v>20</v>
      </c>
      <c r="O11" s="35" t="s">
        <v>21</v>
      </c>
      <c r="P11" s="38" t="s">
        <v>21</v>
      </c>
      <c r="Q11" s="10" t="s">
        <v>530</v>
      </c>
      <c r="R11" s="10" t="s">
        <v>526</v>
      </c>
      <c r="S11" s="10" t="s">
        <v>694</v>
      </c>
      <c r="T11" s="93" t="s">
        <v>695</v>
      </c>
      <c r="U11" s="3" t="s">
        <v>26</v>
      </c>
      <c r="V11" s="3"/>
    </row>
    <row r="12" spans="1:22" ht="23" x14ac:dyDescent="0.35">
      <c r="A12" s="3" t="s">
        <v>548</v>
      </c>
      <c r="B12" s="34">
        <f t="shared" si="0"/>
        <v>10</v>
      </c>
      <c r="C12" s="35" t="s">
        <v>663</v>
      </c>
      <c r="D12" s="35">
        <v>22</v>
      </c>
      <c r="E12" s="35" t="s">
        <v>67</v>
      </c>
      <c r="F12" s="52" t="s">
        <v>659</v>
      </c>
      <c r="G12" s="70" t="s">
        <v>68</v>
      </c>
      <c r="H12" s="69" t="s">
        <v>69</v>
      </c>
      <c r="I12" s="9" t="s">
        <v>70</v>
      </c>
      <c r="J12" s="36">
        <v>44118</v>
      </c>
      <c r="K12" s="35" t="s">
        <v>19</v>
      </c>
      <c r="L12" s="37" t="s">
        <v>20</v>
      </c>
      <c r="M12" s="35" t="s">
        <v>19</v>
      </c>
      <c r="N12" s="37" t="s">
        <v>20</v>
      </c>
      <c r="O12" s="35" t="s">
        <v>21</v>
      </c>
      <c r="P12" s="35" t="s">
        <v>21</v>
      </c>
      <c r="Q12" s="10" t="s">
        <v>677</v>
      </c>
      <c r="R12" s="10" t="s">
        <v>676</v>
      </c>
      <c r="S12" s="10" t="s">
        <v>694</v>
      </c>
      <c r="T12" s="93" t="s">
        <v>695</v>
      </c>
      <c r="U12" s="3" t="s">
        <v>39</v>
      </c>
      <c r="V12" s="3"/>
    </row>
    <row r="13" spans="1:22" ht="23" x14ac:dyDescent="0.35">
      <c r="A13" s="65" t="s">
        <v>549</v>
      </c>
      <c r="B13" s="34">
        <f t="shared" si="0"/>
        <v>11</v>
      </c>
      <c r="C13" s="35" t="s">
        <v>664</v>
      </c>
      <c r="D13" s="35">
        <v>23</v>
      </c>
      <c r="E13" s="35" t="s">
        <v>71</v>
      </c>
      <c r="F13" s="52" t="s">
        <v>658</v>
      </c>
      <c r="G13" s="70" t="s">
        <v>72</v>
      </c>
      <c r="H13" s="69" t="s">
        <v>73</v>
      </c>
      <c r="I13" s="9" t="s">
        <v>74</v>
      </c>
      <c r="J13" s="36">
        <v>42898</v>
      </c>
      <c r="K13" s="35" t="s">
        <v>19</v>
      </c>
      <c r="L13" s="37" t="s">
        <v>19</v>
      </c>
      <c r="M13" s="35" t="s">
        <v>19</v>
      </c>
      <c r="N13" s="37" t="s">
        <v>19</v>
      </c>
      <c r="O13" s="35" t="s">
        <v>692</v>
      </c>
      <c r="P13" s="38" t="s">
        <v>693</v>
      </c>
      <c r="Q13" s="10" t="s">
        <v>696</v>
      </c>
      <c r="R13" s="10" t="s">
        <v>697</v>
      </c>
      <c r="S13" s="10" t="s">
        <v>694</v>
      </c>
      <c r="T13" s="93" t="s">
        <v>695</v>
      </c>
      <c r="U13" s="3" t="s">
        <v>26</v>
      </c>
      <c r="V13" s="3"/>
    </row>
    <row r="14" spans="1:22" ht="23" x14ac:dyDescent="0.35">
      <c r="A14" s="3" t="s">
        <v>550</v>
      </c>
      <c r="B14" s="34">
        <f t="shared" si="0"/>
        <v>12</v>
      </c>
      <c r="C14" s="35" t="s">
        <v>663</v>
      </c>
      <c r="D14" s="37">
        <v>26</v>
      </c>
      <c r="E14" s="37" t="s">
        <v>75</v>
      </c>
      <c r="F14" s="53" t="s">
        <v>658</v>
      </c>
      <c r="G14" s="71" t="s">
        <v>76</v>
      </c>
      <c r="H14" s="72" t="s">
        <v>77</v>
      </c>
      <c r="I14" s="9" t="s">
        <v>78</v>
      </c>
      <c r="J14" s="36">
        <v>43808</v>
      </c>
      <c r="K14" s="35" t="s">
        <v>19</v>
      </c>
      <c r="L14" s="37" t="s">
        <v>20</v>
      </c>
      <c r="M14" s="35" t="s">
        <v>19</v>
      </c>
      <c r="N14" s="37" t="s">
        <v>20</v>
      </c>
      <c r="O14" s="35" t="s">
        <v>21</v>
      </c>
      <c r="P14" s="35" t="s">
        <v>21</v>
      </c>
      <c r="Q14" s="10" t="s">
        <v>522</v>
      </c>
      <c r="R14" s="10" t="s">
        <v>523</v>
      </c>
      <c r="S14" s="10" t="s">
        <v>694</v>
      </c>
      <c r="T14" s="93" t="s">
        <v>695</v>
      </c>
      <c r="U14" s="3" t="s">
        <v>39</v>
      </c>
      <c r="V14" s="3"/>
    </row>
    <row r="15" spans="1:22" ht="34.5" x14ac:dyDescent="0.35">
      <c r="A15" s="65" t="s">
        <v>551</v>
      </c>
      <c r="B15" s="34">
        <f t="shared" si="0"/>
        <v>13</v>
      </c>
      <c r="C15" s="35" t="s">
        <v>663</v>
      </c>
      <c r="D15" s="37">
        <v>28</v>
      </c>
      <c r="E15" s="37" t="s">
        <v>79</v>
      </c>
      <c r="F15" s="53" t="s">
        <v>659</v>
      </c>
      <c r="G15" s="71" t="s">
        <v>80</v>
      </c>
      <c r="H15" s="72" t="s">
        <v>81</v>
      </c>
      <c r="I15" s="9" t="s">
        <v>82</v>
      </c>
      <c r="J15" s="36">
        <v>42948</v>
      </c>
      <c r="K15" s="35" t="s">
        <v>19</v>
      </c>
      <c r="L15" s="37" t="s">
        <v>20</v>
      </c>
      <c r="M15" s="35" t="s">
        <v>19</v>
      </c>
      <c r="N15" s="37" t="s">
        <v>20</v>
      </c>
      <c r="O15" s="35" t="s">
        <v>83</v>
      </c>
      <c r="P15" s="38" t="s">
        <v>84</v>
      </c>
      <c r="Q15" s="10" t="s">
        <v>530</v>
      </c>
      <c r="R15" s="10" t="s">
        <v>526</v>
      </c>
      <c r="S15" s="10" t="s">
        <v>694</v>
      </c>
      <c r="T15" s="93" t="s">
        <v>695</v>
      </c>
      <c r="U15" s="3" t="s">
        <v>33</v>
      </c>
      <c r="V15" s="3"/>
    </row>
    <row r="16" spans="1:22" ht="23" x14ac:dyDescent="0.35">
      <c r="A16" s="65" t="s">
        <v>552</v>
      </c>
      <c r="B16" s="34">
        <f t="shared" si="0"/>
        <v>14</v>
      </c>
      <c r="C16" s="35" t="s">
        <v>663</v>
      </c>
      <c r="D16" s="37">
        <v>33</v>
      </c>
      <c r="E16" s="37" t="s">
        <v>85</v>
      </c>
      <c r="F16" s="60" t="s">
        <v>658</v>
      </c>
      <c r="G16" s="71" t="s">
        <v>86</v>
      </c>
      <c r="H16" s="72" t="s">
        <v>87</v>
      </c>
      <c r="I16" s="9" t="s">
        <v>88</v>
      </c>
      <c r="J16" s="36">
        <v>42761</v>
      </c>
      <c r="K16" s="35" t="s">
        <v>19</v>
      </c>
      <c r="L16" s="37" t="s">
        <v>20</v>
      </c>
      <c r="M16" s="35" t="s">
        <v>19</v>
      </c>
      <c r="N16" s="37" t="s">
        <v>20</v>
      </c>
      <c r="O16" s="35" t="s">
        <v>21</v>
      </c>
      <c r="P16" s="38" t="s">
        <v>21</v>
      </c>
      <c r="Q16" s="10" t="s">
        <v>530</v>
      </c>
      <c r="R16" s="10" t="s">
        <v>526</v>
      </c>
      <c r="S16" s="10" t="s">
        <v>694</v>
      </c>
      <c r="T16" s="93" t="s">
        <v>695</v>
      </c>
      <c r="U16" s="3" t="s">
        <v>39</v>
      </c>
      <c r="V16" s="3"/>
    </row>
    <row r="17" spans="1:22" ht="23" x14ac:dyDescent="0.35">
      <c r="A17" s="65" t="s">
        <v>553</v>
      </c>
      <c r="B17" s="34">
        <f t="shared" si="0"/>
        <v>15</v>
      </c>
      <c r="C17" s="39" t="s">
        <v>664</v>
      </c>
      <c r="D17" s="37">
        <v>34</v>
      </c>
      <c r="E17" s="37" t="s">
        <v>89</v>
      </c>
      <c r="F17" s="60" t="s">
        <v>658</v>
      </c>
      <c r="G17" s="71" t="s">
        <v>90</v>
      </c>
      <c r="H17" s="72" t="s">
        <v>91</v>
      </c>
      <c r="I17" s="9" t="s">
        <v>92</v>
      </c>
      <c r="J17" s="36">
        <v>42793</v>
      </c>
      <c r="K17" s="35" t="s">
        <v>19</v>
      </c>
      <c r="L17" s="37" t="s">
        <v>19</v>
      </c>
      <c r="M17" s="35" t="s">
        <v>19</v>
      </c>
      <c r="N17" s="37" t="s">
        <v>19</v>
      </c>
      <c r="O17" s="35" t="s">
        <v>93</v>
      </c>
      <c r="P17" s="38" t="s">
        <v>674</v>
      </c>
      <c r="Q17" s="10" t="s">
        <v>696</v>
      </c>
      <c r="R17" s="10" t="s">
        <v>697</v>
      </c>
      <c r="S17" s="10" t="s">
        <v>694</v>
      </c>
      <c r="T17" s="93" t="s">
        <v>695</v>
      </c>
      <c r="U17" s="3" t="s">
        <v>26</v>
      </c>
      <c r="V17" s="3"/>
    </row>
    <row r="18" spans="1:22" ht="23" x14ac:dyDescent="0.35">
      <c r="A18" s="3" t="s">
        <v>554</v>
      </c>
      <c r="B18" s="34">
        <f t="shared" si="0"/>
        <v>16</v>
      </c>
      <c r="C18" s="35" t="s">
        <v>663</v>
      </c>
      <c r="D18" s="37">
        <v>35</v>
      </c>
      <c r="E18" s="37" t="s">
        <v>94</v>
      </c>
      <c r="F18" s="60" t="s">
        <v>658</v>
      </c>
      <c r="G18" s="71" t="s">
        <v>95</v>
      </c>
      <c r="H18" s="72" t="s">
        <v>96</v>
      </c>
      <c r="I18" s="9" t="s">
        <v>97</v>
      </c>
      <c r="J18" s="36">
        <v>43899</v>
      </c>
      <c r="K18" s="35" t="s">
        <v>19</v>
      </c>
      <c r="L18" s="37" t="s">
        <v>20</v>
      </c>
      <c r="M18" s="35" t="s">
        <v>19</v>
      </c>
      <c r="N18" s="37" t="s">
        <v>20</v>
      </c>
      <c r="O18" s="35" t="s">
        <v>21</v>
      </c>
      <c r="P18" s="38" t="s">
        <v>21</v>
      </c>
      <c r="Q18" s="10" t="s">
        <v>522</v>
      </c>
      <c r="R18" s="10" t="s">
        <v>523</v>
      </c>
      <c r="S18" s="10" t="s">
        <v>694</v>
      </c>
      <c r="T18" s="93" t="s">
        <v>695</v>
      </c>
      <c r="U18" s="3" t="s">
        <v>26</v>
      </c>
      <c r="V18" s="3"/>
    </row>
    <row r="19" spans="1:22" ht="23" x14ac:dyDescent="0.35">
      <c r="A19" s="3" t="s">
        <v>555</v>
      </c>
      <c r="B19" s="34">
        <f t="shared" si="0"/>
        <v>17</v>
      </c>
      <c r="C19" s="35" t="s">
        <v>663</v>
      </c>
      <c r="D19" s="37">
        <v>36</v>
      </c>
      <c r="E19" s="37" t="s">
        <v>98</v>
      </c>
      <c r="F19" s="60" t="s">
        <v>658</v>
      </c>
      <c r="G19" s="71" t="s">
        <v>99</v>
      </c>
      <c r="H19" s="72" t="s">
        <v>100</v>
      </c>
      <c r="I19" s="9" t="s">
        <v>101</v>
      </c>
      <c r="J19" s="36">
        <v>43819</v>
      </c>
      <c r="K19" s="35" t="s">
        <v>19</v>
      </c>
      <c r="L19" s="37" t="s">
        <v>20</v>
      </c>
      <c r="M19" s="35" t="s">
        <v>19</v>
      </c>
      <c r="N19" s="37" t="s">
        <v>20</v>
      </c>
      <c r="O19" s="35" t="s">
        <v>21</v>
      </c>
      <c r="P19" s="35" t="s">
        <v>21</v>
      </c>
      <c r="Q19" s="10" t="s">
        <v>530</v>
      </c>
      <c r="R19" s="10" t="s">
        <v>526</v>
      </c>
      <c r="S19" s="10" t="s">
        <v>694</v>
      </c>
      <c r="T19" s="93" t="s">
        <v>695</v>
      </c>
      <c r="U19" s="3" t="s">
        <v>39</v>
      </c>
      <c r="V19" s="3"/>
    </row>
    <row r="20" spans="1:22" ht="23" x14ac:dyDescent="0.35">
      <c r="A20" s="65" t="s">
        <v>556</v>
      </c>
      <c r="B20" s="34">
        <f t="shared" si="0"/>
        <v>18</v>
      </c>
      <c r="C20" s="35" t="s">
        <v>663</v>
      </c>
      <c r="D20" s="37">
        <v>40</v>
      </c>
      <c r="E20" s="37" t="s">
        <v>102</v>
      </c>
      <c r="F20" s="60" t="s">
        <v>659</v>
      </c>
      <c r="G20" s="71" t="s">
        <v>103</v>
      </c>
      <c r="H20" s="72" t="s">
        <v>104</v>
      </c>
      <c r="I20" s="9" t="s">
        <v>105</v>
      </c>
      <c r="J20" s="36">
        <v>42723</v>
      </c>
      <c r="K20" s="35" t="s">
        <v>19</v>
      </c>
      <c r="L20" s="37" t="s">
        <v>20</v>
      </c>
      <c r="M20" s="35" t="s">
        <v>19</v>
      </c>
      <c r="N20" s="37" t="s">
        <v>20</v>
      </c>
      <c r="O20" s="35" t="s">
        <v>21</v>
      </c>
      <c r="P20" s="35" t="s">
        <v>21</v>
      </c>
      <c r="Q20" s="10" t="s">
        <v>530</v>
      </c>
      <c r="R20" s="10" t="s">
        <v>526</v>
      </c>
      <c r="S20" s="10" t="s">
        <v>694</v>
      </c>
      <c r="T20" s="93" t="s">
        <v>695</v>
      </c>
      <c r="U20" s="3" t="s">
        <v>33</v>
      </c>
      <c r="V20" s="3"/>
    </row>
    <row r="21" spans="1:22" ht="23" x14ac:dyDescent="0.35">
      <c r="A21" s="3" t="s">
        <v>557</v>
      </c>
      <c r="B21" s="34">
        <f t="shared" si="0"/>
        <v>19</v>
      </c>
      <c r="C21" s="35" t="s">
        <v>663</v>
      </c>
      <c r="D21" s="37">
        <v>41</v>
      </c>
      <c r="E21" s="37" t="s">
        <v>106</v>
      </c>
      <c r="F21" s="60" t="s">
        <v>658</v>
      </c>
      <c r="G21" s="71" t="s">
        <v>107</v>
      </c>
      <c r="H21" s="72" t="s">
        <v>108</v>
      </c>
      <c r="I21" s="9" t="s">
        <v>109</v>
      </c>
      <c r="J21" s="36">
        <v>44186</v>
      </c>
      <c r="K21" s="35" t="s">
        <v>19</v>
      </c>
      <c r="L21" s="37" t="s">
        <v>20</v>
      </c>
      <c r="M21" s="35" t="s">
        <v>19</v>
      </c>
      <c r="N21" s="37" t="s">
        <v>20</v>
      </c>
      <c r="O21" s="35" t="s">
        <v>21</v>
      </c>
      <c r="P21" s="35" t="s">
        <v>21</v>
      </c>
      <c r="Q21" s="10" t="s">
        <v>530</v>
      </c>
      <c r="R21" s="10" t="s">
        <v>526</v>
      </c>
      <c r="S21" s="10" t="s">
        <v>694</v>
      </c>
      <c r="T21" s="93" t="s">
        <v>695</v>
      </c>
      <c r="U21" s="3" t="s">
        <v>26</v>
      </c>
      <c r="V21" s="3"/>
    </row>
    <row r="22" spans="1:22" ht="23" x14ac:dyDescent="0.35">
      <c r="A22" s="65" t="s">
        <v>558</v>
      </c>
      <c r="B22" s="34">
        <f t="shared" si="0"/>
        <v>20</v>
      </c>
      <c r="C22" s="35" t="s">
        <v>663</v>
      </c>
      <c r="D22" s="37">
        <v>42</v>
      </c>
      <c r="E22" s="37" t="s">
        <v>110</v>
      </c>
      <c r="F22" s="60" t="s">
        <v>658</v>
      </c>
      <c r="G22" s="71" t="s">
        <v>111</v>
      </c>
      <c r="H22" s="72" t="s">
        <v>112</v>
      </c>
      <c r="I22" s="9" t="s">
        <v>113</v>
      </c>
      <c r="J22" s="36">
        <v>42873</v>
      </c>
      <c r="K22" s="35" t="s">
        <v>19</v>
      </c>
      <c r="L22" s="37" t="s">
        <v>20</v>
      </c>
      <c r="M22" s="35" t="s">
        <v>19</v>
      </c>
      <c r="N22" s="37" t="s">
        <v>20</v>
      </c>
      <c r="O22" s="35" t="s">
        <v>21</v>
      </c>
      <c r="P22" s="38" t="s">
        <v>21</v>
      </c>
      <c r="Q22" s="10" t="s">
        <v>524</v>
      </c>
      <c r="R22" s="10" t="s">
        <v>525</v>
      </c>
      <c r="S22" s="10" t="s">
        <v>694</v>
      </c>
      <c r="T22" s="93" t="s">
        <v>695</v>
      </c>
      <c r="U22" s="3" t="s">
        <v>26</v>
      </c>
      <c r="V22" s="3"/>
    </row>
    <row r="23" spans="1:22" ht="23" x14ac:dyDescent="0.35">
      <c r="A23" s="3" t="s">
        <v>559</v>
      </c>
      <c r="B23" s="34">
        <f t="shared" si="0"/>
        <v>21</v>
      </c>
      <c r="C23" s="35" t="s">
        <v>663</v>
      </c>
      <c r="D23" s="37">
        <v>43</v>
      </c>
      <c r="E23" s="37" t="s">
        <v>114</v>
      </c>
      <c r="F23" s="60" t="s">
        <v>658</v>
      </c>
      <c r="G23" s="71" t="s">
        <v>115</v>
      </c>
      <c r="H23" s="72" t="s">
        <v>116</v>
      </c>
      <c r="I23" s="9" t="s">
        <v>117</v>
      </c>
      <c r="J23" s="36">
        <v>43801</v>
      </c>
      <c r="K23" s="35" t="s">
        <v>19</v>
      </c>
      <c r="L23" s="37" t="s">
        <v>20</v>
      </c>
      <c r="M23" s="35" t="s">
        <v>19</v>
      </c>
      <c r="N23" s="37" t="s">
        <v>20</v>
      </c>
      <c r="O23" s="35" t="s">
        <v>21</v>
      </c>
      <c r="P23" s="35" t="s">
        <v>21</v>
      </c>
      <c r="Q23" s="10" t="s">
        <v>522</v>
      </c>
      <c r="R23" s="10" t="s">
        <v>523</v>
      </c>
      <c r="S23" s="10" t="s">
        <v>694</v>
      </c>
      <c r="T23" s="93" t="s">
        <v>695</v>
      </c>
      <c r="U23" s="3" t="s">
        <v>39</v>
      </c>
      <c r="V23" s="3"/>
    </row>
    <row r="24" spans="1:22" ht="23" x14ac:dyDescent="0.35">
      <c r="A24" s="65" t="s">
        <v>560</v>
      </c>
      <c r="B24" s="34">
        <f t="shared" si="0"/>
        <v>22</v>
      </c>
      <c r="C24" s="35" t="s">
        <v>663</v>
      </c>
      <c r="D24" s="37">
        <v>44</v>
      </c>
      <c r="E24" s="37" t="s">
        <v>118</v>
      </c>
      <c r="F24" s="60" t="s">
        <v>658</v>
      </c>
      <c r="G24" s="71" t="s">
        <v>119</v>
      </c>
      <c r="H24" s="72" t="s">
        <v>120</v>
      </c>
      <c r="I24" s="9" t="s">
        <v>121</v>
      </c>
      <c r="J24" s="36">
        <v>42737</v>
      </c>
      <c r="K24" s="35" t="s">
        <v>19</v>
      </c>
      <c r="L24" s="37" t="s">
        <v>20</v>
      </c>
      <c r="M24" s="35" t="s">
        <v>20</v>
      </c>
      <c r="N24" s="37" t="s">
        <v>20</v>
      </c>
      <c r="O24" s="35" t="s">
        <v>21</v>
      </c>
      <c r="P24" s="35" t="s">
        <v>21</v>
      </c>
      <c r="Q24" s="10" t="s">
        <v>522</v>
      </c>
      <c r="R24" s="10" t="s">
        <v>523</v>
      </c>
      <c r="S24" s="10" t="s">
        <v>694</v>
      </c>
      <c r="T24" s="93" t="s">
        <v>695</v>
      </c>
      <c r="U24" s="3" t="s">
        <v>39</v>
      </c>
      <c r="V24" s="3"/>
    </row>
    <row r="25" spans="1:22" ht="23" x14ac:dyDescent="0.35">
      <c r="A25" s="3" t="s">
        <v>561</v>
      </c>
      <c r="B25" s="34">
        <f t="shared" si="0"/>
        <v>23</v>
      </c>
      <c r="C25" s="35" t="s">
        <v>663</v>
      </c>
      <c r="D25" s="37">
        <v>45</v>
      </c>
      <c r="E25" s="37" t="s">
        <v>122</v>
      </c>
      <c r="F25" s="60" t="s">
        <v>658</v>
      </c>
      <c r="G25" s="71" t="s">
        <v>123</v>
      </c>
      <c r="H25" s="72" t="s">
        <v>124</v>
      </c>
      <c r="I25" s="9" t="s">
        <v>125</v>
      </c>
      <c r="J25" s="36">
        <v>44236</v>
      </c>
      <c r="K25" s="35" t="s">
        <v>19</v>
      </c>
      <c r="L25" s="37" t="s">
        <v>20</v>
      </c>
      <c r="M25" s="35" t="s">
        <v>19</v>
      </c>
      <c r="N25" s="37" t="s">
        <v>20</v>
      </c>
      <c r="O25" s="35" t="s">
        <v>21</v>
      </c>
      <c r="P25" s="38" t="s">
        <v>21</v>
      </c>
      <c r="Q25" s="10" t="s">
        <v>524</v>
      </c>
      <c r="R25" s="10" t="s">
        <v>525</v>
      </c>
      <c r="S25" s="10" t="s">
        <v>694</v>
      </c>
      <c r="T25" s="93" t="s">
        <v>695</v>
      </c>
      <c r="U25" s="3" t="s">
        <v>26</v>
      </c>
      <c r="V25" s="3"/>
    </row>
    <row r="26" spans="1:22" ht="23" x14ac:dyDescent="0.35">
      <c r="A26" s="65" t="s">
        <v>562</v>
      </c>
      <c r="B26" s="34">
        <f t="shared" si="0"/>
        <v>24</v>
      </c>
      <c r="C26" s="35" t="s">
        <v>663</v>
      </c>
      <c r="D26" s="37">
        <v>46</v>
      </c>
      <c r="E26" s="37" t="s">
        <v>126</v>
      </c>
      <c r="F26" s="60" t="s">
        <v>659</v>
      </c>
      <c r="G26" s="71" t="s">
        <v>127</v>
      </c>
      <c r="H26" s="72" t="s">
        <v>128</v>
      </c>
      <c r="I26" s="9" t="s">
        <v>129</v>
      </c>
      <c r="J26" s="36">
        <v>42696</v>
      </c>
      <c r="K26" s="35" t="s">
        <v>19</v>
      </c>
      <c r="L26" s="37" t="s">
        <v>20</v>
      </c>
      <c r="M26" s="35" t="s">
        <v>19</v>
      </c>
      <c r="N26" s="37" t="s">
        <v>20</v>
      </c>
      <c r="O26" s="35" t="s">
        <v>21</v>
      </c>
      <c r="P26" s="38" t="s">
        <v>21</v>
      </c>
      <c r="Q26" s="10" t="s">
        <v>530</v>
      </c>
      <c r="R26" s="10" t="s">
        <v>526</v>
      </c>
      <c r="S26" s="10" t="s">
        <v>694</v>
      </c>
      <c r="T26" s="93" t="s">
        <v>695</v>
      </c>
      <c r="U26" s="3" t="s">
        <v>33</v>
      </c>
      <c r="V26" s="3"/>
    </row>
    <row r="27" spans="1:22" ht="23" x14ac:dyDescent="0.35">
      <c r="A27" s="65" t="s">
        <v>563</v>
      </c>
      <c r="B27" s="34">
        <f t="shared" si="0"/>
        <v>25</v>
      </c>
      <c r="C27" s="35" t="s">
        <v>663</v>
      </c>
      <c r="D27" s="37">
        <v>48</v>
      </c>
      <c r="E27" s="37" t="s">
        <v>130</v>
      </c>
      <c r="F27" s="53" t="s">
        <v>658</v>
      </c>
      <c r="G27" s="71" t="s">
        <v>131</v>
      </c>
      <c r="H27" s="72" t="s">
        <v>132</v>
      </c>
      <c r="I27" s="9" t="s">
        <v>133</v>
      </c>
      <c r="J27" s="36">
        <v>42950</v>
      </c>
      <c r="K27" s="35" t="s">
        <v>19</v>
      </c>
      <c r="L27" s="37" t="s">
        <v>20</v>
      </c>
      <c r="M27" s="35" t="s">
        <v>19</v>
      </c>
      <c r="N27" s="37" t="s">
        <v>20</v>
      </c>
      <c r="O27" s="35" t="s">
        <v>21</v>
      </c>
      <c r="P27" s="35" t="s">
        <v>21</v>
      </c>
      <c r="Q27" s="10" t="s">
        <v>522</v>
      </c>
      <c r="R27" s="10" t="s">
        <v>523</v>
      </c>
      <c r="S27" s="10" t="s">
        <v>694</v>
      </c>
      <c r="T27" s="93" t="s">
        <v>695</v>
      </c>
      <c r="U27" s="3" t="s">
        <v>39</v>
      </c>
      <c r="V27" s="3"/>
    </row>
    <row r="28" spans="1:22" ht="23" x14ac:dyDescent="0.35">
      <c r="A28" s="3" t="s">
        <v>564</v>
      </c>
      <c r="B28" s="34">
        <f t="shared" si="0"/>
        <v>26</v>
      </c>
      <c r="C28" s="35" t="s">
        <v>664</v>
      </c>
      <c r="D28" s="37">
        <v>49</v>
      </c>
      <c r="E28" s="37" t="s">
        <v>134</v>
      </c>
      <c r="F28" s="60" t="s">
        <v>659</v>
      </c>
      <c r="G28" s="71" t="s">
        <v>135</v>
      </c>
      <c r="H28" s="72" t="s">
        <v>136</v>
      </c>
      <c r="I28" s="9" t="s">
        <v>137</v>
      </c>
      <c r="J28" s="36">
        <v>44707</v>
      </c>
      <c r="K28" s="35" t="s">
        <v>19</v>
      </c>
      <c r="L28" s="37" t="s">
        <v>19</v>
      </c>
      <c r="M28" s="35" t="s">
        <v>19</v>
      </c>
      <c r="N28" s="37" t="s">
        <v>19</v>
      </c>
      <c r="O28" s="35" t="s">
        <v>21</v>
      </c>
      <c r="P28" s="35" t="s">
        <v>21</v>
      </c>
      <c r="Q28" s="10" t="s">
        <v>696</v>
      </c>
      <c r="R28" s="10" t="s">
        <v>697</v>
      </c>
      <c r="S28" s="10" t="s">
        <v>694</v>
      </c>
      <c r="T28" s="93" t="s">
        <v>695</v>
      </c>
      <c r="U28" s="3" t="s">
        <v>39</v>
      </c>
      <c r="V28" s="3"/>
    </row>
    <row r="29" spans="1:22" ht="23" x14ac:dyDescent="0.35">
      <c r="A29" s="65" t="s">
        <v>565</v>
      </c>
      <c r="B29" s="34">
        <f t="shared" si="0"/>
        <v>27</v>
      </c>
      <c r="C29" s="35" t="s">
        <v>663</v>
      </c>
      <c r="D29" s="37">
        <v>50</v>
      </c>
      <c r="E29" s="37" t="s">
        <v>140</v>
      </c>
      <c r="F29" s="53" t="s">
        <v>658</v>
      </c>
      <c r="G29" s="71" t="s">
        <v>141</v>
      </c>
      <c r="H29" s="72" t="s">
        <v>142</v>
      </c>
      <c r="I29" s="9" t="s">
        <v>143</v>
      </c>
      <c r="J29" s="36">
        <v>42933</v>
      </c>
      <c r="K29" s="35" t="s">
        <v>19</v>
      </c>
      <c r="L29" s="37" t="s">
        <v>20</v>
      </c>
      <c r="M29" s="35" t="s">
        <v>19</v>
      </c>
      <c r="N29" s="37" t="s">
        <v>20</v>
      </c>
      <c r="O29" s="35" t="s">
        <v>21</v>
      </c>
      <c r="P29" s="35" t="s">
        <v>21</v>
      </c>
      <c r="Q29" s="10" t="s">
        <v>524</v>
      </c>
      <c r="R29" s="10" t="s">
        <v>525</v>
      </c>
      <c r="S29" s="10" t="s">
        <v>694</v>
      </c>
      <c r="T29" s="93" t="s">
        <v>695</v>
      </c>
      <c r="U29" s="3" t="s">
        <v>145</v>
      </c>
      <c r="V29" s="3"/>
    </row>
    <row r="30" spans="1:22" ht="23" x14ac:dyDescent="0.35">
      <c r="A30" s="3" t="s">
        <v>566</v>
      </c>
      <c r="B30" s="34">
        <f t="shared" si="0"/>
        <v>28</v>
      </c>
      <c r="C30" s="35" t="s">
        <v>663</v>
      </c>
      <c r="D30" s="37">
        <v>51</v>
      </c>
      <c r="E30" s="37" t="s">
        <v>146</v>
      </c>
      <c r="F30" s="60" t="s">
        <v>658</v>
      </c>
      <c r="G30" s="71" t="s">
        <v>147</v>
      </c>
      <c r="H30" s="72" t="s">
        <v>148</v>
      </c>
      <c r="I30" s="9" t="s">
        <v>149</v>
      </c>
      <c r="J30" s="36">
        <v>44250</v>
      </c>
      <c r="K30" s="35" t="s">
        <v>19</v>
      </c>
      <c r="L30" s="37" t="s">
        <v>20</v>
      </c>
      <c r="M30" s="35" t="s">
        <v>19</v>
      </c>
      <c r="N30" s="37" t="s">
        <v>20</v>
      </c>
      <c r="O30" s="35" t="s">
        <v>21</v>
      </c>
      <c r="P30" s="35" t="s">
        <v>21</v>
      </c>
      <c r="Q30" s="10" t="s">
        <v>522</v>
      </c>
      <c r="R30" s="10" t="s">
        <v>523</v>
      </c>
      <c r="S30" s="10" t="s">
        <v>694</v>
      </c>
      <c r="T30" s="93" t="s">
        <v>695</v>
      </c>
      <c r="U30" s="3" t="s">
        <v>145</v>
      </c>
      <c r="V30" s="3"/>
    </row>
    <row r="31" spans="1:22" ht="23" x14ac:dyDescent="0.35">
      <c r="A31" s="65" t="s">
        <v>567</v>
      </c>
      <c r="B31" s="34">
        <f t="shared" si="0"/>
        <v>29</v>
      </c>
      <c r="C31" s="35" t="s">
        <v>663</v>
      </c>
      <c r="D31" s="37">
        <v>52</v>
      </c>
      <c r="E31" s="37" t="s">
        <v>150</v>
      </c>
      <c r="F31" s="60" t="s">
        <v>659</v>
      </c>
      <c r="G31" s="71" t="s">
        <v>151</v>
      </c>
      <c r="H31" s="72" t="s">
        <v>152</v>
      </c>
      <c r="I31" s="9" t="s">
        <v>153</v>
      </c>
      <c r="J31" s="36">
        <v>42566</v>
      </c>
      <c r="K31" s="35" t="s">
        <v>19</v>
      </c>
      <c r="L31" s="37" t="s">
        <v>20</v>
      </c>
      <c r="M31" s="35" t="s">
        <v>20</v>
      </c>
      <c r="N31" s="37" t="s">
        <v>20</v>
      </c>
      <c r="O31" s="35" t="s">
        <v>21</v>
      </c>
      <c r="P31" s="38" t="s">
        <v>21</v>
      </c>
      <c r="Q31" s="10" t="s">
        <v>677</v>
      </c>
      <c r="R31" s="10" t="s">
        <v>676</v>
      </c>
      <c r="S31" s="10" t="s">
        <v>694</v>
      </c>
      <c r="T31" s="93" t="s">
        <v>695</v>
      </c>
      <c r="U31" s="3" t="s">
        <v>33</v>
      </c>
      <c r="V31" s="3"/>
    </row>
    <row r="32" spans="1:22" ht="23" x14ac:dyDescent="0.35">
      <c r="A32" s="65" t="s">
        <v>568</v>
      </c>
      <c r="B32" s="34">
        <f t="shared" si="0"/>
        <v>30</v>
      </c>
      <c r="C32" s="35" t="s">
        <v>663</v>
      </c>
      <c r="D32" s="37">
        <v>53</v>
      </c>
      <c r="E32" s="37" t="s">
        <v>154</v>
      </c>
      <c r="F32" s="60" t="s">
        <v>658</v>
      </c>
      <c r="G32" s="71" t="s">
        <v>155</v>
      </c>
      <c r="H32" s="72" t="s">
        <v>156</v>
      </c>
      <c r="I32" s="9" t="s">
        <v>157</v>
      </c>
      <c r="J32" s="36">
        <v>42548</v>
      </c>
      <c r="K32" s="35" t="s">
        <v>20</v>
      </c>
      <c r="L32" s="37" t="s">
        <v>20</v>
      </c>
      <c r="M32" s="35" t="s">
        <v>19</v>
      </c>
      <c r="N32" s="37" t="s">
        <v>20</v>
      </c>
      <c r="O32" s="35" t="s">
        <v>21</v>
      </c>
      <c r="P32" s="38" t="s">
        <v>21</v>
      </c>
      <c r="Q32" s="10" t="s">
        <v>530</v>
      </c>
      <c r="R32" s="10" t="s">
        <v>526</v>
      </c>
      <c r="S32" s="10" t="s">
        <v>694</v>
      </c>
      <c r="T32" s="93" t="s">
        <v>695</v>
      </c>
      <c r="U32" s="3" t="s">
        <v>33</v>
      </c>
      <c r="V32" s="3"/>
    </row>
    <row r="33" spans="1:22" ht="23" x14ac:dyDescent="0.35">
      <c r="A33" s="65" t="s">
        <v>569</v>
      </c>
      <c r="B33" s="34">
        <f t="shared" si="0"/>
        <v>31</v>
      </c>
      <c r="C33" s="35" t="s">
        <v>664</v>
      </c>
      <c r="D33" s="37">
        <v>54</v>
      </c>
      <c r="E33" s="37" t="s">
        <v>158</v>
      </c>
      <c r="F33" s="60" t="s">
        <v>658</v>
      </c>
      <c r="G33" s="71" t="s">
        <v>159</v>
      </c>
      <c r="H33" s="72" t="s">
        <v>160</v>
      </c>
      <c r="I33" s="9" t="s">
        <v>161</v>
      </c>
      <c r="J33" s="36">
        <v>42551</v>
      </c>
      <c r="K33" s="35" t="s">
        <v>19</v>
      </c>
      <c r="L33" s="37" t="s">
        <v>19</v>
      </c>
      <c r="M33" s="35" t="s">
        <v>19</v>
      </c>
      <c r="N33" s="37" t="s">
        <v>19</v>
      </c>
      <c r="O33" s="35" t="s">
        <v>169</v>
      </c>
      <c r="P33" s="38" t="s">
        <v>674</v>
      </c>
      <c r="Q33" s="10" t="s">
        <v>696</v>
      </c>
      <c r="R33" s="10" t="s">
        <v>697</v>
      </c>
      <c r="S33" s="10" t="s">
        <v>694</v>
      </c>
      <c r="T33" s="93" t="s">
        <v>695</v>
      </c>
      <c r="U33" s="3" t="s">
        <v>26</v>
      </c>
      <c r="V33" s="3"/>
    </row>
    <row r="34" spans="1:22" ht="23" x14ac:dyDescent="0.35">
      <c r="B34" s="34">
        <f t="shared" si="0"/>
        <v>32</v>
      </c>
      <c r="C34" s="35" t="s">
        <v>663</v>
      </c>
      <c r="D34" s="37">
        <v>55</v>
      </c>
      <c r="E34" s="37" t="s">
        <v>680</v>
      </c>
      <c r="F34" s="60" t="s">
        <v>659</v>
      </c>
      <c r="G34" s="71" t="s">
        <v>682</v>
      </c>
      <c r="H34" s="72" t="s">
        <v>681</v>
      </c>
      <c r="I34" s="9" t="s">
        <v>683</v>
      </c>
      <c r="J34" s="36">
        <v>45254</v>
      </c>
      <c r="K34" s="35" t="s">
        <v>19</v>
      </c>
      <c r="L34" s="37" t="s">
        <v>20</v>
      </c>
      <c r="M34" s="35" t="s">
        <v>19</v>
      </c>
      <c r="N34" s="37" t="s">
        <v>20</v>
      </c>
      <c r="O34" s="35" t="s">
        <v>21</v>
      </c>
      <c r="P34" s="38" t="s">
        <v>21</v>
      </c>
      <c r="Q34" s="10" t="s">
        <v>677</v>
      </c>
      <c r="R34" s="10" t="s">
        <v>676</v>
      </c>
      <c r="S34" s="10" t="s">
        <v>694</v>
      </c>
      <c r="T34" s="93" t="s">
        <v>695</v>
      </c>
      <c r="V34" s="3"/>
    </row>
    <row r="35" spans="1:22" ht="23" x14ac:dyDescent="0.35">
      <c r="A35" s="65" t="s">
        <v>570</v>
      </c>
      <c r="B35" s="34">
        <f t="shared" si="0"/>
        <v>33</v>
      </c>
      <c r="C35" s="35" t="s">
        <v>663</v>
      </c>
      <c r="D35" s="37">
        <v>56</v>
      </c>
      <c r="E35" s="37" t="s">
        <v>162</v>
      </c>
      <c r="F35" s="60" t="s">
        <v>658</v>
      </c>
      <c r="G35" s="71" t="s">
        <v>163</v>
      </c>
      <c r="H35" s="72" t="s">
        <v>164</v>
      </c>
      <c r="I35" s="9" t="s">
        <v>165</v>
      </c>
      <c r="J35" s="36">
        <v>42674</v>
      </c>
      <c r="K35" s="35" t="s">
        <v>19</v>
      </c>
      <c r="L35" s="37" t="s">
        <v>20</v>
      </c>
      <c r="M35" s="35" t="s">
        <v>19</v>
      </c>
      <c r="N35" s="37" t="s">
        <v>20</v>
      </c>
      <c r="O35" s="35" t="s">
        <v>21</v>
      </c>
      <c r="P35" s="38" t="s">
        <v>21</v>
      </c>
      <c r="Q35" s="10" t="s">
        <v>522</v>
      </c>
      <c r="R35" s="10" t="s">
        <v>523</v>
      </c>
      <c r="S35" s="10" t="s">
        <v>694</v>
      </c>
      <c r="T35" s="93" t="s">
        <v>695</v>
      </c>
      <c r="U35" s="3" t="s">
        <v>26</v>
      </c>
      <c r="V35" s="3"/>
    </row>
    <row r="36" spans="1:22" ht="23" x14ac:dyDescent="0.35">
      <c r="A36" s="65" t="s">
        <v>571</v>
      </c>
      <c r="B36" s="34">
        <f t="shared" si="0"/>
        <v>34</v>
      </c>
      <c r="C36" s="35" t="s">
        <v>663</v>
      </c>
      <c r="D36" s="37">
        <v>57</v>
      </c>
      <c r="E36" s="37" t="s">
        <v>166</v>
      </c>
      <c r="F36" s="60" t="s">
        <v>658</v>
      </c>
      <c r="G36" s="71" t="s">
        <v>167</v>
      </c>
      <c r="H36" s="72" t="s">
        <v>698</v>
      </c>
      <c r="I36" s="9" t="s">
        <v>168</v>
      </c>
      <c r="J36" s="36">
        <v>42891</v>
      </c>
      <c r="K36" s="35" t="s">
        <v>19</v>
      </c>
      <c r="L36" s="37" t="s">
        <v>20</v>
      </c>
      <c r="M36" s="35" t="s">
        <v>19</v>
      </c>
      <c r="N36" s="37" t="s">
        <v>20</v>
      </c>
      <c r="O36" s="35" t="s">
        <v>21</v>
      </c>
      <c r="P36" s="38" t="s">
        <v>21</v>
      </c>
      <c r="Q36" s="10" t="s">
        <v>522</v>
      </c>
      <c r="R36" s="10" t="s">
        <v>523</v>
      </c>
      <c r="S36" s="10" t="s">
        <v>694</v>
      </c>
      <c r="T36" s="93" t="s">
        <v>695</v>
      </c>
      <c r="U36" s="3" t="s">
        <v>26</v>
      </c>
      <c r="V36" s="3"/>
    </row>
    <row r="37" spans="1:22" ht="23" x14ac:dyDescent="0.35">
      <c r="A37" s="65" t="s">
        <v>572</v>
      </c>
      <c r="B37" s="34">
        <f t="shared" si="0"/>
        <v>35</v>
      </c>
      <c r="C37" s="35" t="s">
        <v>663</v>
      </c>
      <c r="D37" s="37">
        <v>58</v>
      </c>
      <c r="E37" s="37" t="s">
        <v>170</v>
      </c>
      <c r="F37" s="60" t="s">
        <v>659</v>
      </c>
      <c r="G37" s="71" t="s">
        <v>171</v>
      </c>
      <c r="H37" s="72" t="s">
        <v>172</v>
      </c>
      <c r="I37" s="9" t="s">
        <v>173</v>
      </c>
      <c r="J37" s="36">
        <v>42849</v>
      </c>
      <c r="K37" s="35" t="s">
        <v>19</v>
      </c>
      <c r="L37" s="37" t="s">
        <v>20</v>
      </c>
      <c r="M37" s="35" t="s">
        <v>19</v>
      </c>
      <c r="N37" s="37" t="s">
        <v>20</v>
      </c>
      <c r="O37" s="35" t="s">
        <v>21</v>
      </c>
      <c r="P37" s="35" t="s">
        <v>21</v>
      </c>
      <c r="Q37" s="10" t="s">
        <v>530</v>
      </c>
      <c r="R37" s="10" t="s">
        <v>526</v>
      </c>
      <c r="S37" s="10" t="s">
        <v>694</v>
      </c>
      <c r="T37" s="93" t="s">
        <v>695</v>
      </c>
      <c r="U37" s="3" t="s">
        <v>33</v>
      </c>
      <c r="V37" s="3"/>
    </row>
    <row r="38" spans="1:22" ht="23" x14ac:dyDescent="0.35">
      <c r="A38" s="65" t="s">
        <v>573</v>
      </c>
      <c r="B38" s="34">
        <f t="shared" si="0"/>
        <v>36</v>
      </c>
      <c r="C38" s="35" t="s">
        <v>663</v>
      </c>
      <c r="D38" s="37">
        <v>59</v>
      </c>
      <c r="E38" s="37" t="s">
        <v>174</v>
      </c>
      <c r="F38" s="53" t="s">
        <v>659</v>
      </c>
      <c r="G38" s="71" t="s">
        <v>175</v>
      </c>
      <c r="H38" s="72" t="s">
        <v>176</v>
      </c>
      <c r="I38" s="9" t="s">
        <v>177</v>
      </c>
      <c r="J38" s="36">
        <v>42954</v>
      </c>
      <c r="K38" s="35" t="s">
        <v>19</v>
      </c>
      <c r="L38" s="37" t="s">
        <v>20</v>
      </c>
      <c r="M38" s="35" t="s">
        <v>19</v>
      </c>
      <c r="N38" s="37" t="s">
        <v>20</v>
      </c>
      <c r="O38" s="35" t="s">
        <v>21</v>
      </c>
      <c r="P38" s="35" t="s">
        <v>21</v>
      </c>
      <c r="Q38" s="10" t="s">
        <v>677</v>
      </c>
      <c r="R38" s="10" t="s">
        <v>676</v>
      </c>
      <c r="S38" s="10" t="s">
        <v>694</v>
      </c>
      <c r="T38" s="93" t="s">
        <v>695</v>
      </c>
      <c r="U38" s="3" t="s">
        <v>39</v>
      </c>
      <c r="V38" s="3"/>
    </row>
    <row r="39" spans="1:22" ht="23" x14ac:dyDescent="0.35">
      <c r="A39" s="65" t="s">
        <v>574</v>
      </c>
      <c r="B39" s="34">
        <f t="shared" si="0"/>
        <v>37</v>
      </c>
      <c r="C39" s="35" t="s">
        <v>663</v>
      </c>
      <c r="D39" s="37">
        <v>63</v>
      </c>
      <c r="E39" s="37" t="s">
        <v>178</v>
      </c>
      <c r="F39" s="53" t="s">
        <v>659</v>
      </c>
      <c r="G39" s="71" t="s">
        <v>179</v>
      </c>
      <c r="H39" s="72" t="s">
        <v>180</v>
      </c>
      <c r="I39" s="9" t="s">
        <v>181</v>
      </c>
      <c r="J39" s="36">
        <v>43481</v>
      </c>
      <c r="K39" s="35" t="s">
        <v>19</v>
      </c>
      <c r="L39" s="37" t="s">
        <v>20</v>
      </c>
      <c r="M39" s="35" t="s">
        <v>19</v>
      </c>
      <c r="N39" s="37" t="s">
        <v>20</v>
      </c>
      <c r="O39" s="35" t="s">
        <v>21</v>
      </c>
      <c r="P39" s="35" t="s">
        <v>21</v>
      </c>
      <c r="Q39" s="10" t="s">
        <v>677</v>
      </c>
      <c r="R39" s="10" t="s">
        <v>676</v>
      </c>
      <c r="S39" s="10" t="s">
        <v>694</v>
      </c>
      <c r="T39" s="93" t="s">
        <v>695</v>
      </c>
      <c r="U39" s="3" t="s">
        <v>33</v>
      </c>
      <c r="V39" s="3"/>
    </row>
    <row r="40" spans="1:22" ht="23" x14ac:dyDescent="0.35">
      <c r="A40" s="65" t="s">
        <v>575</v>
      </c>
      <c r="B40" s="34">
        <f t="shared" si="0"/>
        <v>38</v>
      </c>
      <c r="C40" s="35" t="s">
        <v>663</v>
      </c>
      <c r="D40" s="37">
        <v>64</v>
      </c>
      <c r="E40" s="37" t="s">
        <v>182</v>
      </c>
      <c r="F40" s="53" t="s">
        <v>658</v>
      </c>
      <c r="G40" s="71" t="s">
        <v>183</v>
      </c>
      <c r="H40" s="72" t="s">
        <v>184</v>
      </c>
      <c r="I40" s="9" t="s">
        <v>185</v>
      </c>
      <c r="J40" s="36">
        <v>43923</v>
      </c>
      <c r="K40" s="35" t="s">
        <v>19</v>
      </c>
      <c r="L40" s="37" t="s">
        <v>20</v>
      </c>
      <c r="M40" s="35" t="s">
        <v>20</v>
      </c>
      <c r="N40" s="37" t="s">
        <v>20</v>
      </c>
      <c r="O40" s="35" t="s">
        <v>21</v>
      </c>
      <c r="P40" s="35" t="s">
        <v>21</v>
      </c>
      <c r="Q40" s="10" t="s">
        <v>677</v>
      </c>
      <c r="R40" s="10" t="s">
        <v>676</v>
      </c>
      <c r="S40" s="10" t="s">
        <v>694</v>
      </c>
      <c r="T40" s="93" t="s">
        <v>695</v>
      </c>
      <c r="U40" s="3" t="s">
        <v>39</v>
      </c>
      <c r="V40" s="3"/>
    </row>
    <row r="41" spans="1:22" ht="23" x14ac:dyDescent="0.35">
      <c r="A41" s="3" t="s">
        <v>576</v>
      </c>
      <c r="B41" s="34">
        <f t="shared" si="0"/>
        <v>39</v>
      </c>
      <c r="C41" s="35" t="s">
        <v>663</v>
      </c>
      <c r="D41" s="37">
        <v>71</v>
      </c>
      <c r="E41" s="37" t="s">
        <v>186</v>
      </c>
      <c r="F41" s="60" t="s">
        <v>658</v>
      </c>
      <c r="G41" s="71" t="s">
        <v>187</v>
      </c>
      <c r="H41" s="72" t="s">
        <v>188</v>
      </c>
      <c r="I41" s="9" t="s">
        <v>189</v>
      </c>
      <c r="J41" s="36">
        <v>44249</v>
      </c>
      <c r="K41" s="35" t="s">
        <v>19</v>
      </c>
      <c r="L41" s="37" t="s">
        <v>20</v>
      </c>
      <c r="M41" s="35" t="s">
        <v>19</v>
      </c>
      <c r="N41" s="37" t="s">
        <v>20</v>
      </c>
      <c r="O41" s="35" t="s">
        <v>21</v>
      </c>
      <c r="P41" s="35" t="s">
        <v>21</v>
      </c>
      <c r="Q41" s="10" t="s">
        <v>524</v>
      </c>
      <c r="R41" s="10" t="s">
        <v>525</v>
      </c>
      <c r="S41" s="10" t="s">
        <v>694</v>
      </c>
      <c r="T41" s="93" t="s">
        <v>695</v>
      </c>
      <c r="U41" s="3" t="s">
        <v>145</v>
      </c>
      <c r="V41" s="3"/>
    </row>
    <row r="42" spans="1:22" ht="23" x14ac:dyDescent="0.35">
      <c r="A42" s="3" t="s">
        <v>577</v>
      </c>
      <c r="B42" s="34">
        <f t="shared" si="0"/>
        <v>40</v>
      </c>
      <c r="C42" s="35" t="s">
        <v>663</v>
      </c>
      <c r="D42" s="37">
        <v>72</v>
      </c>
      <c r="E42" s="37" t="s">
        <v>190</v>
      </c>
      <c r="F42" s="60" t="s">
        <v>658</v>
      </c>
      <c r="G42" s="71" t="s">
        <v>191</v>
      </c>
      <c r="H42" s="72" t="s">
        <v>192</v>
      </c>
      <c r="I42" s="9" t="s">
        <v>193</v>
      </c>
      <c r="J42" s="36">
        <v>44607</v>
      </c>
      <c r="K42" s="37" t="s">
        <v>19</v>
      </c>
      <c r="L42" s="37" t="s">
        <v>20</v>
      </c>
      <c r="M42" s="35" t="s">
        <v>19</v>
      </c>
      <c r="N42" s="37" t="s">
        <v>20</v>
      </c>
      <c r="O42" s="37" t="s">
        <v>21</v>
      </c>
      <c r="P42" s="37" t="s">
        <v>21</v>
      </c>
      <c r="Q42" s="10" t="s">
        <v>522</v>
      </c>
      <c r="R42" s="10" t="s">
        <v>523</v>
      </c>
      <c r="S42" s="90" t="s">
        <v>694</v>
      </c>
      <c r="T42" s="93" t="s">
        <v>695</v>
      </c>
      <c r="U42" s="3" t="s">
        <v>145</v>
      </c>
      <c r="V42" s="3"/>
    </row>
    <row r="43" spans="1:22" ht="23" x14ac:dyDescent="0.35">
      <c r="A43" s="65" t="s">
        <v>578</v>
      </c>
      <c r="B43" s="34">
        <f t="shared" si="0"/>
        <v>41</v>
      </c>
      <c r="C43" s="35" t="s">
        <v>663</v>
      </c>
      <c r="D43" s="37">
        <v>73</v>
      </c>
      <c r="E43" s="75" t="s">
        <v>505</v>
      </c>
      <c r="F43" s="56" t="s">
        <v>658</v>
      </c>
      <c r="G43" s="71" t="s">
        <v>502</v>
      </c>
      <c r="H43" s="72" t="s">
        <v>507</v>
      </c>
      <c r="I43" s="9" t="s">
        <v>509</v>
      </c>
      <c r="J43" s="36">
        <v>44999</v>
      </c>
      <c r="K43" s="35" t="s">
        <v>19</v>
      </c>
      <c r="L43" s="37" t="s">
        <v>20</v>
      </c>
      <c r="M43" s="35" t="s">
        <v>19</v>
      </c>
      <c r="N43" s="37" t="s">
        <v>20</v>
      </c>
      <c r="O43" s="35" t="s">
        <v>21</v>
      </c>
      <c r="P43" s="38" t="s">
        <v>21</v>
      </c>
      <c r="Q43" s="10" t="s">
        <v>522</v>
      </c>
      <c r="R43" s="10" t="s">
        <v>523</v>
      </c>
      <c r="S43" s="10" t="s">
        <v>694</v>
      </c>
      <c r="T43" s="93" t="s">
        <v>695</v>
      </c>
      <c r="U43" s="3" t="s">
        <v>145</v>
      </c>
      <c r="V43" s="3"/>
    </row>
    <row r="44" spans="1:22" ht="23" x14ac:dyDescent="0.35">
      <c r="A44" s="65" t="s">
        <v>579</v>
      </c>
      <c r="B44" s="34">
        <f t="shared" si="0"/>
        <v>42</v>
      </c>
      <c r="C44" s="35" t="s">
        <v>663</v>
      </c>
      <c r="D44" s="37">
        <v>77</v>
      </c>
      <c r="E44" s="37" t="s">
        <v>194</v>
      </c>
      <c r="F44" s="60" t="s">
        <v>658</v>
      </c>
      <c r="G44" s="71" t="s">
        <v>195</v>
      </c>
      <c r="H44" s="72" t="s">
        <v>196</v>
      </c>
      <c r="I44" s="9" t="s">
        <v>197</v>
      </c>
      <c r="J44" s="36">
        <v>42815</v>
      </c>
      <c r="K44" s="35" t="s">
        <v>19</v>
      </c>
      <c r="L44" s="37" t="s">
        <v>20</v>
      </c>
      <c r="M44" s="35" t="s">
        <v>20</v>
      </c>
      <c r="N44" s="37" t="s">
        <v>20</v>
      </c>
      <c r="O44" s="37" t="s">
        <v>21</v>
      </c>
      <c r="P44" s="37" t="s">
        <v>21</v>
      </c>
      <c r="Q44" s="10" t="s">
        <v>524</v>
      </c>
      <c r="R44" s="10" t="s">
        <v>525</v>
      </c>
      <c r="S44" s="10" t="s">
        <v>694</v>
      </c>
      <c r="T44" s="93" t="s">
        <v>695</v>
      </c>
      <c r="U44" s="3" t="s">
        <v>145</v>
      </c>
      <c r="V44" s="3"/>
    </row>
    <row r="45" spans="1:22" ht="23" x14ac:dyDescent="0.35">
      <c r="A45" s="65" t="s">
        <v>580</v>
      </c>
      <c r="B45" s="34">
        <f t="shared" si="0"/>
        <v>43</v>
      </c>
      <c r="C45" s="35" t="s">
        <v>663</v>
      </c>
      <c r="D45" s="37">
        <v>78</v>
      </c>
      <c r="E45" s="75" t="s">
        <v>485</v>
      </c>
      <c r="F45" s="56" t="s">
        <v>658</v>
      </c>
      <c r="G45" s="71" t="s">
        <v>484</v>
      </c>
      <c r="H45" s="72" t="s">
        <v>486</v>
      </c>
      <c r="I45" s="9" t="s">
        <v>487</v>
      </c>
      <c r="J45" s="36">
        <v>44942</v>
      </c>
      <c r="K45" s="35" t="s">
        <v>19</v>
      </c>
      <c r="L45" s="37" t="s">
        <v>20</v>
      </c>
      <c r="M45" s="35" t="s">
        <v>20</v>
      </c>
      <c r="N45" s="37" t="s">
        <v>20</v>
      </c>
      <c r="O45" s="37" t="s">
        <v>21</v>
      </c>
      <c r="P45" s="37" t="s">
        <v>21</v>
      </c>
      <c r="Q45" s="10" t="s">
        <v>677</v>
      </c>
      <c r="R45" s="10" t="s">
        <v>676</v>
      </c>
      <c r="S45" s="10" t="s">
        <v>694</v>
      </c>
      <c r="T45" s="93" t="s">
        <v>695</v>
      </c>
      <c r="U45" s="3" t="s">
        <v>39</v>
      </c>
      <c r="V45" s="3"/>
    </row>
    <row r="46" spans="1:22" ht="23" x14ac:dyDescent="0.35">
      <c r="A46" s="65" t="s">
        <v>581</v>
      </c>
      <c r="B46" s="34">
        <f t="shared" si="0"/>
        <v>44</v>
      </c>
      <c r="C46" s="35" t="s">
        <v>663</v>
      </c>
      <c r="D46" s="37">
        <v>79</v>
      </c>
      <c r="E46" s="37" t="s">
        <v>198</v>
      </c>
      <c r="F46" s="53" t="s">
        <v>659</v>
      </c>
      <c r="G46" s="71" t="s">
        <v>199</v>
      </c>
      <c r="H46" s="72" t="s">
        <v>200</v>
      </c>
      <c r="I46" s="9" t="s">
        <v>201</v>
      </c>
      <c r="J46" s="36">
        <v>43507</v>
      </c>
      <c r="K46" s="35" t="s">
        <v>19</v>
      </c>
      <c r="L46" s="37" t="s">
        <v>20</v>
      </c>
      <c r="M46" s="35" t="s">
        <v>20</v>
      </c>
      <c r="N46" s="37" t="s">
        <v>20</v>
      </c>
      <c r="O46" s="35" t="s">
        <v>21</v>
      </c>
      <c r="P46" s="35" t="s">
        <v>21</v>
      </c>
      <c r="Q46" s="10" t="s">
        <v>677</v>
      </c>
      <c r="R46" s="10" t="s">
        <v>676</v>
      </c>
      <c r="S46" s="10" t="s">
        <v>694</v>
      </c>
      <c r="T46" s="93" t="s">
        <v>695</v>
      </c>
      <c r="U46" s="3" t="s">
        <v>39</v>
      </c>
      <c r="V46" s="3"/>
    </row>
    <row r="47" spans="1:22" ht="23" x14ac:dyDescent="0.35">
      <c r="A47" s="3" t="s">
        <v>582</v>
      </c>
      <c r="B47" s="34">
        <f t="shared" si="0"/>
        <v>45</v>
      </c>
      <c r="C47" s="35" t="s">
        <v>663</v>
      </c>
      <c r="D47" s="37">
        <v>81</v>
      </c>
      <c r="E47" s="37" t="s">
        <v>202</v>
      </c>
      <c r="F47" s="53" t="s">
        <v>658</v>
      </c>
      <c r="G47" s="71" t="s">
        <v>203</v>
      </c>
      <c r="H47" s="72" t="s">
        <v>204</v>
      </c>
      <c r="I47" s="9" t="s">
        <v>205</v>
      </c>
      <c r="J47" s="36">
        <v>43535</v>
      </c>
      <c r="K47" s="35" t="s">
        <v>19</v>
      </c>
      <c r="L47" s="37" t="s">
        <v>20</v>
      </c>
      <c r="M47" s="35" t="s">
        <v>19</v>
      </c>
      <c r="N47" s="37" t="s">
        <v>20</v>
      </c>
      <c r="O47" s="35" t="s">
        <v>21</v>
      </c>
      <c r="P47" s="35" t="s">
        <v>21</v>
      </c>
      <c r="Q47" s="10" t="s">
        <v>530</v>
      </c>
      <c r="R47" s="10" t="s">
        <v>526</v>
      </c>
      <c r="S47" s="10" t="s">
        <v>694</v>
      </c>
      <c r="T47" s="93" t="s">
        <v>695</v>
      </c>
      <c r="U47" s="3" t="s">
        <v>39</v>
      </c>
      <c r="V47" s="3"/>
    </row>
    <row r="48" spans="1:22" ht="23" x14ac:dyDescent="0.35">
      <c r="A48" s="3" t="s">
        <v>583</v>
      </c>
      <c r="B48" s="34">
        <f t="shared" si="0"/>
        <v>46</v>
      </c>
      <c r="C48" s="35" t="s">
        <v>663</v>
      </c>
      <c r="D48" s="37">
        <v>83</v>
      </c>
      <c r="E48" s="37" t="s">
        <v>206</v>
      </c>
      <c r="F48" s="53" t="s">
        <v>658</v>
      </c>
      <c r="G48" s="71" t="s">
        <v>207</v>
      </c>
      <c r="H48" s="72" t="s">
        <v>208</v>
      </c>
      <c r="I48" s="9" t="s">
        <v>209</v>
      </c>
      <c r="J48" s="36">
        <v>44222</v>
      </c>
      <c r="K48" s="35" t="s">
        <v>19</v>
      </c>
      <c r="L48" s="37" t="s">
        <v>20</v>
      </c>
      <c r="M48" s="35" t="s">
        <v>20</v>
      </c>
      <c r="N48" s="37" t="s">
        <v>20</v>
      </c>
      <c r="O48" s="35" t="s">
        <v>21</v>
      </c>
      <c r="P48" s="35" t="s">
        <v>21</v>
      </c>
      <c r="Q48" s="10" t="s">
        <v>530</v>
      </c>
      <c r="R48" s="10" t="s">
        <v>526</v>
      </c>
      <c r="S48" s="10" t="s">
        <v>694</v>
      </c>
      <c r="T48" s="93" t="s">
        <v>695</v>
      </c>
      <c r="U48" s="3" t="s">
        <v>145</v>
      </c>
      <c r="V48" s="3"/>
    </row>
    <row r="49" spans="1:22" ht="23" x14ac:dyDescent="0.35">
      <c r="A49" s="65" t="s">
        <v>584</v>
      </c>
      <c r="B49" s="34">
        <f t="shared" si="0"/>
        <v>47</v>
      </c>
      <c r="C49" s="35" t="s">
        <v>663</v>
      </c>
      <c r="D49" s="37">
        <v>84</v>
      </c>
      <c r="E49" s="37" t="s">
        <v>210</v>
      </c>
      <c r="F49" s="53" t="s">
        <v>658</v>
      </c>
      <c r="G49" s="71" t="s">
        <v>211</v>
      </c>
      <c r="H49" s="72" t="s">
        <v>212</v>
      </c>
      <c r="I49" s="9" t="s">
        <v>213</v>
      </c>
      <c r="J49" s="36">
        <v>44147</v>
      </c>
      <c r="K49" s="35" t="s">
        <v>19</v>
      </c>
      <c r="L49" s="37" t="s">
        <v>20</v>
      </c>
      <c r="M49" s="35" t="s">
        <v>20</v>
      </c>
      <c r="N49" s="37" t="s">
        <v>20</v>
      </c>
      <c r="O49" s="35" t="s">
        <v>21</v>
      </c>
      <c r="P49" s="35" t="s">
        <v>21</v>
      </c>
      <c r="Q49" s="10" t="s">
        <v>522</v>
      </c>
      <c r="R49" s="10" t="s">
        <v>523</v>
      </c>
      <c r="S49" s="10" t="s">
        <v>694</v>
      </c>
      <c r="T49" s="93" t="s">
        <v>695</v>
      </c>
      <c r="U49" s="3" t="s">
        <v>39</v>
      </c>
      <c r="V49" s="3"/>
    </row>
    <row r="50" spans="1:22" ht="23" x14ac:dyDescent="0.35">
      <c r="A50" s="65" t="s">
        <v>585</v>
      </c>
      <c r="B50" s="34">
        <f t="shared" si="0"/>
        <v>48</v>
      </c>
      <c r="C50" s="35" t="s">
        <v>663</v>
      </c>
      <c r="D50" s="37">
        <v>85</v>
      </c>
      <c r="E50" s="37" t="s">
        <v>214</v>
      </c>
      <c r="F50" s="60" t="s">
        <v>658</v>
      </c>
      <c r="G50" s="71" t="s">
        <v>215</v>
      </c>
      <c r="H50" s="72" t="s">
        <v>216</v>
      </c>
      <c r="I50" s="9" t="s">
        <v>217</v>
      </c>
      <c r="J50" s="36">
        <v>42517</v>
      </c>
      <c r="K50" s="35" t="s">
        <v>19</v>
      </c>
      <c r="L50" s="37" t="s">
        <v>20</v>
      </c>
      <c r="M50" s="35" t="s">
        <v>19</v>
      </c>
      <c r="N50" s="37" t="s">
        <v>20</v>
      </c>
      <c r="O50" s="35" t="s">
        <v>21</v>
      </c>
      <c r="P50" s="38" t="s">
        <v>21</v>
      </c>
      <c r="Q50" s="10" t="s">
        <v>530</v>
      </c>
      <c r="R50" s="10" t="s">
        <v>526</v>
      </c>
      <c r="S50" s="10" t="s">
        <v>694</v>
      </c>
      <c r="T50" s="93" t="s">
        <v>695</v>
      </c>
      <c r="U50" s="3" t="s">
        <v>145</v>
      </c>
      <c r="V50" s="3"/>
    </row>
    <row r="51" spans="1:22" ht="23" x14ac:dyDescent="0.35">
      <c r="A51" s="65" t="s">
        <v>586</v>
      </c>
      <c r="B51" s="34">
        <f t="shared" si="0"/>
        <v>49</v>
      </c>
      <c r="C51" s="35" t="s">
        <v>663</v>
      </c>
      <c r="D51" s="37">
        <v>86</v>
      </c>
      <c r="E51" s="37" t="s">
        <v>218</v>
      </c>
      <c r="F51" s="60" t="s">
        <v>658</v>
      </c>
      <c r="G51" s="71" t="s">
        <v>219</v>
      </c>
      <c r="H51" s="72" t="s">
        <v>220</v>
      </c>
      <c r="I51" s="9" t="s">
        <v>221</v>
      </c>
      <c r="J51" s="36">
        <v>42587</v>
      </c>
      <c r="K51" s="35" t="s">
        <v>19</v>
      </c>
      <c r="L51" s="37" t="s">
        <v>20</v>
      </c>
      <c r="M51" s="35" t="s">
        <v>20</v>
      </c>
      <c r="N51" s="37" t="s">
        <v>20</v>
      </c>
      <c r="O51" s="35" t="s">
        <v>21</v>
      </c>
      <c r="P51" s="35" t="s">
        <v>21</v>
      </c>
      <c r="Q51" s="10" t="s">
        <v>524</v>
      </c>
      <c r="R51" s="10" t="s">
        <v>525</v>
      </c>
      <c r="S51" s="10" t="s">
        <v>694</v>
      </c>
      <c r="T51" s="93" t="s">
        <v>695</v>
      </c>
      <c r="U51" s="3" t="s">
        <v>145</v>
      </c>
      <c r="V51" s="3"/>
    </row>
    <row r="52" spans="1:22" ht="23" x14ac:dyDescent="0.35">
      <c r="A52" s="65" t="s">
        <v>587</v>
      </c>
      <c r="B52" s="34">
        <f t="shared" si="0"/>
        <v>50</v>
      </c>
      <c r="C52" s="35" t="s">
        <v>663</v>
      </c>
      <c r="D52" s="37">
        <v>87</v>
      </c>
      <c r="E52" s="37" t="s">
        <v>222</v>
      </c>
      <c r="F52" s="60" t="s">
        <v>658</v>
      </c>
      <c r="G52" s="71" t="s">
        <v>223</v>
      </c>
      <c r="H52" s="72" t="s">
        <v>224</v>
      </c>
      <c r="I52" s="9" t="s">
        <v>225</v>
      </c>
      <c r="J52" s="36">
        <v>42627</v>
      </c>
      <c r="K52" s="35" t="s">
        <v>19</v>
      </c>
      <c r="L52" s="37" t="s">
        <v>20</v>
      </c>
      <c r="M52" s="35" t="s">
        <v>20</v>
      </c>
      <c r="N52" s="37" t="s">
        <v>20</v>
      </c>
      <c r="O52" s="35" t="s">
        <v>21</v>
      </c>
      <c r="P52" s="38" t="s">
        <v>21</v>
      </c>
      <c r="Q52" s="10" t="s">
        <v>522</v>
      </c>
      <c r="R52" s="10" t="s">
        <v>523</v>
      </c>
      <c r="S52" s="10" t="s">
        <v>694</v>
      </c>
      <c r="T52" s="93" t="s">
        <v>695</v>
      </c>
      <c r="U52" s="3" t="s">
        <v>145</v>
      </c>
      <c r="V52" s="3"/>
    </row>
    <row r="53" spans="1:22" ht="23" x14ac:dyDescent="0.35">
      <c r="A53" s="65" t="s">
        <v>588</v>
      </c>
      <c r="B53" s="34">
        <f t="shared" si="0"/>
        <v>51</v>
      </c>
      <c r="C53" s="35" t="s">
        <v>663</v>
      </c>
      <c r="D53" s="37">
        <v>88</v>
      </c>
      <c r="E53" s="37" t="s">
        <v>226</v>
      </c>
      <c r="F53" s="60" t="s">
        <v>659</v>
      </c>
      <c r="G53" s="71" t="s">
        <v>227</v>
      </c>
      <c r="H53" s="72" t="s">
        <v>228</v>
      </c>
      <c r="I53" s="9" t="s">
        <v>229</v>
      </c>
      <c r="J53" s="36">
        <v>42520</v>
      </c>
      <c r="K53" s="35" t="s">
        <v>19</v>
      </c>
      <c r="L53" s="37" t="s">
        <v>20</v>
      </c>
      <c r="M53" s="35" t="s">
        <v>20</v>
      </c>
      <c r="N53" s="37" t="s">
        <v>20</v>
      </c>
      <c r="O53" s="35"/>
      <c r="P53" s="38"/>
      <c r="Q53" s="10" t="s">
        <v>524</v>
      </c>
      <c r="R53" s="10" t="s">
        <v>525</v>
      </c>
      <c r="S53" s="10" t="s">
        <v>694</v>
      </c>
      <c r="T53" s="93" t="s">
        <v>695</v>
      </c>
      <c r="U53" s="3" t="s">
        <v>26</v>
      </c>
      <c r="V53" s="3"/>
    </row>
    <row r="54" spans="1:22" ht="23" x14ac:dyDescent="0.35">
      <c r="A54" s="65" t="s">
        <v>589</v>
      </c>
      <c r="B54" s="34">
        <f t="shared" si="0"/>
        <v>52</v>
      </c>
      <c r="C54" s="35" t="s">
        <v>663</v>
      </c>
      <c r="D54" s="37">
        <v>91</v>
      </c>
      <c r="E54" s="37" t="s">
        <v>230</v>
      </c>
      <c r="F54" s="60" t="s">
        <v>658</v>
      </c>
      <c r="G54" s="71" t="s">
        <v>231</v>
      </c>
      <c r="H54" s="72" t="s">
        <v>232</v>
      </c>
      <c r="I54" s="9" t="s">
        <v>233</v>
      </c>
      <c r="J54" s="36">
        <v>42569</v>
      </c>
      <c r="K54" s="35" t="s">
        <v>19</v>
      </c>
      <c r="L54" s="37" t="s">
        <v>20</v>
      </c>
      <c r="M54" s="35" t="s">
        <v>20</v>
      </c>
      <c r="N54" s="37" t="s">
        <v>20</v>
      </c>
      <c r="O54" s="35" t="s">
        <v>21</v>
      </c>
      <c r="P54" s="38" t="s">
        <v>21</v>
      </c>
      <c r="Q54" s="10" t="s">
        <v>524</v>
      </c>
      <c r="R54" s="10" t="s">
        <v>525</v>
      </c>
      <c r="S54" s="10" t="s">
        <v>694</v>
      </c>
      <c r="T54" s="93" t="s">
        <v>695</v>
      </c>
      <c r="U54" s="3" t="s">
        <v>33</v>
      </c>
      <c r="V54" s="3"/>
    </row>
    <row r="55" spans="1:22" ht="23" x14ac:dyDescent="0.35">
      <c r="A55" s="65" t="s">
        <v>590</v>
      </c>
      <c r="B55" s="34">
        <f t="shared" si="0"/>
        <v>53</v>
      </c>
      <c r="C55" s="35" t="s">
        <v>663</v>
      </c>
      <c r="D55" s="37">
        <v>92</v>
      </c>
      <c r="E55" s="37" t="s">
        <v>234</v>
      </c>
      <c r="F55" s="60" t="s">
        <v>659</v>
      </c>
      <c r="G55" s="71" t="s">
        <v>235</v>
      </c>
      <c r="H55" s="72" t="s">
        <v>236</v>
      </c>
      <c r="I55" s="9" t="s">
        <v>237</v>
      </c>
      <c r="J55" s="36">
        <v>42877</v>
      </c>
      <c r="K55" s="35" t="s">
        <v>19</v>
      </c>
      <c r="L55" s="37" t="s">
        <v>20</v>
      </c>
      <c r="M55" s="35" t="s">
        <v>20</v>
      </c>
      <c r="N55" s="37" t="s">
        <v>20</v>
      </c>
      <c r="O55" s="35"/>
      <c r="P55" s="38"/>
      <c r="Q55" s="10" t="s">
        <v>677</v>
      </c>
      <c r="R55" s="10" t="s">
        <v>676</v>
      </c>
      <c r="S55" s="10" t="s">
        <v>694</v>
      </c>
      <c r="T55" s="93" t="s">
        <v>695</v>
      </c>
      <c r="U55" s="3" t="s">
        <v>145</v>
      </c>
      <c r="V55" s="3"/>
    </row>
    <row r="56" spans="1:22" ht="23" x14ac:dyDescent="0.35">
      <c r="A56" s="65" t="s">
        <v>591</v>
      </c>
      <c r="B56" s="34">
        <f t="shared" si="0"/>
        <v>54</v>
      </c>
      <c r="C56" s="35" t="s">
        <v>663</v>
      </c>
      <c r="D56" s="37">
        <v>93</v>
      </c>
      <c r="E56" s="42" t="s">
        <v>238</v>
      </c>
      <c r="F56" s="73" t="s">
        <v>658</v>
      </c>
      <c r="G56" s="71" t="s">
        <v>239</v>
      </c>
      <c r="H56" s="74" t="s">
        <v>240</v>
      </c>
      <c r="I56" s="9" t="s">
        <v>241</v>
      </c>
      <c r="J56" s="36">
        <v>42885</v>
      </c>
      <c r="K56" s="35" t="s">
        <v>19</v>
      </c>
      <c r="L56" s="37" t="s">
        <v>20</v>
      </c>
      <c r="M56" s="35" t="s">
        <v>19</v>
      </c>
      <c r="N56" s="37" t="s">
        <v>20</v>
      </c>
      <c r="O56" s="35" t="s">
        <v>21</v>
      </c>
      <c r="P56" s="35" t="s">
        <v>21</v>
      </c>
      <c r="Q56" s="10" t="s">
        <v>524</v>
      </c>
      <c r="R56" s="10" t="s">
        <v>525</v>
      </c>
      <c r="S56" s="10" t="s">
        <v>694</v>
      </c>
      <c r="T56" s="93" t="s">
        <v>695</v>
      </c>
      <c r="U56" s="3" t="s">
        <v>26</v>
      </c>
      <c r="V56" s="3"/>
    </row>
    <row r="57" spans="1:22" ht="23" x14ac:dyDescent="0.35">
      <c r="A57" s="65" t="s">
        <v>592</v>
      </c>
      <c r="B57" s="34">
        <f t="shared" si="0"/>
        <v>55</v>
      </c>
      <c r="C57" s="35" t="s">
        <v>663</v>
      </c>
      <c r="D57" s="37">
        <v>94</v>
      </c>
      <c r="E57" s="37" t="s">
        <v>242</v>
      </c>
      <c r="F57" s="60" t="s">
        <v>658</v>
      </c>
      <c r="G57" s="71" t="s">
        <v>243</v>
      </c>
      <c r="H57" s="72" t="s">
        <v>244</v>
      </c>
      <c r="I57" s="9" t="s">
        <v>245</v>
      </c>
      <c r="J57" s="36">
        <v>42627</v>
      </c>
      <c r="K57" s="35" t="s">
        <v>19</v>
      </c>
      <c r="L57" s="37" t="s">
        <v>20</v>
      </c>
      <c r="M57" s="35" t="s">
        <v>20</v>
      </c>
      <c r="N57" s="37" t="s">
        <v>20</v>
      </c>
      <c r="O57" s="35" t="s">
        <v>21</v>
      </c>
      <c r="P57" s="38" t="s">
        <v>21</v>
      </c>
      <c r="Q57" s="10" t="s">
        <v>522</v>
      </c>
      <c r="R57" s="10" t="s">
        <v>523</v>
      </c>
      <c r="S57" s="10" t="s">
        <v>694</v>
      </c>
      <c r="T57" s="93" t="s">
        <v>695</v>
      </c>
      <c r="U57" s="3" t="s">
        <v>33</v>
      </c>
      <c r="V57" s="3"/>
    </row>
    <row r="58" spans="1:22" ht="23" x14ac:dyDescent="0.35">
      <c r="A58" s="65" t="s">
        <v>593</v>
      </c>
      <c r="B58" s="34">
        <f t="shared" si="0"/>
        <v>56</v>
      </c>
      <c r="C58" s="35" t="s">
        <v>663</v>
      </c>
      <c r="D58" s="37">
        <v>95</v>
      </c>
      <c r="E58" s="37" t="s">
        <v>246</v>
      </c>
      <c r="F58" s="53" t="s">
        <v>658</v>
      </c>
      <c r="G58" s="71" t="s">
        <v>247</v>
      </c>
      <c r="H58" s="72" t="s">
        <v>248</v>
      </c>
      <c r="I58" s="9" t="s">
        <v>249</v>
      </c>
      <c r="J58" s="36">
        <v>42945</v>
      </c>
      <c r="K58" s="35" t="s">
        <v>19</v>
      </c>
      <c r="L58" s="37" t="s">
        <v>20</v>
      </c>
      <c r="M58" s="35" t="s">
        <v>19</v>
      </c>
      <c r="N58" s="37" t="s">
        <v>20</v>
      </c>
      <c r="O58" s="35" t="s">
        <v>21</v>
      </c>
      <c r="P58" s="35" t="s">
        <v>21</v>
      </c>
      <c r="Q58" s="10" t="s">
        <v>530</v>
      </c>
      <c r="R58" s="10" t="s">
        <v>526</v>
      </c>
      <c r="S58" s="10" t="s">
        <v>694</v>
      </c>
      <c r="T58" s="93" t="s">
        <v>695</v>
      </c>
      <c r="U58" s="3" t="s">
        <v>26</v>
      </c>
      <c r="V58" s="3"/>
    </row>
    <row r="59" spans="1:22" ht="23" x14ac:dyDescent="0.35">
      <c r="A59" s="65" t="s">
        <v>594</v>
      </c>
      <c r="B59" s="34">
        <f t="shared" si="0"/>
        <v>57</v>
      </c>
      <c r="C59" s="35" t="s">
        <v>663</v>
      </c>
      <c r="D59" s="37">
        <v>97</v>
      </c>
      <c r="E59" s="37" t="s">
        <v>250</v>
      </c>
      <c r="F59" s="53" t="s">
        <v>658</v>
      </c>
      <c r="G59" s="71" t="s">
        <v>251</v>
      </c>
      <c r="H59" s="72" t="s">
        <v>252</v>
      </c>
      <c r="I59" s="9" t="s">
        <v>253</v>
      </c>
      <c r="J59" s="36">
        <v>43507</v>
      </c>
      <c r="K59" s="35" t="s">
        <v>19</v>
      </c>
      <c r="L59" s="37" t="s">
        <v>20</v>
      </c>
      <c r="M59" s="35" t="s">
        <v>19</v>
      </c>
      <c r="N59" s="37" t="s">
        <v>20</v>
      </c>
      <c r="O59" s="35" t="s">
        <v>21</v>
      </c>
      <c r="P59" s="38" t="s">
        <v>21</v>
      </c>
      <c r="Q59" s="10" t="s">
        <v>522</v>
      </c>
      <c r="R59" s="10" t="s">
        <v>523</v>
      </c>
      <c r="S59" s="10" t="s">
        <v>694</v>
      </c>
      <c r="T59" s="93" t="s">
        <v>695</v>
      </c>
      <c r="U59" s="3" t="s">
        <v>145</v>
      </c>
      <c r="V59" s="3"/>
    </row>
    <row r="60" spans="1:22" ht="23" x14ac:dyDescent="0.35">
      <c r="A60" s="65" t="s">
        <v>595</v>
      </c>
      <c r="B60" s="34">
        <f t="shared" si="0"/>
        <v>58</v>
      </c>
      <c r="C60" s="35" t="s">
        <v>663</v>
      </c>
      <c r="D60" s="37">
        <v>98</v>
      </c>
      <c r="E60" s="37" t="s">
        <v>254</v>
      </c>
      <c r="F60" s="60" t="s">
        <v>658</v>
      </c>
      <c r="G60" s="71" t="s">
        <v>255</v>
      </c>
      <c r="H60" s="72" t="s">
        <v>256</v>
      </c>
      <c r="I60" s="9" t="s">
        <v>257</v>
      </c>
      <c r="J60" s="36">
        <v>42773</v>
      </c>
      <c r="K60" s="35" t="s">
        <v>19</v>
      </c>
      <c r="L60" s="37" t="s">
        <v>20</v>
      </c>
      <c r="M60" s="35" t="s">
        <v>20</v>
      </c>
      <c r="N60" s="37" t="s">
        <v>20</v>
      </c>
      <c r="O60" s="35" t="s">
        <v>21</v>
      </c>
      <c r="P60" s="35" t="s">
        <v>21</v>
      </c>
      <c r="Q60" s="10" t="s">
        <v>522</v>
      </c>
      <c r="R60" s="10" t="s">
        <v>523</v>
      </c>
      <c r="S60" s="10" t="s">
        <v>694</v>
      </c>
      <c r="T60" s="93" t="s">
        <v>695</v>
      </c>
      <c r="U60" s="3" t="s">
        <v>26</v>
      </c>
      <c r="V60" s="3"/>
    </row>
    <row r="61" spans="1:22" ht="23" x14ac:dyDescent="0.35">
      <c r="A61" s="65" t="s">
        <v>596</v>
      </c>
      <c r="B61" s="34">
        <f t="shared" si="0"/>
        <v>59</v>
      </c>
      <c r="C61" s="35" t="s">
        <v>663</v>
      </c>
      <c r="D61" s="37">
        <v>99</v>
      </c>
      <c r="E61" s="37" t="s">
        <v>258</v>
      </c>
      <c r="F61" s="60" t="s">
        <v>658</v>
      </c>
      <c r="G61" s="71" t="s">
        <v>259</v>
      </c>
      <c r="H61" s="72" t="s">
        <v>260</v>
      </c>
      <c r="I61" s="9" t="s">
        <v>261</v>
      </c>
      <c r="J61" s="36">
        <v>42786</v>
      </c>
      <c r="K61" s="35" t="s">
        <v>19</v>
      </c>
      <c r="L61" s="37" t="s">
        <v>20</v>
      </c>
      <c r="M61" s="35" t="s">
        <v>19</v>
      </c>
      <c r="N61" s="37" t="s">
        <v>20</v>
      </c>
      <c r="O61" s="35" t="s">
        <v>21</v>
      </c>
      <c r="P61" s="38" t="s">
        <v>21</v>
      </c>
      <c r="Q61" s="10" t="s">
        <v>530</v>
      </c>
      <c r="R61" s="10" t="s">
        <v>526</v>
      </c>
      <c r="S61" s="10" t="s">
        <v>694</v>
      </c>
      <c r="T61" s="93" t="s">
        <v>695</v>
      </c>
      <c r="U61" s="3" t="s">
        <v>26</v>
      </c>
      <c r="V61" s="3"/>
    </row>
    <row r="62" spans="1:22" ht="23" x14ac:dyDescent="0.35">
      <c r="A62" s="65" t="s">
        <v>597</v>
      </c>
      <c r="B62" s="34">
        <f t="shared" si="0"/>
        <v>60</v>
      </c>
      <c r="C62" s="35" t="s">
        <v>663</v>
      </c>
      <c r="D62" s="37">
        <v>100</v>
      </c>
      <c r="E62" s="37" t="s">
        <v>262</v>
      </c>
      <c r="F62" s="60" t="s">
        <v>658</v>
      </c>
      <c r="G62" s="71" t="s">
        <v>263</v>
      </c>
      <c r="H62" s="72" t="s">
        <v>264</v>
      </c>
      <c r="I62" s="9" t="s">
        <v>265</v>
      </c>
      <c r="J62" s="36">
        <v>42761</v>
      </c>
      <c r="K62" s="35" t="s">
        <v>19</v>
      </c>
      <c r="L62" s="37" t="s">
        <v>20</v>
      </c>
      <c r="M62" s="35" t="s">
        <v>19</v>
      </c>
      <c r="N62" s="37" t="s">
        <v>20</v>
      </c>
      <c r="O62" s="35"/>
      <c r="P62" s="38"/>
      <c r="Q62" s="10" t="s">
        <v>522</v>
      </c>
      <c r="R62" s="10" t="s">
        <v>523</v>
      </c>
      <c r="S62" s="10" t="s">
        <v>694</v>
      </c>
      <c r="T62" s="93" t="s">
        <v>695</v>
      </c>
      <c r="U62" s="3" t="s">
        <v>26</v>
      </c>
      <c r="V62" s="3"/>
    </row>
    <row r="63" spans="1:22" ht="23" x14ac:dyDescent="0.35">
      <c r="A63" s="65" t="s">
        <v>598</v>
      </c>
      <c r="B63" s="34">
        <f t="shared" si="0"/>
        <v>61</v>
      </c>
      <c r="C63" s="35" t="s">
        <v>663</v>
      </c>
      <c r="D63" s="37">
        <v>101</v>
      </c>
      <c r="E63" s="37" t="s">
        <v>266</v>
      </c>
      <c r="F63" s="60" t="s">
        <v>658</v>
      </c>
      <c r="G63" s="71" t="s">
        <v>267</v>
      </c>
      <c r="H63" s="72" t="s">
        <v>268</v>
      </c>
      <c r="I63" s="9" t="s">
        <v>269</v>
      </c>
      <c r="J63" s="36">
        <v>42737</v>
      </c>
      <c r="K63" s="35" t="s">
        <v>19</v>
      </c>
      <c r="L63" s="37" t="s">
        <v>20</v>
      </c>
      <c r="M63" s="35" t="s">
        <v>20</v>
      </c>
      <c r="N63" s="37" t="s">
        <v>20</v>
      </c>
      <c r="O63" s="35" t="s">
        <v>21</v>
      </c>
      <c r="P63" s="38" t="s">
        <v>21</v>
      </c>
      <c r="Q63" s="10" t="s">
        <v>530</v>
      </c>
      <c r="R63" s="10" t="s">
        <v>526</v>
      </c>
      <c r="S63" s="10" t="s">
        <v>694</v>
      </c>
      <c r="T63" s="93" t="s">
        <v>695</v>
      </c>
      <c r="U63" s="3" t="s">
        <v>39</v>
      </c>
      <c r="V63" s="3"/>
    </row>
    <row r="64" spans="1:22" ht="23" x14ac:dyDescent="0.35">
      <c r="A64" s="65" t="s">
        <v>599</v>
      </c>
      <c r="B64" s="34">
        <f t="shared" si="0"/>
        <v>62</v>
      </c>
      <c r="C64" s="35" t="s">
        <v>663</v>
      </c>
      <c r="D64" s="37">
        <v>102</v>
      </c>
      <c r="E64" s="37" t="s">
        <v>270</v>
      </c>
      <c r="F64" s="60" t="s">
        <v>658</v>
      </c>
      <c r="G64" s="71" t="s">
        <v>271</v>
      </c>
      <c r="H64" s="72" t="s">
        <v>272</v>
      </c>
      <c r="I64" s="9" t="s">
        <v>273</v>
      </c>
      <c r="J64" s="36">
        <v>42775</v>
      </c>
      <c r="K64" s="35" t="s">
        <v>19</v>
      </c>
      <c r="L64" s="37" t="s">
        <v>20</v>
      </c>
      <c r="M64" s="35" t="s">
        <v>19</v>
      </c>
      <c r="N64" s="37" t="s">
        <v>20</v>
      </c>
      <c r="O64" s="35" t="s">
        <v>21</v>
      </c>
      <c r="P64" s="38" t="s">
        <v>21</v>
      </c>
      <c r="Q64" s="10" t="s">
        <v>522</v>
      </c>
      <c r="R64" s="10" t="s">
        <v>523</v>
      </c>
      <c r="S64" s="10" t="s">
        <v>694</v>
      </c>
      <c r="T64" s="93" t="s">
        <v>695</v>
      </c>
      <c r="U64" s="3" t="s">
        <v>33</v>
      </c>
      <c r="V64" s="3"/>
    </row>
    <row r="65" spans="1:22" ht="23" x14ac:dyDescent="0.35">
      <c r="A65" s="65" t="s">
        <v>600</v>
      </c>
      <c r="B65" s="34">
        <f t="shared" si="0"/>
        <v>63</v>
      </c>
      <c r="C65" s="35" t="s">
        <v>663</v>
      </c>
      <c r="D65" s="37">
        <v>103</v>
      </c>
      <c r="E65" s="37" t="s">
        <v>275</v>
      </c>
      <c r="F65" s="53" t="s">
        <v>659</v>
      </c>
      <c r="G65" s="71" t="s">
        <v>276</v>
      </c>
      <c r="H65" s="72" t="s">
        <v>277</v>
      </c>
      <c r="I65" s="9" t="s">
        <v>278</v>
      </c>
      <c r="J65" s="36">
        <v>43353</v>
      </c>
      <c r="K65" s="35" t="s">
        <v>19</v>
      </c>
      <c r="L65" s="37" t="s">
        <v>20</v>
      </c>
      <c r="M65" s="35" t="s">
        <v>19</v>
      </c>
      <c r="N65" s="37" t="s">
        <v>20</v>
      </c>
      <c r="O65" s="35" t="s">
        <v>21</v>
      </c>
      <c r="P65" s="35" t="s">
        <v>21</v>
      </c>
      <c r="Q65" s="10" t="s">
        <v>677</v>
      </c>
      <c r="R65" s="10" t="s">
        <v>676</v>
      </c>
      <c r="S65" s="10" t="s">
        <v>694</v>
      </c>
      <c r="T65" s="93" t="s">
        <v>695</v>
      </c>
      <c r="U65" s="3" t="s">
        <v>26</v>
      </c>
      <c r="V65" s="3"/>
    </row>
    <row r="66" spans="1:22" ht="23" x14ac:dyDescent="0.35">
      <c r="A66" s="65" t="s">
        <v>601</v>
      </c>
      <c r="B66" s="34">
        <f t="shared" si="0"/>
        <v>64</v>
      </c>
      <c r="C66" s="35" t="s">
        <v>663</v>
      </c>
      <c r="D66" s="37">
        <v>104</v>
      </c>
      <c r="E66" s="37" t="s">
        <v>279</v>
      </c>
      <c r="F66" s="53" t="s">
        <v>659</v>
      </c>
      <c r="G66" s="71" t="s">
        <v>280</v>
      </c>
      <c r="H66" s="72" t="s">
        <v>281</v>
      </c>
      <c r="I66" s="9" t="s">
        <v>282</v>
      </c>
      <c r="J66" s="36">
        <v>42940</v>
      </c>
      <c r="K66" s="35" t="s">
        <v>19</v>
      </c>
      <c r="L66" s="37" t="s">
        <v>20</v>
      </c>
      <c r="M66" s="35" t="s">
        <v>19</v>
      </c>
      <c r="N66" s="37" t="s">
        <v>20</v>
      </c>
      <c r="O66" s="35" t="s">
        <v>21</v>
      </c>
      <c r="P66" s="38" t="s">
        <v>21</v>
      </c>
      <c r="Q66" s="10" t="s">
        <v>530</v>
      </c>
      <c r="R66" s="10" t="s">
        <v>526</v>
      </c>
      <c r="S66" s="10" t="s">
        <v>694</v>
      </c>
      <c r="T66" s="93" t="s">
        <v>695</v>
      </c>
      <c r="U66" s="3" t="s">
        <v>145</v>
      </c>
      <c r="V66" s="3"/>
    </row>
    <row r="67" spans="1:22" ht="23" x14ac:dyDescent="0.35">
      <c r="A67" s="3" t="s">
        <v>602</v>
      </c>
      <c r="B67" s="34">
        <f t="shared" si="0"/>
        <v>65</v>
      </c>
      <c r="C67" s="35" t="s">
        <v>663</v>
      </c>
      <c r="D67" s="37">
        <v>106</v>
      </c>
      <c r="E67" s="37" t="s">
        <v>283</v>
      </c>
      <c r="F67" s="60" t="s">
        <v>658</v>
      </c>
      <c r="G67" s="71" t="s">
        <v>284</v>
      </c>
      <c r="H67" s="72" t="s">
        <v>285</v>
      </c>
      <c r="I67" s="9" t="s">
        <v>286</v>
      </c>
      <c r="J67" s="36">
        <v>42863</v>
      </c>
      <c r="K67" s="35" t="s">
        <v>19</v>
      </c>
      <c r="L67" s="37" t="s">
        <v>20</v>
      </c>
      <c r="M67" s="35" t="s">
        <v>20</v>
      </c>
      <c r="N67" s="37" t="s">
        <v>20</v>
      </c>
      <c r="O67" s="35" t="s">
        <v>21</v>
      </c>
      <c r="P67" s="35" t="s">
        <v>21</v>
      </c>
      <c r="Q67" s="10" t="s">
        <v>524</v>
      </c>
      <c r="R67" s="10" t="s">
        <v>525</v>
      </c>
      <c r="S67" s="10" t="s">
        <v>694</v>
      </c>
      <c r="T67" s="93" t="s">
        <v>695</v>
      </c>
      <c r="U67" s="3" t="s">
        <v>145</v>
      </c>
      <c r="V67" s="3"/>
    </row>
    <row r="68" spans="1:22" ht="23" x14ac:dyDescent="0.35">
      <c r="A68" s="65" t="s">
        <v>603</v>
      </c>
      <c r="B68" s="34">
        <f t="shared" si="0"/>
        <v>66</v>
      </c>
      <c r="C68" s="35" t="s">
        <v>663</v>
      </c>
      <c r="D68" s="37">
        <v>107</v>
      </c>
      <c r="E68" s="37" t="s">
        <v>287</v>
      </c>
      <c r="F68" s="60" t="s">
        <v>658</v>
      </c>
      <c r="G68" s="71" t="s">
        <v>288</v>
      </c>
      <c r="H68" s="72" t="s">
        <v>289</v>
      </c>
      <c r="I68" s="9" t="s">
        <v>290</v>
      </c>
      <c r="J68" s="36">
        <v>43563</v>
      </c>
      <c r="K68" s="35" t="s">
        <v>19</v>
      </c>
      <c r="L68" s="37" t="s">
        <v>20</v>
      </c>
      <c r="M68" s="35" t="s">
        <v>19</v>
      </c>
      <c r="N68" s="37" t="s">
        <v>20</v>
      </c>
      <c r="O68" s="35" t="s">
        <v>21</v>
      </c>
      <c r="P68" s="35" t="s">
        <v>21</v>
      </c>
      <c r="Q68" s="10" t="s">
        <v>524</v>
      </c>
      <c r="R68" s="10" t="s">
        <v>525</v>
      </c>
      <c r="S68" s="10" t="s">
        <v>694</v>
      </c>
      <c r="T68" s="93" t="s">
        <v>695</v>
      </c>
      <c r="U68" s="3" t="s">
        <v>33</v>
      </c>
      <c r="V68" s="3"/>
    </row>
    <row r="69" spans="1:22" ht="23" x14ac:dyDescent="0.35">
      <c r="A69" s="65" t="s">
        <v>604</v>
      </c>
      <c r="B69" s="34">
        <f t="shared" si="0"/>
        <v>67</v>
      </c>
      <c r="C69" s="35" t="s">
        <v>663</v>
      </c>
      <c r="D69" s="37">
        <v>108</v>
      </c>
      <c r="E69" s="37" t="s">
        <v>291</v>
      </c>
      <c r="F69" s="60" t="s">
        <v>659</v>
      </c>
      <c r="G69" s="71" t="s">
        <v>292</v>
      </c>
      <c r="H69" s="72" t="s">
        <v>293</v>
      </c>
      <c r="I69" s="9" t="s">
        <v>294</v>
      </c>
      <c r="J69" s="36">
        <v>42753</v>
      </c>
      <c r="K69" s="35" t="s">
        <v>19</v>
      </c>
      <c r="L69" s="37" t="s">
        <v>20</v>
      </c>
      <c r="M69" s="35" t="s">
        <v>19</v>
      </c>
      <c r="N69" s="37" t="s">
        <v>20</v>
      </c>
      <c r="O69" s="35" t="s">
        <v>21</v>
      </c>
      <c r="P69" s="38" t="s">
        <v>21</v>
      </c>
      <c r="Q69" s="10" t="s">
        <v>530</v>
      </c>
      <c r="R69" s="10" t="s">
        <v>526</v>
      </c>
      <c r="S69" s="10" t="s">
        <v>694</v>
      </c>
      <c r="T69" s="93" t="s">
        <v>695</v>
      </c>
      <c r="U69" s="3" t="s">
        <v>39</v>
      </c>
      <c r="V69" s="3"/>
    </row>
    <row r="70" spans="1:22" ht="23" x14ac:dyDescent="0.35">
      <c r="A70" s="65" t="s">
        <v>605</v>
      </c>
      <c r="B70" s="34">
        <f t="shared" ref="B70:B123" si="1">B69+1</f>
        <v>68</v>
      </c>
      <c r="C70" s="35" t="s">
        <v>663</v>
      </c>
      <c r="D70" s="37">
        <v>109</v>
      </c>
      <c r="E70" s="37" t="s">
        <v>295</v>
      </c>
      <c r="F70" s="53" t="s">
        <v>659</v>
      </c>
      <c r="G70" s="71" t="s">
        <v>296</v>
      </c>
      <c r="H70" s="72" t="s">
        <v>297</v>
      </c>
      <c r="I70" s="9" t="s">
        <v>298</v>
      </c>
      <c r="J70" s="36">
        <v>42949</v>
      </c>
      <c r="K70" s="35" t="s">
        <v>19</v>
      </c>
      <c r="L70" s="37" t="s">
        <v>20</v>
      </c>
      <c r="M70" s="35" t="s">
        <v>19</v>
      </c>
      <c r="N70" s="37" t="s">
        <v>20</v>
      </c>
      <c r="O70" s="35" t="s">
        <v>21</v>
      </c>
      <c r="P70" s="35" t="s">
        <v>21</v>
      </c>
      <c r="Q70" s="10" t="s">
        <v>677</v>
      </c>
      <c r="R70" s="10" t="s">
        <v>676</v>
      </c>
      <c r="S70" s="10" t="s">
        <v>694</v>
      </c>
      <c r="T70" s="93" t="s">
        <v>695</v>
      </c>
      <c r="U70" s="3" t="s">
        <v>39</v>
      </c>
      <c r="V70" s="3"/>
    </row>
    <row r="71" spans="1:22" ht="23" x14ac:dyDescent="0.35">
      <c r="A71" s="65" t="s">
        <v>606</v>
      </c>
      <c r="B71" s="34">
        <f t="shared" si="1"/>
        <v>69</v>
      </c>
      <c r="C71" s="35" t="s">
        <v>663</v>
      </c>
      <c r="D71" s="37">
        <v>110</v>
      </c>
      <c r="E71" s="37" t="s">
        <v>299</v>
      </c>
      <c r="F71" s="53" t="s">
        <v>658</v>
      </c>
      <c r="G71" s="71" t="s">
        <v>300</v>
      </c>
      <c r="H71" s="37" t="s">
        <v>301</v>
      </c>
      <c r="I71" s="9" t="s">
        <v>302</v>
      </c>
      <c r="J71" s="36">
        <v>43698</v>
      </c>
      <c r="K71" s="35" t="s">
        <v>19</v>
      </c>
      <c r="L71" s="37" t="s">
        <v>20</v>
      </c>
      <c r="M71" s="35" t="s">
        <v>20</v>
      </c>
      <c r="N71" s="37" t="s">
        <v>20</v>
      </c>
      <c r="O71" s="35" t="s">
        <v>21</v>
      </c>
      <c r="P71" s="38" t="s">
        <v>21</v>
      </c>
      <c r="Q71" s="10" t="s">
        <v>530</v>
      </c>
      <c r="R71" s="10" t="s">
        <v>526</v>
      </c>
      <c r="S71" s="10" t="s">
        <v>694</v>
      </c>
      <c r="T71" s="93" t="s">
        <v>695</v>
      </c>
      <c r="U71" s="3" t="s">
        <v>39</v>
      </c>
      <c r="V71" s="3"/>
    </row>
    <row r="72" spans="1:22" ht="23" x14ac:dyDescent="0.35">
      <c r="A72" s="65" t="s">
        <v>607</v>
      </c>
      <c r="B72" s="34">
        <f t="shared" si="1"/>
        <v>70</v>
      </c>
      <c r="C72" s="35" t="s">
        <v>663</v>
      </c>
      <c r="D72" s="37">
        <v>112</v>
      </c>
      <c r="E72" s="37" t="s">
        <v>303</v>
      </c>
      <c r="F72" s="53" t="s">
        <v>658</v>
      </c>
      <c r="G72" s="71" t="s">
        <v>304</v>
      </c>
      <c r="H72" s="72" t="s">
        <v>305</v>
      </c>
      <c r="I72" s="9" t="s">
        <v>306</v>
      </c>
      <c r="J72" s="36">
        <v>43479</v>
      </c>
      <c r="K72" s="35" t="s">
        <v>19</v>
      </c>
      <c r="L72" s="37" t="s">
        <v>20</v>
      </c>
      <c r="M72" s="35" t="s">
        <v>19</v>
      </c>
      <c r="N72" s="37" t="s">
        <v>20</v>
      </c>
      <c r="O72" s="35" t="s">
        <v>21</v>
      </c>
      <c r="P72" s="38" t="s">
        <v>21</v>
      </c>
      <c r="Q72" s="10" t="s">
        <v>530</v>
      </c>
      <c r="R72" s="10" t="s">
        <v>526</v>
      </c>
      <c r="S72" s="10" t="s">
        <v>694</v>
      </c>
      <c r="T72" s="93" t="s">
        <v>695</v>
      </c>
      <c r="U72" s="3" t="s">
        <v>26</v>
      </c>
      <c r="V72" s="3"/>
    </row>
    <row r="73" spans="1:22" ht="23" x14ac:dyDescent="0.35">
      <c r="A73" s="65" t="s">
        <v>608</v>
      </c>
      <c r="B73" s="34">
        <f t="shared" si="1"/>
        <v>71</v>
      </c>
      <c r="C73" s="35" t="s">
        <v>663</v>
      </c>
      <c r="D73" s="37">
        <v>113</v>
      </c>
      <c r="E73" s="37" t="s">
        <v>307</v>
      </c>
      <c r="F73" s="53" t="s">
        <v>658</v>
      </c>
      <c r="G73" s="71" t="s">
        <v>308</v>
      </c>
      <c r="H73" s="72" t="s">
        <v>309</v>
      </c>
      <c r="I73" s="9" t="s">
        <v>310</v>
      </c>
      <c r="J73" s="36">
        <v>43409</v>
      </c>
      <c r="K73" s="35" t="s">
        <v>19</v>
      </c>
      <c r="L73" s="37" t="s">
        <v>20</v>
      </c>
      <c r="M73" s="35" t="s">
        <v>19</v>
      </c>
      <c r="N73" s="37" t="s">
        <v>20</v>
      </c>
      <c r="O73" s="35" t="s">
        <v>21</v>
      </c>
      <c r="P73" s="38" t="s">
        <v>21</v>
      </c>
      <c r="Q73" s="10" t="s">
        <v>522</v>
      </c>
      <c r="R73" s="10" t="s">
        <v>523</v>
      </c>
      <c r="S73" s="10" t="s">
        <v>694</v>
      </c>
      <c r="T73" s="93" t="s">
        <v>695</v>
      </c>
      <c r="U73" s="3" t="s">
        <v>39</v>
      </c>
      <c r="V73" s="3"/>
    </row>
    <row r="74" spans="1:22" ht="23" x14ac:dyDescent="0.35">
      <c r="A74" s="65" t="s">
        <v>609</v>
      </c>
      <c r="B74" s="34">
        <f t="shared" si="1"/>
        <v>72</v>
      </c>
      <c r="C74" s="35" t="s">
        <v>663</v>
      </c>
      <c r="D74" s="37">
        <v>114</v>
      </c>
      <c r="E74" s="37" t="s">
        <v>311</v>
      </c>
      <c r="F74" s="53" t="s">
        <v>658</v>
      </c>
      <c r="G74" s="71" t="s">
        <v>312</v>
      </c>
      <c r="H74" s="72" t="s">
        <v>313</v>
      </c>
      <c r="I74" s="9" t="s">
        <v>314</v>
      </c>
      <c r="J74" s="36">
        <v>43725</v>
      </c>
      <c r="K74" s="35" t="s">
        <v>19</v>
      </c>
      <c r="L74" s="37" t="s">
        <v>20</v>
      </c>
      <c r="M74" s="35" t="s">
        <v>20</v>
      </c>
      <c r="N74" s="37" t="s">
        <v>20</v>
      </c>
      <c r="O74" s="35" t="s">
        <v>21</v>
      </c>
      <c r="P74" s="35" t="s">
        <v>21</v>
      </c>
      <c r="Q74" s="10" t="s">
        <v>524</v>
      </c>
      <c r="R74" s="10" t="s">
        <v>525</v>
      </c>
      <c r="S74" s="10" t="s">
        <v>694</v>
      </c>
      <c r="T74" s="93" t="s">
        <v>695</v>
      </c>
      <c r="U74" s="3" t="s">
        <v>39</v>
      </c>
      <c r="V74" s="3"/>
    </row>
    <row r="75" spans="1:22" ht="23" x14ac:dyDescent="0.35">
      <c r="A75" s="65" t="s">
        <v>610</v>
      </c>
      <c r="B75" s="34">
        <f t="shared" si="1"/>
        <v>73</v>
      </c>
      <c r="C75" s="35" t="s">
        <v>663</v>
      </c>
      <c r="D75" s="37">
        <v>115</v>
      </c>
      <c r="E75" s="37" t="s">
        <v>315</v>
      </c>
      <c r="F75" s="53" t="s">
        <v>658</v>
      </c>
      <c r="G75" s="71" t="s">
        <v>316</v>
      </c>
      <c r="H75" s="72" t="s">
        <v>317</v>
      </c>
      <c r="I75" s="9" t="s">
        <v>318</v>
      </c>
      <c r="J75" s="36">
        <v>43381</v>
      </c>
      <c r="K75" s="35" t="s">
        <v>19</v>
      </c>
      <c r="L75" s="37" t="s">
        <v>20</v>
      </c>
      <c r="M75" s="35" t="s">
        <v>19</v>
      </c>
      <c r="N75" s="37" t="s">
        <v>20</v>
      </c>
      <c r="O75" s="35" t="s">
        <v>21</v>
      </c>
      <c r="P75" s="35" t="s">
        <v>21</v>
      </c>
      <c r="Q75" s="10" t="s">
        <v>677</v>
      </c>
      <c r="R75" s="10" t="s">
        <v>676</v>
      </c>
      <c r="S75" s="10" t="s">
        <v>694</v>
      </c>
      <c r="T75" s="93" t="s">
        <v>695</v>
      </c>
      <c r="U75" s="3" t="s">
        <v>39</v>
      </c>
      <c r="V75" s="3"/>
    </row>
    <row r="76" spans="1:22" ht="23" x14ac:dyDescent="0.35">
      <c r="A76" s="65" t="s">
        <v>611</v>
      </c>
      <c r="B76" s="34">
        <f t="shared" si="1"/>
        <v>74</v>
      </c>
      <c r="C76" s="35" t="s">
        <v>663</v>
      </c>
      <c r="D76" s="37">
        <v>116</v>
      </c>
      <c r="E76" s="37" t="s">
        <v>319</v>
      </c>
      <c r="F76" s="53" t="s">
        <v>659</v>
      </c>
      <c r="G76" s="56" t="s">
        <v>320</v>
      </c>
      <c r="H76" s="72" t="s">
        <v>321</v>
      </c>
      <c r="I76" s="9" t="s">
        <v>322</v>
      </c>
      <c r="J76" s="36">
        <v>43437</v>
      </c>
      <c r="K76" s="35" t="s">
        <v>19</v>
      </c>
      <c r="L76" s="37" t="s">
        <v>20</v>
      </c>
      <c r="M76" s="35" t="s">
        <v>19</v>
      </c>
      <c r="N76" s="37" t="s">
        <v>20</v>
      </c>
      <c r="O76" s="35" t="s">
        <v>21</v>
      </c>
      <c r="P76" s="38" t="s">
        <v>21</v>
      </c>
      <c r="Q76" s="10" t="s">
        <v>677</v>
      </c>
      <c r="R76" s="10" t="s">
        <v>676</v>
      </c>
      <c r="S76" s="10" t="s">
        <v>694</v>
      </c>
      <c r="T76" s="93" t="s">
        <v>695</v>
      </c>
      <c r="U76" s="3" t="s">
        <v>33</v>
      </c>
      <c r="V76" s="3"/>
    </row>
    <row r="77" spans="1:22" ht="23" x14ac:dyDescent="0.35">
      <c r="A77" s="65" t="s">
        <v>612</v>
      </c>
      <c r="B77" s="34">
        <f t="shared" si="1"/>
        <v>75</v>
      </c>
      <c r="C77" s="35" t="s">
        <v>663</v>
      </c>
      <c r="D77" s="37">
        <v>117</v>
      </c>
      <c r="E77" s="37" t="s">
        <v>323</v>
      </c>
      <c r="F77" s="53" t="s">
        <v>659</v>
      </c>
      <c r="G77" s="56" t="s">
        <v>324</v>
      </c>
      <c r="H77" s="72" t="s">
        <v>325</v>
      </c>
      <c r="I77" s="9" t="s">
        <v>326</v>
      </c>
      <c r="J77" s="36">
        <v>43725</v>
      </c>
      <c r="K77" s="35" t="s">
        <v>19</v>
      </c>
      <c r="L77" s="37" t="s">
        <v>20</v>
      </c>
      <c r="M77" s="35" t="s">
        <v>20</v>
      </c>
      <c r="N77" s="37" t="s">
        <v>20</v>
      </c>
      <c r="O77" s="35" t="s">
        <v>21</v>
      </c>
      <c r="P77" s="35" t="s">
        <v>21</v>
      </c>
      <c r="Q77" s="10" t="s">
        <v>677</v>
      </c>
      <c r="R77" s="10" t="s">
        <v>676</v>
      </c>
      <c r="S77" s="10" t="s">
        <v>694</v>
      </c>
      <c r="T77" s="93" t="s">
        <v>695</v>
      </c>
      <c r="U77" s="3" t="s">
        <v>33</v>
      </c>
      <c r="V77" s="3"/>
    </row>
    <row r="78" spans="1:22" ht="23" x14ac:dyDescent="0.35">
      <c r="A78" s="65" t="s">
        <v>613</v>
      </c>
      <c r="B78" s="34">
        <f t="shared" si="1"/>
        <v>76</v>
      </c>
      <c r="C78" s="35" t="s">
        <v>663</v>
      </c>
      <c r="D78" s="37">
        <v>118</v>
      </c>
      <c r="E78" s="37" t="s">
        <v>327</v>
      </c>
      <c r="F78" s="53" t="s">
        <v>659</v>
      </c>
      <c r="G78" s="71" t="s">
        <v>328</v>
      </c>
      <c r="H78" s="72" t="s">
        <v>329</v>
      </c>
      <c r="I78" s="9" t="s">
        <v>330</v>
      </c>
      <c r="J78" s="36">
        <v>43696</v>
      </c>
      <c r="K78" s="35" t="s">
        <v>19</v>
      </c>
      <c r="L78" s="37" t="s">
        <v>20</v>
      </c>
      <c r="M78" s="35" t="s">
        <v>20</v>
      </c>
      <c r="N78" s="37" t="s">
        <v>20</v>
      </c>
      <c r="O78" s="35" t="s">
        <v>21</v>
      </c>
      <c r="P78" s="35" t="s">
        <v>21</v>
      </c>
      <c r="Q78" s="10" t="s">
        <v>530</v>
      </c>
      <c r="R78" s="10" t="s">
        <v>526</v>
      </c>
      <c r="S78" s="10" t="s">
        <v>694</v>
      </c>
      <c r="T78" s="93" t="s">
        <v>695</v>
      </c>
      <c r="U78" s="3" t="s">
        <v>26</v>
      </c>
      <c r="V78" s="3"/>
    </row>
    <row r="79" spans="1:22" ht="23" x14ac:dyDescent="0.35">
      <c r="A79" s="65" t="s">
        <v>614</v>
      </c>
      <c r="B79" s="34">
        <f t="shared" si="1"/>
        <v>77</v>
      </c>
      <c r="C79" s="35" t="s">
        <v>663</v>
      </c>
      <c r="D79" s="37">
        <v>119</v>
      </c>
      <c r="E79" s="37" t="s">
        <v>331</v>
      </c>
      <c r="F79" s="53" t="s">
        <v>658</v>
      </c>
      <c r="G79" s="71" t="s">
        <v>332</v>
      </c>
      <c r="H79" s="72" t="s">
        <v>333</v>
      </c>
      <c r="I79" s="9" t="s">
        <v>334</v>
      </c>
      <c r="J79" s="36">
        <v>43535</v>
      </c>
      <c r="K79" s="35" t="s">
        <v>19</v>
      </c>
      <c r="L79" s="37" t="s">
        <v>20</v>
      </c>
      <c r="M79" s="35" t="s">
        <v>19</v>
      </c>
      <c r="N79" s="37" t="s">
        <v>20</v>
      </c>
      <c r="O79" s="35" t="s">
        <v>21</v>
      </c>
      <c r="P79" s="38" t="s">
        <v>21</v>
      </c>
      <c r="Q79" s="10" t="s">
        <v>530</v>
      </c>
      <c r="R79" s="10" t="s">
        <v>526</v>
      </c>
      <c r="S79" s="10" t="s">
        <v>694</v>
      </c>
      <c r="T79" s="93" t="s">
        <v>695</v>
      </c>
      <c r="U79" s="3" t="s">
        <v>39</v>
      </c>
      <c r="V79" s="3"/>
    </row>
    <row r="80" spans="1:22" ht="23" x14ac:dyDescent="0.35">
      <c r="A80" s="65" t="s">
        <v>615</v>
      </c>
      <c r="B80" s="34">
        <f t="shared" si="1"/>
        <v>78</v>
      </c>
      <c r="C80" s="35" t="s">
        <v>663</v>
      </c>
      <c r="D80" s="37">
        <v>120</v>
      </c>
      <c r="E80" s="37" t="s">
        <v>335</v>
      </c>
      <c r="F80" s="53" t="s">
        <v>658</v>
      </c>
      <c r="G80" s="71" t="s">
        <v>336</v>
      </c>
      <c r="H80" s="72" t="s">
        <v>337</v>
      </c>
      <c r="I80" s="9" t="s">
        <v>338</v>
      </c>
      <c r="J80" s="36">
        <v>43626</v>
      </c>
      <c r="K80" s="35" t="s">
        <v>19</v>
      </c>
      <c r="L80" s="37" t="s">
        <v>20</v>
      </c>
      <c r="M80" s="35" t="s">
        <v>19</v>
      </c>
      <c r="N80" s="37" t="s">
        <v>20</v>
      </c>
      <c r="O80" s="35" t="s">
        <v>21</v>
      </c>
      <c r="P80" s="38" t="s">
        <v>21</v>
      </c>
      <c r="Q80" s="10" t="s">
        <v>677</v>
      </c>
      <c r="R80" s="10" t="s">
        <v>676</v>
      </c>
      <c r="S80" s="10" t="s">
        <v>694</v>
      </c>
      <c r="T80" s="93" t="s">
        <v>695</v>
      </c>
      <c r="U80" s="3" t="s">
        <v>39</v>
      </c>
      <c r="V80" s="3"/>
    </row>
    <row r="81" spans="1:22" ht="23" x14ac:dyDescent="0.35">
      <c r="A81" s="65" t="s">
        <v>616</v>
      </c>
      <c r="B81" s="34">
        <f t="shared" si="1"/>
        <v>79</v>
      </c>
      <c r="C81" s="35" t="s">
        <v>663</v>
      </c>
      <c r="D81" s="37">
        <v>121</v>
      </c>
      <c r="E81" s="37" t="s">
        <v>339</v>
      </c>
      <c r="F81" s="53" t="s">
        <v>658</v>
      </c>
      <c r="G81" s="71" t="s">
        <v>340</v>
      </c>
      <c r="H81" s="72" t="s">
        <v>341</v>
      </c>
      <c r="I81" s="9" t="s">
        <v>342</v>
      </c>
      <c r="J81" s="36">
        <v>43668</v>
      </c>
      <c r="K81" s="35" t="s">
        <v>19</v>
      </c>
      <c r="L81" s="37" t="s">
        <v>20</v>
      </c>
      <c r="M81" s="35" t="s">
        <v>19</v>
      </c>
      <c r="N81" s="37" t="s">
        <v>20</v>
      </c>
      <c r="O81" s="35" t="s">
        <v>21</v>
      </c>
      <c r="P81" s="38" t="s">
        <v>21</v>
      </c>
      <c r="Q81" s="10" t="s">
        <v>677</v>
      </c>
      <c r="R81" s="10" t="s">
        <v>676</v>
      </c>
      <c r="S81" s="10" t="s">
        <v>694</v>
      </c>
      <c r="T81" s="93" t="s">
        <v>695</v>
      </c>
      <c r="U81" s="3" t="s">
        <v>26</v>
      </c>
      <c r="V81" s="3"/>
    </row>
    <row r="82" spans="1:22" ht="23" x14ac:dyDescent="0.35">
      <c r="A82" s="65" t="s">
        <v>617</v>
      </c>
      <c r="B82" s="34">
        <f t="shared" si="1"/>
        <v>80</v>
      </c>
      <c r="C82" s="35" t="s">
        <v>663</v>
      </c>
      <c r="D82" s="37">
        <v>122</v>
      </c>
      <c r="E82" s="37" t="s">
        <v>343</v>
      </c>
      <c r="F82" s="53" t="s">
        <v>658</v>
      </c>
      <c r="G82" s="71" t="s">
        <v>344</v>
      </c>
      <c r="H82" s="72" t="s">
        <v>345</v>
      </c>
      <c r="I82" s="9" t="s">
        <v>346</v>
      </c>
      <c r="J82" s="36">
        <v>43682</v>
      </c>
      <c r="K82" s="35" t="s">
        <v>19</v>
      </c>
      <c r="L82" s="37" t="s">
        <v>20</v>
      </c>
      <c r="M82" s="35" t="s">
        <v>19</v>
      </c>
      <c r="N82" s="37" t="s">
        <v>20</v>
      </c>
      <c r="O82" s="35" t="s">
        <v>21</v>
      </c>
      <c r="P82" s="38" t="s">
        <v>21</v>
      </c>
      <c r="Q82" s="10" t="s">
        <v>522</v>
      </c>
      <c r="R82" s="10" t="s">
        <v>523</v>
      </c>
      <c r="S82" s="10" t="s">
        <v>694</v>
      </c>
      <c r="T82" s="93" t="s">
        <v>695</v>
      </c>
      <c r="U82" s="3" t="s">
        <v>145</v>
      </c>
      <c r="V82" s="3"/>
    </row>
    <row r="83" spans="1:22" ht="23" x14ac:dyDescent="0.35">
      <c r="A83" s="65" t="s">
        <v>618</v>
      </c>
      <c r="B83" s="34">
        <f t="shared" si="1"/>
        <v>81</v>
      </c>
      <c r="C83" s="35" t="s">
        <v>663</v>
      </c>
      <c r="D83" s="37">
        <v>123</v>
      </c>
      <c r="E83" s="37" t="s">
        <v>347</v>
      </c>
      <c r="F83" s="53" t="s">
        <v>658</v>
      </c>
      <c r="G83" s="71" t="s">
        <v>348</v>
      </c>
      <c r="H83" s="72" t="s">
        <v>349</v>
      </c>
      <c r="I83" s="9" t="s">
        <v>350</v>
      </c>
      <c r="J83" s="36">
        <v>43444</v>
      </c>
      <c r="K83" s="35" t="s">
        <v>19</v>
      </c>
      <c r="L83" s="37" t="s">
        <v>20</v>
      </c>
      <c r="M83" s="35" t="s">
        <v>19</v>
      </c>
      <c r="N83" s="37" t="s">
        <v>20</v>
      </c>
      <c r="O83" s="35" t="s">
        <v>21</v>
      </c>
      <c r="P83" s="38" t="s">
        <v>21</v>
      </c>
      <c r="Q83" s="10" t="s">
        <v>524</v>
      </c>
      <c r="R83" s="10" t="s">
        <v>525</v>
      </c>
      <c r="S83" s="10" t="s">
        <v>694</v>
      </c>
      <c r="T83" s="93" t="s">
        <v>695</v>
      </c>
      <c r="U83" s="3" t="s">
        <v>26</v>
      </c>
      <c r="V83" s="3"/>
    </row>
    <row r="84" spans="1:22" ht="23" x14ac:dyDescent="0.35">
      <c r="A84" s="65" t="s">
        <v>619</v>
      </c>
      <c r="B84" s="34">
        <f t="shared" si="1"/>
        <v>82</v>
      </c>
      <c r="C84" s="35" t="s">
        <v>663</v>
      </c>
      <c r="D84" s="37">
        <v>124</v>
      </c>
      <c r="E84" s="37" t="s">
        <v>351</v>
      </c>
      <c r="F84" s="53" t="s">
        <v>658</v>
      </c>
      <c r="G84" s="71" t="s">
        <v>352</v>
      </c>
      <c r="H84" s="72" t="s">
        <v>688</v>
      </c>
      <c r="I84" s="9" t="s">
        <v>353</v>
      </c>
      <c r="J84" s="36">
        <v>43661</v>
      </c>
      <c r="K84" s="37" t="s">
        <v>19</v>
      </c>
      <c r="L84" s="37" t="s">
        <v>20</v>
      </c>
      <c r="M84" s="35" t="s">
        <v>19</v>
      </c>
      <c r="N84" s="37" t="s">
        <v>20</v>
      </c>
      <c r="O84" s="35" t="s">
        <v>21</v>
      </c>
      <c r="P84" s="38" t="s">
        <v>21</v>
      </c>
      <c r="Q84" s="10" t="s">
        <v>530</v>
      </c>
      <c r="R84" s="10" t="s">
        <v>526</v>
      </c>
      <c r="S84" s="10" t="s">
        <v>694</v>
      </c>
      <c r="T84" s="93" t="s">
        <v>695</v>
      </c>
      <c r="U84" s="3" t="s">
        <v>358</v>
      </c>
      <c r="V84" s="3"/>
    </row>
    <row r="85" spans="1:22" x14ac:dyDescent="0.35">
      <c r="A85" s="65" t="s">
        <v>620</v>
      </c>
      <c r="B85" s="34">
        <f t="shared" si="1"/>
        <v>83</v>
      </c>
      <c r="C85" s="35" t="s">
        <v>663</v>
      </c>
      <c r="D85" s="37">
        <v>125</v>
      </c>
      <c r="E85" s="75" t="s">
        <v>354</v>
      </c>
      <c r="F85" s="56" t="s">
        <v>358</v>
      </c>
      <c r="G85" s="53" t="s">
        <v>355</v>
      </c>
      <c r="H85" s="72" t="s">
        <v>356</v>
      </c>
      <c r="I85" s="9" t="s">
        <v>357</v>
      </c>
      <c r="J85" s="36">
        <v>43594</v>
      </c>
      <c r="K85" s="35" t="s">
        <v>19</v>
      </c>
      <c r="L85" s="37" t="s">
        <v>20</v>
      </c>
      <c r="M85" s="35" t="s">
        <v>19</v>
      </c>
      <c r="N85" s="37" t="s">
        <v>20</v>
      </c>
      <c r="O85" s="35" t="s">
        <v>21</v>
      </c>
      <c r="P85" s="38" t="s">
        <v>21</v>
      </c>
      <c r="Q85" s="10" t="s">
        <v>677</v>
      </c>
      <c r="R85" s="10" t="s">
        <v>676</v>
      </c>
      <c r="S85" s="10" t="s">
        <v>694</v>
      </c>
      <c r="T85" s="93" t="s">
        <v>695</v>
      </c>
      <c r="U85" s="3" t="s">
        <v>358</v>
      </c>
      <c r="V85" s="3"/>
    </row>
    <row r="86" spans="1:22" ht="23" x14ac:dyDescent="0.35">
      <c r="A86" s="65" t="s">
        <v>621</v>
      </c>
      <c r="B86" s="34">
        <f t="shared" si="1"/>
        <v>84</v>
      </c>
      <c r="C86" s="35" t="s">
        <v>663</v>
      </c>
      <c r="D86" s="37">
        <v>126</v>
      </c>
      <c r="E86" s="75" t="s">
        <v>359</v>
      </c>
      <c r="F86" s="56" t="s">
        <v>358</v>
      </c>
      <c r="G86" s="71" t="s">
        <v>360</v>
      </c>
      <c r="H86" s="72" t="s">
        <v>361</v>
      </c>
      <c r="I86" s="9" t="s">
        <v>362</v>
      </c>
      <c r="J86" s="36">
        <v>43594</v>
      </c>
      <c r="K86" s="35" t="s">
        <v>19</v>
      </c>
      <c r="L86" s="37" t="s">
        <v>20</v>
      </c>
      <c r="M86" s="35" t="s">
        <v>19</v>
      </c>
      <c r="N86" s="37" t="s">
        <v>20</v>
      </c>
      <c r="O86" s="35" t="s">
        <v>21</v>
      </c>
      <c r="P86" s="38" t="s">
        <v>21</v>
      </c>
      <c r="Q86" s="10" t="s">
        <v>677</v>
      </c>
      <c r="R86" s="10" t="s">
        <v>676</v>
      </c>
      <c r="S86" s="10" t="s">
        <v>694</v>
      </c>
      <c r="T86" s="93" t="s">
        <v>695</v>
      </c>
      <c r="U86" s="3" t="s">
        <v>358</v>
      </c>
      <c r="V86" s="3"/>
    </row>
    <row r="87" spans="1:22" ht="23" x14ac:dyDescent="0.35">
      <c r="A87" s="65" t="s">
        <v>622</v>
      </c>
      <c r="B87" s="34">
        <f t="shared" si="1"/>
        <v>85</v>
      </c>
      <c r="C87" s="35" t="s">
        <v>663</v>
      </c>
      <c r="D87" s="37">
        <v>127</v>
      </c>
      <c r="E87" s="75" t="s">
        <v>363</v>
      </c>
      <c r="F87" s="56" t="s">
        <v>358</v>
      </c>
      <c r="G87" s="71" t="s">
        <v>364</v>
      </c>
      <c r="H87" s="72" t="s">
        <v>365</v>
      </c>
      <c r="I87" s="9" t="s">
        <v>366</v>
      </c>
      <c r="J87" s="36">
        <v>43594</v>
      </c>
      <c r="K87" s="35" t="s">
        <v>19</v>
      </c>
      <c r="L87" s="37" t="s">
        <v>20</v>
      </c>
      <c r="M87" s="35" t="s">
        <v>19</v>
      </c>
      <c r="N87" s="37" t="s">
        <v>20</v>
      </c>
      <c r="O87" s="35" t="s">
        <v>21</v>
      </c>
      <c r="P87" s="85" t="s">
        <v>21</v>
      </c>
      <c r="Q87" s="10" t="s">
        <v>677</v>
      </c>
      <c r="R87" s="10" t="s">
        <v>676</v>
      </c>
      <c r="S87" s="10" t="s">
        <v>694</v>
      </c>
      <c r="T87" s="93" t="s">
        <v>695</v>
      </c>
      <c r="U87" s="3" t="s">
        <v>358</v>
      </c>
      <c r="V87" s="3"/>
    </row>
    <row r="88" spans="1:22" ht="23" x14ac:dyDescent="0.35">
      <c r="A88" s="65" t="s">
        <v>623</v>
      </c>
      <c r="B88" s="34">
        <f t="shared" si="1"/>
        <v>86</v>
      </c>
      <c r="C88" s="35" t="s">
        <v>663</v>
      </c>
      <c r="D88" s="37">
        <v>128</v>
      </c>
      <c r="E88" s="75" t="s">
        <v>367</v>
      </c>
      <c r="F88" s="56" t="s">
        <v>358</v>
      </c>
      <c r="G88" s="71" t="s">
        <v>368</v>
      </c>
      <c r="H88" s="75" t="s">
        <v>369</v>
      </c>
      <c r="I88" s="9" t="s">
        <v>370</v>
      </c>
      <c r="J88" s="36">
        <v>43678</v>
      </c>
      <c r="K88" s="35" t="s">
        <v>19</v>
      </c>
      <c r="L88" s="37" t="s">
        <v>20</v>
      </c>
      <c r="M88" s="35" t="s">
        <v>19</v>
      </c>
      <c r="N88" s="37" t="s">
        <v>20</v>
      </c>
      <c r="O88" s="35" t="s">
        <v>371</v>
      </c>
      <c r="P88" s="80" t="s">
        <v>678</v>
      </c>
      <c r="Q88" s="10" t="s">
        <v>677</v>
      </c>
      <c r="R88" s="10" t="s">
        <v>676</v>
      </c>
      <c r="S88" s="10" t="s">
        <v>694</v>
      </c>
      <c r="T88" s="93" t="s">
        <v>695</v>
      </c>
      <c r="U88" s="3" t="s">
        <v>33</v>
      </c>
      <c r="V88" s="3"/>
    </row>
    <row r="89" spans="1:22" ht="23" x14ac:dyDescent="0.35">
      <c r="A89" s="65" t="s">
        <v>624</v>
      </c>
      <c r="B89" s="34">
        <f t="shared" si="1"/>
        <v>87</v>
      </c>
      <c r="C89" s="35" t="s">
        <v>663</v>
      </c>
      <c r="D89" s="37">
        <v>129</v>
      </c>
      <c r="E89" s="75" t="s">
        <v>372</v>
      </c>
      <c r="F89" s="56" t="s">
        <v>659</v>
      </c>
      <c r="G89" s="71" t="s">
        <v>373</v>
      </c>
      <c r="H89" s="72" t="s">
        <v>374</v>
      </c>
      <c r="I89" s="9" t="s">
        <v>375</v>
      </c>
      <c r="J89" s="36">
        <v>43585</v>
      </c>
      <c r="K89" s="35" t="s">
        <v>19</v>
      </c>
      <c r="L89" s="37" t="s">
        <v>20</v>
      </c>
      <c r="M89" s="35" t="s">
        <v>19</v>
      </c>
      <c r="N89" s="37" t="s">
        <v>20</v>
      </c>
      <c r="O89" s="35" t="s">
        <v>21</v>
      </c>
      <c r="P89" s="86" t="s">
        <v>21</v>
      </c>
      <c r="Q89" s="10" t="s">
        <v>677</v>
      </c>
      <c r="R89" s="10" t="s">
        <v>676</v>
      </c>
      <c r="S89" s="10" t="s">
        <v>694</v>
      </c>
      <c r="T89" s="93" t="s">
        <v>695</v>
      </c>
      <c r="U89" s="3" t="s">
        <v>33</v>
      </c>
      <c r="V89" s="3"/>
    </row>
    <row r="90" spans="1:22" ht="23" x14ac:dyDescent="0.35">
      <c r="A90" s="65" t="s">
        <v>625</v>
      </c>
      <c r="B90" s="34">
        <f t="shared" si="1"/>
        <v>88</v>
      </c>
      <c r="C90" s="35" t="s">
        <v>663</v>
      </c>
      <c r="D90" s="37">
        <v>130</v>
      </c>
      <c r="E90" s="75" t="s">
        <v>376</v>
      </c>
      <c r="F90" s="56" t="s">
        <v>659</v>
      </c>
      <c r="G90" s="71" t="s">
        <v>377</v>
      </c>
      <c r="H90" s="72" t="s">
        <v>378</v>
      </c>
      <c r="I90" s="9" t="s">
        <v>379</v>
      </c>
      <c r="J90" s="36">
        <v>43783</v>
      </c>
      <c r="K90" s="35" t="s">
        <v>19</v>
      </c>
      <c r="L90" s="37" t="s">
        <v>20</v>
      </c>
      <c r="M90" s="35" t="s">
        <v>19</v>
      </c>
      <c r="N90" s="37" t="s">
        <v>20</v>
      </c>
      <c r="O90" s="35" t="s">
        <v>21</v>
      </c>
      <c r="P90" s="81" t="s">
        <v>21</v>
      </c>
      <c r="Q90" s="10" t="s">
        <v>530</v>
      </c>
      <c r="R90" s="10" t="s">
        <v>526</v>
      </c>
      <c r="S90" s="10" t="s">
        <v>694</v>
      </c>
      <c r="T90" s="93" t="s">
        <v>695</v>
      </c>
      <c r="U90" s="3" t="s">
        <v>145</v>
      </c>
      <c r="V90" s="3"/>
    </row>
    <row r="91" spans="1:22" ht="23" x14ac:dyDescent="0.35">
      <c r="A91" s="65" t="s">
        <v>626</v>
      </c>
      <c r="B91" s="34">
        <f t="shared" si="1"/>
        <v>89</v>
      </c>
      <c r="C91" s="35" t="s">
        <v>663</v>
      </c>
      <c r="D91" s="37">
        <v>131</v>
      </c>
      <c r="E91" s="75" t="s">
        <v>380</v>
      </c>
      <c r="F91" s="56" t="s">
        <v>658</v>
      </c>
      <c r="G91" s="71" t="s">
        <v>381</v>
      </c>
      <c r="H91" s="72" t="s">
        <v>382</v>
      </c>
      <c r="I91" s="9" t="s">
        <v>383</v>
      </c>
      <c r="J91" s="36">
        <v>43626</v>
      </c>
      <c r="K91" s="35" t="s">
        <v>19</v>
      </c>
      <c r="L91" s="37" t="s">
        <v>20</v>
      </c>
      <c r="M91" s="35" t="s">
        <v>19</v>
      </c>
      <c r="N91" s="37" t="s">
        <v>20</v>
      </c>
      <c r="O91" s="35" t="s">
        <v>21</v>
      </c>
      <c r="P91" s="38" t="s">
        <v>21</v>
      </c>
      <c r="Q91" s="10" t="s">
        <v>522</v>
      </c>
      <c r="R91" s="10" t="s">
        <v>523</v>
      </c>
      <c r="S91" s="10" t="s">
        <v>694</v>
      </c>
      <c r="T91" s="93" t="s">
        <v>695</v>
      </c>
      <c r="U91" s="3" t="s">
        <v>145</v>
      </c>
      <c r="V91" s="3"/>
    </row>
    <row r="92" spans="1:22" ht="23" x14ac:dyDescent="0.35">
      <c r="A92" s="65" t="s">
        <v>627</v>
      </c>
      <c r="B92" s="34">
        <f t="shared" si="1"/>
        <v>90</v>
      </c>
      <c r="C92" s="35" t="s">
        <v>663</v>
      </c>
      <c r="D92" s="37">
        <v>132</v>
      </c>
      <c r="E92" s="75" t="s">
        <v>384</v>
      </c>
      <c r="F92" s="56" t="s">
        <v>658</v>
      </c>
      <c r="G92" s="71" t="s">
        <v>385</v>
      </c>
      <c r="H92" s="72" t="s">
        <v>386</v>
      </c>
      <c r="I92" s="9" t="s">
        <v>387</v>
      </c>
      <c r="J92" s="36">
        <v>43923</v>
      </c>
      <c r="K92" s="35" t="s">
        <v>19</v>
      </c>
      <c r="L92" s="37" t="s">
        <v>20</v>
      </c>
      <c r="M92" s="35" t="s">
        <v>19</v>
      </c>
      <c r="N92" s="37" t="s">
        <v>20</v>
      </c>
      <c r="O92" s="35" t="s">
        <v>21</v>
      </c>
      <c r="P92" s="38" t="s">
        <v>21</v>
      </c>
      <c r="Q92" s="10" t="s">
        <v>524</v>
      </c>
      <c r="R92" s="10" t="s">
        <v>525</v>
      </c>
      <c r="S92" s="10" t="s">
        <v>694</v>
      </c>
      <c r="T92" s="93" t="s">
        <v>695</v>
      </c>
      <c r="U92" s="3" t="s">
        <v>26</v>
      </c>
      <c r="V92" s="3"/>
    </row>
    <row r="93" spans="1:22" ht="23" x14ac:dyDescent="0.35">
      <c r="A93" s="65" t="s">
        <v>628</v>
      </c>
      <c r="B93" s="34">
        <f t="shared" si="1"/>
        <v>91</v>
      </c>
      <c r="C93" s="35" t="s">
        <v>663</v>
      </c>
      <c r="D93" s="37">
        <v>133</v>
      </c>
      <c r="E93" s="75" t="s">
        <v>388</v>
      </c>
      <c r="F93" s="56" t="s">
        <v>659</v>
      </c>
      <c r="G93" s="71" t="s">
        <v>389</v>
      </c>
      <c r="H93" s="72" t="s">
        <v>390</v>
      </c>
      <c r="I93" s="9" t="s">
        <v>391</v>
      </c>
      <c r="J93" s="36">
        <v>43753</v>
      </c>
      <c r="K93" s="35" t="s">
        <v>19</v>
      </c>
      <c r="L93" s="37" t="s">
        <v>20</v>
      </c>
      <c r="M93" s="35" t="s">
        <v>20</v>
      </c>
      <c r="N93" s="37" t="s">
        <v>20</v>
      </c>
      <c r="O93" s="35" t="s">
        <v>21</v>
      </c>
      <c r="P93" s="38" t="s">
        <v>21</v>
      </c>
      <c r="Q93" s="10" t="s">
        <v>530</v>
      </c>
      <c r="R93" s="10" t="s">
        <v>526</v>
      </c>
      <c r="S93" s="10" t="s">
        <v>694</v>
      </c>
      <c r="T93" s="93" t="s">
        <v>695</v>
      </c>
      <c r="U93" s="3" t="s">
        <v>358</v>
      </c>
      <c r="V93" s="3"/>
    </row>
    <row r="94" spans="1:22" ht="23" x14ac:dyDescent="0.35">
      <c r="A94" s="65" t="s">
        <v>629</v>
      </c>
      <c r="B94" s="34">
        <f t="shared" si="1"/>
        <v>92</v>
      </c>
      <c r="C94" s="35" t="s">
        <v>663</v>
      </c>
      <c r="D94" s="37">
        <v>135</v>
      </c>
      <c r="E94" s="75" t="s">
        <v>392</v>
      </c>
      <c r="F94" s="56" t="s">
        <v>358</v>
      </c>
      <c r="G94" s="71" t="s">
        <v>393</v>
      </c>
      <c r="H94" s="72" t="s">
        <v>394</v>
      </c>
      <c r="I94" s="9" t="s">
        <v>395</v>
      </c>
      <c r="J94" s="36">
        <v>43692</v>
      </c>
      <c r="K94" s="35" t="s">
        <v>19</v>
      </c>
      <c r="L94" s="37" t="s">
        <v>20</v>
      </c>
      <c r="M94" s="35" t="s">
        <v>19</v>
      </c>
      <c r="N94" s="37" t="s">
        <v>20</v>
      </c>
      <c r="O94" s="35"/>
      <c r="P94" s="38"/>
      <c r="Q94" s="10" t="s">
        <v>677</v>
      </c>
      <c r="R94" s="10" t="s">
        <v>676</v>
      </c>
      <c r="S94" s="10" t="s">
        <v>694</v>
      </c>
      <c r="T94" s="93" t="s">
        <v>695</v>
      </c>
      <c r="U94" s="3" t="s">
        <v>145</v>
      </c>
      <c r="V94" s="3"/>
    </row>
    <row r="95" spans="1:22" ht="23" x14ac:dyDescent="0.35">
      <c r="A95" s="65" t="s">
        <v>630</v>
      </c>
      <c r="B95" s="34">
        <f t="shared" si="1"/>
        <v>93</v>
      </c>
      <c r="C95" s="35" t="s">
        <v>663</v>
      </c>
      <c r="D95" s="37">
        <v>136</v>
      </c>
      <c r="E95" s="75" t="s">
        <v>396</v>
      </c>
      <c r="F95" s="56" t="s">
        <v>658</v>
      </c>
      <c r="G95" s="71" t="s">
        <v>516</v>
      </c>
      <c r="H95" s="72" t="s">
        <v>397</v>
      </c>
      <c r="I95" s="9" t="s">
        <v>398</v>
      </c>
      <c r="J95" s="36">
        <v>43923</v>
      </c>
      <c r="K95" s="35" t="s">
        <v>19</v>
      </c>
      <c r="L95" s="37" t="s">
        <v>20</v>
      </c>
      <c r="M95" s="35" t="s">
        <v>19</v>
      </c>
      <c r="N95" s="37" t="s">
        <v>20</v>
      </c>
      <c r="O95" s="35" t="s">
        <v>21</v>
      </c>
      <c r="P95" s="38" t="s">
        <v>21</v>
      </c>
      <c r="Q95" s="10" t="s">
        <v>524</v>
      </c>
      <c r="R95" s="10" t="s">
        <v>525</v>
      </c>
      <c r="S95" s="10" t="s">
        <v>694</v>
      </c>
      <c r="T95" s="93" t="s">
        <v>695</v>
      </c>
      <c r="U95" s="3" t="s">
        <v>26</v>
      </c>
      <c r="V95" s="3"/>
    </row>
    <row r="96" spans="1:22" ht="23" x14ac:dyDescent="0.35">
      <c r="A96" s="65" t="s">
        <v>631</v>
      </c>
      <c r="B96" s="34">
        <f t="shared" si="1"/>
        <v>94</v>
      </c>
      <c r="C96" s="35" t="s">
        <v>663</v>
      </c>
      <c r="D96" s="37">
        <v>137</v>
      </c>
      <c r="E96" s="75" t="s">
        <v>399</v>
      </c>
      <c r="F96" s="56" t="s">
        <v>658</v>
      </c>
      <c r="G96" s="71" t="s">
        <v>400</v>
      </c>
      <c r="H96" s="72" t="s">
        <v>401</v>
      </c>
      <c r="I96" s="9" t="s">
        <v>402</v>
      </c>
      <c r="J96" s="36">
        <v>43865</v>
      </c>
      <c r="K96" s="35" t="s">
        <v>19</v>
      </c>
      <c r="L96" s="37" t="s">
        <v>20</v>
      </c>
      <c r="M96" s="35" t="s">
        <v>19</v>
      </c>
      <c r="N96" s="37" t="s">
        <v>20</v>
      </c>
      <c r="O96" s="35" t="s">
        <v>21</v>
      </c>
      <c r="P96" s="38" t="s">
        <v>21</v>
      </c>
      <c r="Q96" s="10" t="s">
        <v>524</v>
      </c>
      <c r="R96" s="10" t="s">
        <v>525</v>
      </c>
      <c r="S96" s="10" t="s">
        <v>694</v>
      </c>
      <c r="T96" s="93" t="s">
        <v>695</v>
      </c>
      <c r="U96" s="3" t="s">
        <v>26</v>
      </c>
      <c r="V96" s="3"/>
    </row>
    <row r="97" spans="1:22" ht="23" x14ac:dyDescent="0.35">
      <c r="A97" s="3" t="s">
        <v>632</v>
      </c>
      <c r="B97" s="34">
        <f t="shared" si="1"/>
        <v>95</v>
      </c>
      <c r="C97" s="35" t="s">
        <v>663</v>
      </c>
      <c r="D97" s="37">
        <v>138</v>
      </c>
      <c r="E97" s="75" t="s">
        <v>403</v>
      </c>
      <c r="F97" s="56" t="s">
        <v>658</v>
      </c>
      <c r="G97" s="71" t="s">
        <v>404</v>
      </c>
      <c r="H97" s="72" t="s">
        <v>405</v>
      </c>
      <c r="I97" s="9" t="s">
        <v>406</v>
      </c>
      <c r="J97" s="36">
        <v>43909</v>
      </c>
      <c r="K97" s="35" t="s">
        <v>19</v>
      </c>
      <c r="L97" s="37" t="s">
        <v>20</v>
      </c>
      <c r="M97" s="35" t="s">
        <v>20</v>
      </c>
      <c r="N97" s="37" t="s">
        <v>20</v>
      </c>
      <c r="O97" s="35" t="s">
        <v>21</v>
      </c>
      <c r="P97" s="38" t="s">
        <v>21</v>
      </c>
      <c r="Q97" s="10" t="s">
        <v>522</v>
      </c>
      <c r="R97" s="10" t="s">
        <v>523</v>
      </c>
      <c r="S97" s="10" t="s">
        <v>694</v>
      </c>
      <c r="T97" s="93" t="s">
        <v>695</v>
      </c>
      <c r="U97" s="3" t="s">
        <v>145</v>
      </c>
      <c r="V97" s="3"/>
    </row>
    <row r="98" spans="1:22" ht="23" x14ac:dyDescent="0.35">
      <c r="A98" s="3" t="s">
        <v>633</v>
      </c>
      <c r="B98" s="34">
        <f t="shared" si="1"/>
        <v>96</v>
      </c>
      <c r="C98" s="35" t="s">
        <v>664</v>
      </c>
      <c r="D98" s="37">
        <v>139</v>
      </c>
      <c r="E98" s="75" t="s">
        <v>407</v>
      </c>
      <c r="F98" s="56" t="s">
        <v>659</v>
      </c>
      <c r="G98" s="71" t="s">
        <v>408</v>
      </c>
      <c r="H98" s="72" t="s">
        <v>409</v>
      </c>
      <c r="I98" s="9" t="s">
        <v>410</v>
      </c>
      <c r="J98" s="36">
        <v>44240</v>
      </c>
      <c r="K98" s="35" t="s">
        <v>19</v>
      </c>
      <c r="L98" s="37" t="s">
        <v>19</v>
      </c>
      <c r="M98" s="35" t="s">
        <v>19</v>
      </c>
      <c r="N98" s="37" t="s">
        <v>19</v>
      </c>
      <c r="O98" s="35" t="s">
        <v>411</v>
      </c>
      <c r="P98" s="38" t="s">
        <v>412</v>
      </c>
      <c r="Q98" s="10" t="s">
        <v>696</v>
      </c>
      <c r="R98" s="10" t="s">
        <v>697</v>
      </c>
      <c r="S98" s="10" t="s">
        <v>694</v>
      </c>
      <c r="T98" s="93" t="s">
        <v>695</v>
      </c>
      <c r="U98" s="3" t="s">
        <v>358</v>
      </c>
      <c r="V98" s="3"/>
    </row>
    <row r="99" spans="1:22" ht="23" x14ac:dyDescent="0.35">
      <c r="A99" s="3" t="s">
        <v>634</v>
      </c>
      <c r="B99" s="34">
        <f t="shared" si="1"/>
        <v>97</v>
      </c>
      <c r="C99" s="35" t="s">
        <v>663</v>
      </c>
      <c r="D99" s="37">
        <v>140</v>
      </c>
      <c r="E99" s="75" t="s">
        <v>413</v>
      </c>
      <c r="F99" s="56" t="s">
        <v>358</v>
      </c>
      <c r="G99" s="71" t="s">
        <v>414</v>
      </c>
      <c r="H99" s="72" t="s">
        <v>415</v>
      </c>
      <c r="I99" s="9" t="s">
        <v>416</v>
      </c>
      <c r="J99" s="36">
        <v>44379</v>
      </c>
      <c r="K99" s="35" t="s">
        <v>19</v>
      </c>
      <c r="L99" s="37" t="s">
        <v>20</v>
      </c>
      <c r="M99" s="35" t="s">
        <v>19</v>
      </c>
      <c r="N99" s="37" t="s">
        <v>20</v>
      </c>
      <c r="O99" s="35" t="s">
        <v>21</v>
      </c>
      <c r="P99" s="38" t="s">
        <v>21</v>
      </c>
      <c r="Q99" s="10" t="s">
        <v>677</v>
      </c>
      <c r="R99" s="10" t="s">
        <v>676</v>
      </c>
      <c r="S99" s="10" t="s">
        <v>694</v>
      </c>
      <c r="T99" s="93" t="s">
        <v>695</v>
      </c>
      <c r="U99" s="3" t="s">
        <v>358</v>
      </c>
      <c r="V99" s="3"/>
    </row>
    <row r="100" spans="1:22" ht="23" x14ac:dyDescent="0.35">
      <c r="A100" s="3" t="s">
        <v>635</v>
      </c>
      <c r="B100" s="34">
        <f t="shared" si="1"/>
        <v>98</v>
      </c>
      <c r="C100" s="35" t="s">
        <v>663</v>
      </c>
      <c r="D100" s="37">
        <v>143</v>
      </c>
      <c r="E100" s="75" t="s">
        <v>417</v>
      </c>
      <c r="F100" s="56" t="s">
        <v>358</v>
      </c>
      <c r="G100" s="71" t="s">
        <v>418</v>
      </c>
      <c r="H100" s="72" t="s">
        <v>419</v>
      </c>
      <c r="I100" s="9" t="s">
        <v>420</v>
      </c>
      <c r="J100" s="36">
        <v>44183</v>
      </c>
      <c r="K100" s="35" t="s">
        <v>19</v>
      </c>
      <c r="L100" s="37" t="s">
        <v>20</v>
      </c>
      <c r="M100" s="35" t="s">
        <v>20</v>
      </c>
      <c r="N100" s="37" t="s">
        <v>20</v>
      </c>
      <c r="O100" s="35" t="s">
        <v>21</v>
      </c>
      <c r="P100" s="38" t="s">
        <v>21</v>
      </c>
      <c r="Q100" s="10" t="s">
        <v>677</v>
      </c>
      <c r="R100" s="10" t="s">
        <v>676</v>
      </c>
      <c r="S100" s="10" t="s">
        <v>694</v>
      </c>
      <c r="T100" s="93" t="s">
        <v>695</v>
      </c>
      <c r="U100" s="3" t="s">
        <v>425</v>
      </c>
      <c r="V100" s="3"/>
    </row>
    <row r="101" spans="1:22" ht="23" x14ac:dyDescent="0.35">
      <c r="A101" s="3" t="s">
        <v>636</v>
      </c>
      <c r="B101" s="34">
        <f t="shared" si="1"/>
        <v>99</v>
      </c>
      <c r="C101" s="35" t="s">
        <v>663</v>
      </c>
      <c r="D101" s="37">
        <v>144</v>
      </c>
      <c r="E101" s="75" t="s">
        <v>512</v>
      </c>
      <c r="F101" s="56" t="s">
        <v>658</v>
      </c>
      <c r="G101" s="71" t="s">
        <v>517</v>
      </c>
      <c r="H101" s="72" t="s">
        <v>539</v>
      </c>
      <c r="I101" s="9" t="s">
        <v>519</v>
      </c>
      <c r="J101" s="36">
        <v>45044</v>
      </c>
      <c r="K101" s="35" t="s">
        <v>19</v>
      </c>
      <c r="L101" s="37" t="s">
        <v>20</v>
      </c>
      <c r="M101" s="35" t="s">
        <v>19</v>
      </c>
      <c r="N101" s="37" t="s">
        <v>20</v>
      </c>
      <c r="O101" s="35" t="s">
        <v>21</v>
      </c>
      <c r="P101" s="38" t="s">
        <v>21</v>
      </c>
      <c r="Q101" s="10" t="s">
        <v>530</v>
      </c>
      <c r="R101" s="10" t="s">
        <v>526</v>
      </c>
      <c r="S101" s="10" t="s">
        <v>694</v>
      </c>
      <c r="T101" s="93" t="s">
        <v>695</v>
      </c>
      <c r="U101" s="3" t="s">
        <v>425</v>
      </c>
      <c r="V101" s="3"/>
    </row>
    <row r="102" spans="1:22" ht="23" x14ac:dyDescent="0.35">
      <c r="A102" s="3" t="s">
        <v>637</v>
      </c>
      <c r="B102" s="34">
        <f t="shared" si="1"/>
        <v>100</v>
      </c>
      <c r="C102" s="35" t="s">
        <v>663</v>
      </c>
      <c r="D102" s="37">
        <v>147</v>
      </c>
      <c r="E102" s="75" t="s">
        <v>421</v>
      </c>
      <c r="F102" s="56" t="s">
        <v>425</v>
      </c>
      <c r="G102" s="71" t="s">
        <v>422</v>
      </c>
      <c r="H102" s="72" t="s">
        <v>423</v>
      </c>
      <c r="I102" s="9" t="s">
        <v>424</v>
      </c>
      <c r="J102" s="36">
        <v>44369</v>
      </c>
      <c r="K102" s="35" t="s">
        <v>20</v>
      </c>
      <c r="L102" s="37" t="s">
        <v>20</v>
      </c>
      <c r="M102" s="35" t="s">
        <v>20</v>
      </c>
      <c r="N102" s="37" t="s">
        <v>20</v>
      </c>
      <c r="O102" s="35" t="s">
        <v>21</v>
      </c>
      <c r="P102" s="38" t="s">
        <v>21</v>
      </c>
      <c r="Q102" s="10" t="s">
        <v>524</v>
      </c>
      <c r="R102" s="10" t="s">
        <v>525</v>
      </c>
      <c r="S102" s="10" t="s">
        <v>694</v>
      </c>
      <c r="T102" s="93" t="s">
        <v>695</v>
      </c>
      <c r="U102" s="3" t="s">
        <v>425</v>
      </c>
      <c r="V102" s="3"/>
    </row>
    <row r="103" spans="1:22" ht="23" x14ac:dyDescent="0.35">
      <c r="A103" s="3" t="s">
        <v>638</v>
      </c>
      <c r="B103" s="34">
        <f t="shared" si="1"/>
        <v>101</v>
      </c>
      <c r="C103" s="35" t="s">
        <v>663</v>
      </c>
      <c r="D103" s="37">
        <v>148</v>
      </c>
      <c r="E103" s="75" t="s">
        <v>426</v>
      </c>
      <c r="F103" s="56" t="s">
        <v>425</v>
      </c>
      <c r="G103" s="71" t="s">
        <v>427</v>
      </c>
      <c r="H103" s="72" t="s">
        <v>428</v>
      </c>
      <c r="I103" s="9" t="s">
        <v>429</v>
      </c>
      <c r="J103" s="36">
        <v>44314</v>
      </c>
      <c r="K103" s="35" t="s">
        <v>20</v>
      </c>
      <c r="L103" s="37" t="s">
        <v>20</v>
      </c>
      <c r="M103" s="35" t="s">
        <v>19</v>
      </c>
      <c r="N103" s="37" t="s">
        <v>20</v>
      </c>
      <c r="O103" s="35" t="s">
        <v>21</v>
      </c>
      <c r="P103" s="38" t="s">
        <v>21</v>
      </c>
      <c r="Q103" s="10" t="s">
        <v>524</v>
      </c>
      <c r="R103" s="10" t="s">
        <v>525</v>
      </c>
      <c r="S103" s="10" t="s">
        <v>694</v>
      </c>
      <c r="T103" s="93" t="s">
        <v>695</v>
      </c>
      <c r="U103" s="3" t="s">
        <v>425</v>
      </c>
      <c r="V103" s="3"/>
    </row>
    <row r="104" spans="1:22" ht="23" x14ac:dyDescent="0.35">
      <c r="A104" s="3" t="s">
        <v>639</v>
      </c>
      <c r="B104" s="34">
        <f t="shared" si="1"/>
        <v>102</v>
      </c>
      <c r="C104" s="35" t="s">
        <v>663</v>
      </c>
      <c r="D104" s="37">
        <v>149</v>
      </c>
      <c r="E104" s="75" t="s">
        <v>430</v>
      </c>
      <c r="F104" s="56" t="s">
        <v>425</v>
      </c>
      <c r="G104" s="71" t="s">
        <v>431</v>
      </c>
      <c r="H104" s="72" t="s">
        <v>432</v>
      </c>
      <c r="I104" s="9" t="s">
        <v>433</v>
      </c>
      <c r="J104" s="36">
        <v>44369</v>
      </c>
      <c r="K104" s="35" t="s">
        <v>20</v>
      </c>
      <c r="L104" s="37" t="s">
        <v>20</v>
      </c>
      <c r="M104" s="35" t="s">
        <v>20</v>
      </c>
      <c r="N104" s="37" t="s">
        <v>20</v>
      </c>
      <c r="O104" s="35" t="s">
        <v>21</v>
      </c>
      <c r="P104" s="38" t="s">
        <v>21</v>
      </c>
      <c r="Q104" s="10" t="s">
        <v>524</v>
      </c>
      <c r="R104" s="10" t="s">
        <v>525</v>
      </c>
      <c r="S104" s="10" t="s">
        <v>694</v>
      </c>
      <c r="T104" s="93" t="s">
        <v>695</v>
      </c>
      <c r="U104" s="3" t="s">
        <v>425</v>
      </c>
      <c r="V104" s="3"/>
    </row>
    <row r="105" spans="1:22" ht="23" x14ac:dyDescent="0.35">
      <c r="A105" s="3" t="s">
        <v>640</v>
      </c>
      <c r="B105" s="34">
        <f t="shared" si="1"/>
        <v>103</v>
      </c>
      <c r="C105" s="35" t="s">
        <v>663</v>
      </c>
      <c r="D105" s="37">
        <v>150</v>
      </c>
      <c r="E105" s="75" t="s">
        <v>434</v>
      </c>
      <c r="F105" s="56" t="s">
        <v>425</v>
      </c>
      <c r="G105" s="71" t="s">
        <v>435</v>
      </c>
      <c r="H105" s="72" t="s">
        <v>436</v>
      </c>
      <c r="I105" s="9" t="s">
        <v>437</v>
      </c>
      <c r="J105" s="36">
        <v>44369</v>
      </c>
      <c r="K105" s="35" t="s">
        <v>20</v>
      </c>
      <c r="L105" s="37" t="s">
        <v>20</v>
      </c>
      <c r="M105" s="35" t="s">
        <v>19</v>
      </c>
      <c r="N105" s="37" t="s">
        <v>20</v>
      </c>
      <c r="O105" s="35" t="s">
        <v>21</v>
      </c>
      <c r="P105" s="38" t="s">
        <v>21</v>
      </c>
      <c r="Q105" s="10" t="s">
        <v>524</v>
      </c>
      <c r="R105" s="10" t="s">
        <v>525</v>
      </c>
      <c r="S105" s="10" t="s">
        <v>694</v>
      </c>
      <c r="T105" s="93" t="s">
        <v>695</v>
      </c>
      <c r="U105" s="3" t="s">
        <v>26</v>
      </c>
      <c r="V105" s="3"/>
    </row>
    <row r="106" spans="1:22" ht="23" x14ac:dyDescent="0.35">
      <c r="A106" s="3" t="s">
        <v>641</v>
      </c>
      <c r="B106" s="34">
        <f t="shared" si="1"/>
        <v>104</v>
      </c>
      <c r="C106" s="35" t="s">
        <v>663</v>
      </c>
      <c r="D106" s="37">
        <v>151</v>
      </c>
      <c r="E106" s="75" t="s">
        <v>438</v>
      </c>
      <c r="F106" s="56" t="s">
        <v>425</v>
      </c>
      <c r="G106" s="71" t="s">
        <v>439</v>
      </c>
      <c r="H106" s="72" t="s">
        <v>440</v>
      </c>
      <c r="I106" s="9" t="s">
        <v>441</v>
      </c>
      <c r="J106" s="36">
        <v>44369</v>
      </c>
      <c r="K106" s="35" t="s">
        <v>20</v>
      </c>
      <c r="L106" s="37" t="s">
        <v>20</v>
      </c>
      <c r="M106" s="35" t="s">
        <v>19</v>
      </c>
      <c r="N106" s="37" t="s">
        <v>20</v>
      </c>
      <c r="O106" s="35" t="s">
        <v>21</v>
      </c>
      <c r="P106" s="38" t="s">
        <v>21</v>
      </c>
      <c r="Q106" s="10" t="s">
        <v>524</v>
      </c>
      <c r="R106" s="10" t="s">
        <v>525</v>
      </c>
      <c r="S106" s="10" t="s">
        <v>694</v>
      </c>
      <c r="T106" s="93" t="s">
        <v>695</v>
      </c>
      <c r="U106" s="3" t="s">
        <v>358</v>
      </c>
      <c r="V106" s="3"/>
    </row>
    <row r="107" spans="1:22" ht="23" x14ac:dyDescent="0.35">
      <c r="A107" s="3" t="s">
        <v>642</v>
      </c>
      <c r="B107" s="34">
        <f t="shared" si="1"/>
        <v>105</v>
      </c>
      <c r="C107" s="35" t="s">
        <v>663</v>
      </c>
      <c r="D107" s="37">
        <v>152</v>
      </c>
      <c r="E107" s="75" t="s">
        <v>442</v>
      </c>
      <c r="F107" s="56" t="s">
        <v>659</v>
      </c>
      <c r="G107" s="71" t="s">
        <v>443</v>
      </c>
      <c r="H107" s="72" t="s">
        <v>444</v>
      </c>
      <c r="I107" s="9" t="s">
        <v>445</v>
      </c>
      <c r="J107" s="36">
        <v>44649</v>
      </c>
      <c r="K107" s="35" t="s">
        <v>19</v>
      </c>
      <c r="L107" s="37" t="s">
        <v>20</v>
      </c>
      <c r="M107" s="35" t="s">
        <v>19</v>
      </c>
      <c r="N107" s="37" t="s">
        <v>20</v>
      </c>
      <c r="O107" s="35" t="s">
        <v>21</v>
      </c>
      <c r="P107" s="38" t="s">
        <v>21</v>
      </c>
      <c r="Q107" s="10" t="s">
        <v>530</v>
      </c>
      <c r="R107" s="10" t="s">
        <v>526</v>
      </c>
      <c r="S107" s="10" t="s">
        <v>694</v>
      </c>
      <c r="T107" s="93" t="s">
        <v>695</v>
      </c>
      <c r="U107" s="3" t="s">
        <v>358</v>
      </c>
      <c r="V107" s="3"/>
    </row>
    <row r="108" spans="1:22" ht="23" x14ac:dyDescent="0.35">
      <c r="A108" s="3" t="s">
        <v>643</v>
      </c>
      <c r="B108" s="34">
        <f t="shared" si="1"/>
        <v>106</v>
      </c>
      <c r="C108" s="35" t="s">
        <v>663</v>
      </c>
      <c r="D108" s="37">
        <v>153</v>
      </c>
      <c r="E108" s="75" t="s">
        <v>446</v>
      </c>
      <c r="F108" s="56" t="s">
        <v>358</v>
      </c>
      <c r="G108" s="71" t="s">
        <v>447</v>
      </c>
      <c r="H108" s="72" t="s">
        <v>448</v>
      </c>
      <c r="I108" s="9" t="s">
        <v>449</v>
      </c>
      <c r="J108" s="36">
        <v>44314</v>
      </c>
      <c r="K108" s="35" t="s">
        <v>19</v>
      </c>
      <c r="L108" s="37" t="s">
        <v>20</v>
      </c>
      <c r="M108" s="35" t="s">
        <v>19</v>
      </c>
      <c r="N108" s="37" t="s">
        <v>20</v>
      </c>
      <c r="O108" s="35" t="s">
        <v>21</v>
      </c>
      <c r="P108" s="38" t="s">
        <v>21</v>
      </c>
      <c r="Q108" s="10" t="s">
        <v>677</v>
      </c>
      <c r="R108" s="10" t="s">
        <v>676</v>
      </c>
      <c r="S108" s="10" t="s">
        <v>694</v>
      </c>
      <c r="T108" s="93" t="s">
        <v>695</v>
      </c>
      <c r="U108" s="3" t="s">
        <v>358</v>
      </c>
      <c r="V108" s="3"/>
    </row>
    <row r="109" spans="1:22" ht="23" x14ac:dyDescent="0.35">
      <c r="A109" s="3" t="s">
        <v>644</v>
      </c>
      <c r="B109" s="34">
        <f t="shared" si="1"/>
        <v>107</v>
      </c>
      <c r="C109" s="35" t="s">
        <v>663</v>
      </c>
      <c r="D109" s="37">
        <v>155</v>
      </c>
      <c r="E109" s="75" t="s">
        <v>500</v>
      </c>
      <c r="F109" s="56" t="s">
        <v>658</v>
      </c>
      <c r="G109" s="71" t="s">
        <v>501</v>
      </c>
      <c r="H109" s="72" t="s">
        <v>508</v>
      </c>
      <c r="I109" s="9" t="s">
        <v>510</v>
      </c>
      <c r="J109" s="36">
        <v>45013</v>
      </c>
      <c r="K109" s="35" t="s">
        <v>19</v>
      </c>
      <c r="L109" s="37" t="s">
        <v>20</v>
      </c>
      <c r="M109" s="35" t="s">
        <v>19</v>
      </c>
      <c r="N109" s="37" t="s">
        <v>20</v>
      </c>
      <c r="O109" s="35" t="s">
        <v>21</v>
      </c>
      <c r="P109" s="38" t="s">
        <v>21</v>
      </c>
      <c r="Q109" s="10" t="s">
        <v>530</v>
      </c>
      <c r="R109" s="10" t="s">
        <v>526</v>
      </c>
      <c r="S109" s="10" t="s">
        <v>694</v>
      </c>
      <c r="T109" s="93" t="s">
        <v>695</v>
      </c>
      <c r="U109" s="3" t="s">
        <v>358</v>
      </c>
      <c r="V109" s="3"/>
    </row>
    <row r="110" spans="1:22" ht="23.25" customHeight="1" x14ac:dyDescent="0.35">
      <c r="A110" s="3" t="s">
        <v>645</v>
      </c>
      <c r="B110" s="34">
        <f t="shared" si="1"/>
        <v>108</v>
      </c>
      <c r="C110" s="40" t="s">
        <v>663</v>
      </c>
      <c r="D110" s="42">
        <v>156</v>
      </c>
      <c r="E110" s="88" t="s">
        <v>488</v>
      </c>
      <c r="F110" s="76" t="s">
        <v>659</v>
      </c>
      <c r="G110" s="77" t="s">
        <v>490</v>
      </c>
      <c r="H110" s="74" t="s">
        <v>497</v>
      </c>
      <c r="I110" s="25" t="s">
        <v>489</v>
      </c>
      <c r="J110" s="41">
        <v>44985</v>
      </c>
      <c r="K110" s="40" t="s">
        <v>19</v>
      </c>
      <c r="L110" s="42" t="s">
        <v>20</v>
      </c>
      <c r="M110" s="40" t="s">
        <v>20</v>
      </c>
      <c r="N110" s="42" t="s">
        <v>20</v>
      </c>
      <c r="O110" s="40" t="s">
        <v>21</v>
      </c>
      <c r="P110" s="43" t="s">
        <v>21</v>
      </c>
      <c r="Q110" s="10" t="s">
        <v>524</v>
      </c>
      <c r="R110" s="10" t="s">
        <v>525</v>
      </c>
      <c r="S110" s="91" t="s">
        <v>694</v>
      </c>
      <c r="T110" s="93" t="s">
        <v>695</v>
      </c>
      <c r="U110" s="3" t="s">
        <v>425</v>
      </c>
      <c r="V110" s="3"/>
    </row>
    <row r="111" spans="1:22" s="26" customFormat="1" ht="23" x14ac:dyDescent="0.35">
      <c r="A111" s="3" t="s">
        <v>646</v>
      </c>
      <c r="B111" s="34">
        <f t="shared" si="1"/>
        <v>109</v>
      </c>
      <c r="C111" s="35" t="s">
        <v>663</v>
      </c>
      <c r="D111" s="37">
        <v>157</v>
      </c>
      <c r="E111" s="75" t="s">
        <v>450</v>
      </c>
      <c r="F111" s="56" t="s">
        <v>425</v>
      </c>
      <c r="G111" s="71" t="s">
        <v>451</v>
      </c>
      <c r="H111" s="72" t="s">
        <v>452</v>
      </c>
      <c r="I111" s="9" t="s">
        <v>453</v>
      </c>
      <c r="J111" s="36">
        <v>44526</v>
      </c>
      <c r="K111" s="35" t="s">
        <v>19</v>
      </c>
      <c r="L111" s="37" t="s">
        <v>20</v>
      </c>
      <c r="M111" s="35" t="s">
        <v>19</v>
      </c>
      <c r="N111" s="37" t="s">
        <v>20</v>
      </c>
      <c r="O111" s="35" t="s">
        <v>21</v>
      </c>
      <c r="P111" s="38" t="s">
        <v>21</v>
      </c>
      <c r="Q111" s="10" t="s">
        <v>524</v>
      </c>
      <c r="R111" s="10" t="s">
        <v>525</v>
      </c>
      <c r="S111" s="10" t="s">
        <v>694</v>
      </c>
      <c r="T111" s="93" t="s">
        <v>695</v>
      </c>
      <c r="U111" s="3"/>
      <c r="V111" s="27"/>
    </row>
    <row r="112" spans="1:22" s="26" customFormat="1" ht="23" x14ac:dyDescent="0.35">
      <c r="A112" s="3" t="s">
        <v>647</v>
      </c>
      <c r="B112" s="34">
        <f t="shared" si="1"/>
        <v>110</v>
      </c>
      <c r="C112" s="35" t="s">
        <v>663</v>
      </c>
      <c r="D112" s="37">
        <v>160</v>
      </c>
      <c r="E112" s="75" t="s">
        <v>454</v>
      </c>
      <c r="F112" s="56" t="s">
        <v>425</v>
      </c>
      <c r="G112" s="71" t="s">
        <v>455</v>
      </c>
      <c r="H112" s="72" t="s">
        <v>456</v>
      </c>
      <c r="I112" s="9" t="s">
        <v>457</v>
      </c>
      <c r="J112" s="36">
        <v>44819</v>
      </c>
      <c r="K112" s="35" t="s">
        <v>20</v>
      </c>
      <c r="L112" s="37" t="s">
        <v>20</v>
      </c>
      <c r="M112" s="35" t="s">
        <v>19</v>
      </c>
      <c r="N112" s="37" t="s">
        <v>20</v>
      </c>
      <c r="O112" s="35" t="s">
        <v>21</v>
      </c>
      <c r="P112" s="38" t="s">
        <v>21</v>
      </c>
      <c r="Q112" s="10" t="s">
        <v>524</v>
      </c>
      <c r="R112" s="10" t="s">
        <v>525</v>
      </c>
      <c r="S112" s="10" t="s">
        <v>694</v>
      </c>
      <c r="T112" s="93" t="s">
        <v>695</v>
      </c>
      <c r="U112" s="3"/>
      <c r="V112" s="27"/>
    </row>
    <row r="113" spans="1:22" s="26" customFormat="1" ht="23" x14ac:dyDescent="0.35">
      <c r="A113" s="3" t="s">
        <v>648</v>
      </c>
      <c r="B113" s="34">
        <f t="shared" si="1"/>
        <v>111</v>
      </c>
      <c r="C113" s="35" t="s">
        <v>663</v>
      </c>
      <c r="D113" s="37">
        <v>166</v>
      </c>
      <c r="E113" s="75" t="s">
        <v>458</v>
      </c>
      <c r="F113" s="56" t="s">
        <v>358</v>
      </c>
      <c r="G113" s="71" t="s">
        <v>459</v>
      </c>
      <c r="H113" s="72" t="s">
        <v>460</v>
      </c>
      <c r="I113" s="9" t="s">
        <v>461</v>
      </c>
      <c r="J113" s="36">
        <v>44761</v>
      </c>
      <c r="K113" s="35" t="s">
        <v>19</v>
      </c>
      <c r="L113" s="37" t="s">
        <v>20</v>
      </c>
      <c r="M113" s="35" t="s">
        <v>19</v>
      </c>
      <c r="N113" s="37" t="s">
        <v>20</v>
      </c>
      <c r="O113" s="35" t="s">
        <v>21</v>
      </c>
      <c r="P113" s="38" t="s">
        <v>21</v>
      </c>
      <c r="Q113" s="10" t="s">
        <v>677</v>
      </c>
      <c r="R113" s="10" t="s">
        <v>676</v>
      </c>
      <c r="S113" s="10" t="s">
        <v>694</v>
      </c>
      <c r="T113" s="93" t="s">
        <v>695</v>
      </c>
      <c r="U113" s="3"/>
      <c r="V113" s="27"/>
    </row>
    <row r="114" spans="1:22" ht="23" x14ac:dyDescent="0.35">
      <c r="A114" s="65" t="s">
        <v>649</v>
      </c>
      <c r="B114" s="34">
        <f t="shared" si="1"/>
        <v>112</v>
      </c>
      <c r="C114" s="35" t="s">
        <v>663</v>
      </c>
      <c r="D114" s="37">
        <v>167</v>
      </c>
      <c r="E114" s="75" t="s">
        <v>513</v>
      </c>
      <c r="F114" s="56" t="s">
        <v>425</v>
      </c>
      <c r="G114" s="71" t="s">
        <v>518</v>
      </c>
      <c r="H114" s="72" t="s">
        <v>686</v>
      </c>
      <c r="I114" s="9" t="s">
        <v>521</v>
      </c>
      <c r="J114" s="36">
        <v>45044</v>
      </c>
      <c r="K114" s="35" t="s">
        <v>20</v>
      </c>
      <c r="L114" s="37" t="s">
        <v>20</v>
      </c>
      <c r="M114" s="35" t="s">
        <v>20</v>
      </c>
      <c r="N114" s="37" t="s">
        <v>20</v>
      </c>
      <c r="O114" s="35" t="s">
        <v>21</v>
      </c>
      <c r="P114" s="38" t="s">
        <v>21</v>
      </c>
      <c r="Q114" s="10" t="s">
        <v>524</v>
      </c>
      <c r="R114" s="10" t="s">
        <v>525</v>
      </c>
      <c r="S114" s="10" t="s">
        <v>694</v>
      </c>
      <c r="T114" s="93" t="s">
        <v>695</v>
      </c>
    </row>
    <row r="115" spans="1:22" ht="23" x14ac:dyDescent="0.35">
      <c r="B115" s="34">
        <f t="shared" si="1"/>
        <v>113</v>
      </c>
      <c r="C115" s="35" t="s">
        <v>663</v>
      </c>
      <c r="D115" s="37">
        <v>169</v>
      </c>
      <c r="E115" s="75" t="s">
        <v>669</v>
      </c>
      <c r="F115" s="56" t="s">
        <v>657</v>
      </c>
      <c r="G115" s="71" t="s">
        <v>673</v>
      </c>
      <c r="H115" s="72" t="s">
        <v>672</v>
      </c>
      <c r="I115" s="9" t="s">
        <v>671</v>
      </c>
      <c r="J115" s="36">
        <v>45225</v>
      </c>
      <c r="K115" s="35" t="s">
        <v>670</v>
      </c>
      <c r="L115" s="37" t="s">
        <v>20</v>
      </c>
      <c r="M115" s="35" t="s">
        <v>20</v>
      </c>
      <c r="N115" s="37" t="s">
        <v>20</v>
      </c>
      <c r="O115" s="35" t="s">
        <v>21</v>
      </c>
      <c r="P115" s="38" t="s">
        <v>21</v>
      </c>
      <c r="Q115" s="10" t="s">
        <v>696</v>
      </c>
      <c r="R115" s="10" t="s">
        <v>525</v>
      </c>
      <c r="S115" s="10" t="s">
        <v>694</v>
      </c>
      <c r="T115" s="93" t="s">
        <v>695</v>
      </c>
    </row>
    <row r="116" spans="1:22" ht="23" x14ac:dyDescent="0.35">
      <c r="A116" s="65" t="s">
        <v>650</v>
      </c>
      <c r="B116" s="34">
        <f t="shared" si="1"/>
        <v>114</v>
      </c>
      <c r="C116" s="35" t="s">
        <v>663</v>
      </c>
      <c r="D116" s="37">
        <v>171</v>
      </c>
      <c r="E116" s="75" t="s">
        <v>462</v>
      </c>
      <c r="F116" s="56" t="s">
        <v>659</v>
      </c>
      <c r="G116" s="71" t="s">
        <v>463</v>
      </c>
      <c r="H116" s="72" t="s">
        <v>464</v>
      </c>
      <c r="I116" s="9" t="s">
        <v>465</v>
      </c>
      <c r="J116" s="36">
        <v>44922</v>
      </c>
      <c r="K116" s="35" t="s">
        <v>19</v>
      </c>
      <c r="L116" s="37" t="s">
        <v>20</v>
      </c>
      <c r="M116" s="35" t="s">
        <v>19</v>
      </c>
      <c r="N116" s="37" t="s">
        <v>20</v>
      </c>
      <c r="O116" s="35" t="s">
        <v>21</v>
      </c>
      <c r="P116" s="38" t="s">
        <v>21</v>
      </c>
      <c r="Q116" s="10" t="s">
        <v>530</v>
      </c>
      <c r="R116" s="10" t="s">
        <v>526</v>
      </c>
      <c r="S116" s="10" t="s">
        <v>694</v>
      </c>
      <c r="T116" s="93" t="s">
        <v>695</v>
      </c>
    </row>
    <row r="117" spans="1:22" ht="23" x14ac:dyDescent="0.35">
      <c r="A117" s="65" t="s">
        <v>651</v>
      </c>
      <c r="B117" s="34">
        <f t="shared" si="1"/>
        <v>115</v>
      </c>
      <c r="C117" s="35" t="s">
        <v>663</v>
      </c>
      <c r="D117" s="37">
        <v>172</v>
      </c>
      <c r="E117" s="75" t="s">
        <v>491</v>
      </c>
      <c r="F117" s="56" t="s">
        <v>660</v>
      </c>
      <c r="G117" s="71" t="s">
        <v>495</v>
      </c>
      <c r="H117" s="72" t="s">
        <v>498</v>
      </c>
      <c r="I117" s="9" t="s">
        <v>493</v>
      </c>
      <c r="J117" s="36">
        <v>44984</v>
      </c>
      <c r="K117" s="35" t="s">
        <v>19</v>
      </c>
      <c r="L117" s="37" t="s">
        <v>20</v>
      </c>
      <c r="M117" s="35" t="s">
        <v>20</v>
      </c>
      <c r="N117" s="37" t="s">
        <v>20</v>
      </c>
      <c r="O117" s="35" t="s">
        <v>21</v>
      </c>
      <c r="P117" s="38" t="s">
        <v>21</v>
      </c>
      <c r="Q117" s="10" t="s">
        <v>522</v>
      </c>
      <c r="R117" s="10" t="s">
        <v>523</v>
      </c>
      <c r="S117" s="10" t="s">
        <v>694</v>
      </c>
      <c r="T117" s="93" t="s">
        <v>695</v>
      </c>
    </row>
    <row r="118" spans="1:22" ht="23" x14ac:dyDescent="0.35">
      <c r="A118" s="65" t="s">
        <v>652</v>
      </c>
      <c r="B118" s="34">
        <f t="shared" si="1"/>
        <v>116</v>
      </c>
      <c r="C118" s="35" t="s">
        <v>663</v>
      </c>
      <c r="D118" s="37">
        <v>173</v>
      </c>
      <c r="E118" s="75" t="s">
        <v>492</v>
      </c>
      <c r="F118" s="56" t="s">
        <v>660</v>
      </c>
      <c r="G118" s="71" t="s">
        <v>496</v>
      </c>
      <c r="H118" s="72" t="s">
        <v>499</v>
      </c>
      <c r="I118" s="9" t="s">
        <v>494</v>
      </c>
      <c r="J118" s="36">
        <v>44984</v>
      </c>
      <c r="K118" s="35" t="s">
        <v>19</v>
      </c>
      <c r="L118" s="37" t="s">
        <v>20</v>
      </c>
      <c r="M118" s="35" t="s">
        <v>19</v>
      </c>
      <c r="N118" s="37" t="s">
        <v>20</v>
      </c>
      <c r="O118" s="35" t="s">
        <v>21</v>
      </c>
      <c r="P118" s="38" t="s">
        <v>21</v>
      </c>
      <c r="Q118" s="10" t="s">
        <v>522</v>
      </c>
      <c r="R118" s="10" t="s">
        <v>523</v>
      </c>
      <c r="S118" s="10" t="s">
        <v>694</v>
      </c>
      <c r="T118" s="93" t="s">
        <v>695</v>
      </c>
    </row>
    <row r="119" spans="1:22" ht="23" x14ac:dyDescent="0.35">
      <c r="B119" s="34">
        <f t="shared" si="1"/>
        <v>117</v>
      </c>
      <c r="C119" s="35" t="s">
        <v>663</v>
      </c>
      <c r="D119" s="37">
        <v>174</v>
      </c>
      <c r="E119" s="75" t="s">
        <v>699</v>
      </c>
      <c r="F119" s="56" t="s">
        <v>425</v>
      </c>
      <c r="G119" s="71" t="s">
        <v>702</v>
      </c>
      <c r="H119" s="72" t="s">
        <v>700</v>
      </c>
      <c r="I119" s="9" t="s">
        <v>701</v>
      </c>
      <c r="J119" s="36">
        <v>45356</v>
      </c>
      <c r="K119" s="35" t="s">
        <v>19</v>
      </c>
      <c r="L119" s="37" t="s">
        <v>20</v>
      </c>
      <c r="M119" s="35" t="s">
        <v>20</v>
      </c>
      <c r="N119" s="37" t="s">
        <v>20</v>
      </c>
      <c r="O119" s="35" t="s">
        <v>21</v>
      </c>
      <c r="P119" s="38" t="s">
        <v>21</v>
      </c>
      <c r="Q119" s="10" t="s">
        <v>524</v>
      </c>
      <c r="R119" s="10" t="s">
        <v>525</v>
      </c>
      <c r="S119" s="10" t="s">
        <v>694</v>
      </c>
      <c r="T119" s="93" t="s">
        <v>695</v>
      </c>
    </row>
    <row r="120" spans="1:22" ht="23" x14ac:dyDescent="0.35">
      <c r="A120" s="65" t="s">
        <v>653</v>
      </c>
      <c r="B120" s="34">
        <f t="shared" si="1"/>
        <v>118</v>
      </c>
      <c r="C120" s="35" t="s">
        <v>663</v>
      </c>
      <c r="D120" s="37">
        <v>175</v>
      </c>
      <c r="E120" s="75" t="s">
        <v>531</v>
      </c>
      <c r="F120" s="56" t="s">
        <v>658</v>
      </c>
      <c r="G120" s="71" t="s">
        <v>535</v>
      </c>
      <c r="H120" s="72" t="s">
        <v>532</v>
      </c>
      <c r="I120" s="9" t="s">
        <v>538</v>
      </c>
      <c r="J120" s="36">
        <v>45169</v>
      </c>
      <c r="K120" s="35" t="s">
        <v>19</v>
      </c>
      <c r="L120" s="37" t="s">
        <v>20</v>
      </c>
      <c r="M120" s="35" t="s">
        <v>20</v>
      </c>
      <c r="N120" s="37" t="s">
        <v>20</v>
      </c>
      <c r="O120" s="35" t="s">
        <v>274</v>
      </c>
      <c r="P120" s="38" t="s">
        <v>675</v>
      </c>
      <c r="Q120" s="10" t="s">
        <v>522</v>
      </c>
      <c r="R120" s="10" t="s">
        <v>523</v>
      </c>
      <c r="S120" s="10" t="s">
        <v>694</v>
      </c>
      <c r="T120" s="93" t="s">
        <v>695</v>
      </c>
    </row>
    <row r="121" spans="1:22" ht="23" x14ac:dyDescent="0.35">
      <c r="A121" s="65" t="s">
        <v>654</v>
      </c>
      <c r="B121" s="34">
        <f t="shared" si="1"/>
        <v>119</v>
      </c>
      <c r="C121" s="35" t="s">
        <v>663</v>
      </c>
      <c r="D121" s="37">
        <v>176</v>
      </c>
      <c r="E121" s="75" t="s">
        <v>503</v>
      </c>
      <c r="F121" s="56" t="s">
        <v>659</v>
      </c>
      <c r="G121" s="71" t="s">
        <v>504</v>
      </c>
      <c r="H121" s="72" t="s">
        <v>506</v>
      </c>
      <c r="I121" s="9" t="s">
        <v>511</v>
      </c>
      <c r="J121" s="36">
        <v>44999</v>
      </c>
      <c r="K121" s="35" t="s">
        <v>19</v>
      </c>
      <c r="L121" s="37" t="s">
        <v>20</v>
      </c>
      <c r="M121" s="35" t="s">
        <v>19</v>
      </c>
      <c r="N121" s="37" t="s">
        <v>20</v>
      </c>
      <c r="O121" s="35" t="s">
        <v>21</v>
      </c>
      <c r="P121" s="38" t="s">
        <v>21</v>
      </c>
      <c r="Q121" s="10" t="s">
        <v>677</v>
      </c>
      <c r="R121" s="10" t="s">
        <v>676</v>
      </c>
      <c r="S121" s="10" t="s">
        <v>694</v>
      </c>
      <c r="T121" s="93" t="s">
        <v>695</v>
      </c>
    </row>
    <row r="122" spans="1:22" ht="23" x14ac:dyDescent="0.35">
      <c r="A122" s="65" t="s">
        <v>655</v>
      </c>
      <c r="B122" s="34">
        <f t="shared" si="1"/>
        <v>120</v>
      </c>
      <c r="C122" s="35" t="s">
        <v>663</v>
      </c>
      <c r="D122" s="37">
        <v>178</v>
      </c>
      <c r="E122" s="75" t="s">
        <v>529</v>
      </c>
      <c r="F122" s="56" t="s">
        <v>657</v>
      </c>
      <c r="G122" s="71" t="s">
        <v>534</v>
      </c>
      <c r="H122" s="72" t="s">
        <v>533</v>
      </c>
      <c r="I122" s="9" t="s">
        <v>536</v>
      </c>
      <c r="J122" s="36">
        <v>45156</v>
      </c>
      <c r="K122" s="35" t="s">
        <v>19</v>
      </c>
      <c r="L122" s="37" t="s">
        <v>20</v>
      </c>
      <c r="M122" s="35" t="s">
        <v>20</v>
      </c>
      <c r="N122" s="37" t="s">
        <v>20</v>
      </c>
      <c r="O122" s="35" t="s">
        <v>21</v>
      </c>
      <c r="P122" s="38" t="s">
        <v>21</v>
      </c>
      <c r="Q122" s="10" t="s">
        <v>696</v>
      </c>
      <c r="R122" s="10" t="s">
        <v>525</v>
      </c>
      <c r="S122" s="10" t="s">
        <v>694</v>
      </c>
      <c r="T122" s="93" t="s">
        <v>695</v>
      </c>
    </row>
    <row r="123" spans="1:22" ht="23.5" thickBot="1" x14ac:dyDescent="0.4">
      <c r="A123" s="65" t="s">
        <v>656</v>
      </c>
      <c r="B123" s="87">
        <f t="shared" si="1"/>
        <v>121</v>
      </c>
      <c r="C123" s="44" t="s">
        <v>663</v>
      </c>
      <c r="D123" s="47">
        <v>180</v>
      </c>
      <c r="E123" s="89" t="s">
        <v>514</v>
      </c>
      <c r="F123" s="66" t="s">
        <v>659</v>
      </c>
      <c r="G123" s="78" t="s">
        <v>515</v>
      </c>
      <c r="H123" s="79" t="s">
        <v>687</v>
      </c>
      <c r="I123" s="45" t="s">
        <v>520</v>
      </c>
      <c r="J123" s="46">
        <v>45076</v>
      </c>
      <c r="K123" s="44" t="s">
        <v>19</v>
      </c>
      <c r="L123" s="47" t="s">
        <v>20</v>
      </c>
      <c r="M123" s="44" t="s">
        <v>20</v>
      </c>
      <c r="N123" s="47" t="s">
        <v>20</v>
      </c>
      <c r="O123" s="44" t="s">
        <v>21</v>
      </c>
      <c r="P123" s="48" t="s">
        <v>21</v>
      </c>
      <c r="Q123" s="57" t="s">
        <v>530</v>
      </c>
      <c r="R123" s="57" t="s">
        <v>526</v>
      </c>
      <c r="S123" s="57" t="s">
        <v>694</v>
      </c>
      <c r="T123" s="94" t="s">
        <v>695</v>
      </c>
    </row>
    <row r="124" spans="1:22" x14ac:dyDescent="0.35">
      <c r="G124" s="58"/>
      <c r="H124" s="58"/>
      <c r="I124" s="58"/>
      <c r="J124" s="59"/>
      <c r="K124" s="58"/>
      <c r="L124" s="58"/>
    </row>
    <row r="125" spans="1:22" x14ac:dyDescent="0.35">
      <c r="G125" s="58"/>
      <c r="H125" s="58"/>
      <c r="I125" s="58"/>
      <c r="J125" s="59"/>
      <c r="K125" s="58"/>
      <c r="L125" s="58"/>
    </row>
    <row r="126" spans="1:22" x14ac:dyDescent="0.35">
      <c r="G126" s="58"/>
      <c r="H126" s="58"/>
      <c r="I126" s="58"/>
      <c r="J126" s="59"/>
      <c r="K126" s="58"/>
      <c r="L126" s="58"/>
    </row>
    <row r="127" spans="1:22" x14ac:dyDescent="0.35">
      <c r="G127" s="58"/>
      <c r="H127" s="58"/>
      <c r="I127" s="58"/>
      <c r="J127" s="59"/>
      <c r="K127" s="58"/>
      <c r="L127" s="58"/>
    </row>
    <row r="128" spans="1:22" x14ac:dyDescent="0.35">
      <c r="G128" s="58"/>
      <c r="H128" s="58"/>
      <c r="I128" s="58"/>
      <c r="J128" s="59"/>
      <c r="K128" s="58"/>
      <c r="L128" s="58"/>
    </row>
    <row r="129" spans="7:12" x14ac:dyDescent="0.35">
      <c r="G129" s="58"/>
      <c r="H129" s="58"/>
      <c r="I129" s="58"/>
      <c r="J129" s="59"/>
      <c r="K129" s="58"/>
      <c r="L129" s="58"/>
    </row>
    <row r="130" spans="7:12" x14ac:dyDescent="0.35">
      <c r="G130" s="58"/>
      <c r="H130" s="58"/>
      <c r="I130" s="58"/>
      <c r="J130" s="59"/>
      <c r="K130" s="58"/>
      <c r="L130" s="58"/>
    </row>
    <row r="131" spans="7:12" x14ac:dyDescent="0.35">
      <c r="G131" s="58"/>
      <c r="H131" s="58"/>
      <c r="I131" s="58"/>
      <c r="J131" s="59"/>
      <c r="K131" s="58"/>
      <c r="L131" s="58"/>
    </row>
    <row r="132" spans="7:12" x14ac:dyDescent="0.35">
      <c r="G132" s="58"/>
      <c r="H132" s="58"/>
      <c r="I132" s="58"/>
      <c r="J132" s="59"/>
      <c r="K132" s="58"/>
      <c r="L132" s="58"/>
    </row>
    <row r="133" spans="7:12" x14ac:dyDescent="0.35">
      <c r="G133" s="58"/>
      <c r="H133" s="58"/>
      <c r="I133" s="58"/>
      <c r="J133" s="59"/>
      <c r="K133" s="58"/>
      <c r="L133" s="58"/>
    </row>
    <row r="134" spans="7:12" x14ac:dyDescent="0.35">
      <c r="G134" s="58"/>
      <c r="H134" s="58"/>
      <c r="I134" s="58"/>
      <c r="J134" s="59"/>
      <c r="K134" s="58"/>
      <c r="L134" s="58"/>
    </row>
    <row r="135" spans="7:12" x14ac:dyDescent="0.35">
      <c r="G135" s="58"/>
      <c r="H135" s="58"/>
      <c r="I135" s="58"/>
      <c r="J135" s="59"/>
      <c r="K135" s="58"/>
      <c r="L135" s="58"/>
    </row>
    <row r="136" spans="7:12" x14ac:dyDescent="0.35">
      <c r="G136" s="58"/>
      <c r="H136" s="58"/>
      <c r="I136" s="58"/>
      <c r="J136" s="59"/>
      <c r="K136" s="58"/>
      <c r="L136" s="58"/>
    </row>
    <row r="137" spans="7:12" x14ac:dyDescent="0.35">
      <c r="G137" s="58"/>
      <c r="H137" s="58"/>
      <c r="I137" s="58"/>
      <c r="J137" s="59"/>
      <c r="K137" s="58"/>
      <c r="L137" s="58"/>
    </row>
    <row r="138" spans="7:12" x14ac:dyDescent="0.35">
      <c r="G138" s="58"/>
      <c r="H138" s="58"/>
      <c r="I138" s="58"/>
      <c r="J138" s="59"/>
      <c r="K138" s="58"/>
      <c r="L138" s="58"/>
    </row>
    <row r="139" spans="7:12" x14ac:dyDescent="0.35">
      <c r="G139" s="58"/>
      <c r="H139" s="58"/>
      <c r="I139" s="58"/>
      <c r="J139" s="59"/>
      <c r="K139" s="58"/>
      <c r="L139" s="58"/>
    </row>
    <row r="140" spans="7:12" x14ac:dyDescent="0.35">
      <c r="G140" s="58"/>
      <c r="H140" s="58"/>
      <c r="I140" s="58"/>
      <c r="J140" s="59"/>
      <c r="K140" s="58"/>
      <c r="L140" s="58"/>
    </row>
    <row r="141" spans="7:12" x14ac:dyDescent="0.35">
      <c r="G141" s="58"/>
      <c r="H141" s="58"/>
      <c r="I141" s="58"/>
      <c r="J141" s="59"/>
      <c r="K141" s="58"/>
      <c r="L141" s="58"/>
    </row>
    <row r="142" spans="7:12" x14ac:dyDescent="0.35">
      <c r="G142" s="58"/>
      <c r="H142" s="58"/>
      <c r="I142" s="58"/>
      <c r="J142" s="59"/>
      <c r="K142" s="58"/>
      <c r="L142" s="58"/>
    </row>
    <row r="143" spans="7:12" x14ac:dyDescent="0.35">
      <c r="G143" s="58"/>
      <c r="H143" s="58"/>
      <c r="I143" s="58"/>
      <c r="J143" s="59"/>
      <c r="K143" s="58"/>
      <c r="L143" s="58"/>
    </row>
    <row r="144" spans="7:12" x14ac:dyDescent="0.35">
      <c r="G144" s="58"/>
      <c r="H144" s="58"/>
      <c r="I144" s="58"/>
      <c r="J144" s="59"/>
      <c r="K144" s="58"/>
      <c r="L144" s="58"/>
    </row>
    <row r="145" spans="7:12" x14ac:dyDescent="0.35">
      <c r="G145" s="58"/>
      <c r="H145" s="58"/>
      <c r="I145" s="58"/>
      <c r="J145" s="59"/>
      <c r="K145" s="58"/>
      <c r="L145" s="58"/>
    </row>
    <row r="146" spans="7:12" x14ac:dyDescent="0.35">
      <c r="G146" s="58"/>
      <c r="H146" s="58"/>
      <c r="I146" s="58"/>
      <c r="J146" s="59"/>
      <c r="K146" s="58"/>
      <c r="L146" s="58"/>
    </row>
    <row r="147" spans="7:12" x14ac:dyDescent="0.35">
      <c r="G147" s="58"/>
      <c r="H147" s="58"/>
      <c r="I147" s="58"/>
      <c r="J147" s="59"/>
      <c r="K147" s="58"/>
      <c r="L147" s="58"/>
    </row>
    <row r="148" spans="7:12" x14ac:dyDescent="0.35">
      <c r="G148" s="58"/>
      <c r="H148" s="58"/>
      <c r="I148" s="58"/>
      <c r="J148" s="59"/>
      <c r="K148" s="58"/>
      <c r="L148" s="58"/>
    </row>
    <row r="149" spans="7:12" x14ac:dyDescent="0.35">
      <c r="G149" s="58"/>
      <c r="H149" s="58"/>
      <c r="I149" s="58"/>
      <c r="J149" s="59"/>
      <c r="K149" s="58"/>
      <c r="L149" s="58"/>
    </row>
    <row r="150" spans="7:12" x14ac:dyDescent="0.35">
      <c r="G150" s="58"/>
      <c r="H150" s="58"/>
      <c r="I150" s="58"/>
      <c r="J150" s="59"/>
      <c r="K150" s="58"/>
      <c r="L150" s="58"/>
    </row>
    <row r="151" spans="7:12" x14ac:dyDescent="0.35">
      <c r="G151" s="58"/>
      <c r="H151" s="58"/>
      <c r="I151" s="58"/>
      <c r="J151" s="59"/>
      <c r="K151" s="58"/>
      <c r="L151" s="58"/>
    </row>
    <row r="152" spans="7:12" x14ac:dyDescent="0.35">
      <c r="G152" s="58"/>
      <c r="H152" s="58"/>
      <c r="I152" s="58"/>
      <c r="J152" s="59"/>
      <c r="K152" s="58"/>
      <c r="L152" s="58"/>
    </row>
    <row r="153" spans="7:12" x14ac:dyDescent="0.35">
      <c r="G153" s="58"/>
      <c r="H153" s="58"/>
      <c r="I153" s="58"/>
      <c r="J153" s="59"/>
      <c r="K153" s="58"/>
      <c r="L153" s="58"/>
    </row>
    <row r="154" spans="7:12" x14ac:dyDescent="0.35">
      <c r="G154" s="58"/>
      <c r="H154" s="58"/>
      <c r="I154" s="58"/>
      <c r="J154" s="59"/>
      <c r="K154" s="58"/>
      <c r="L154" s="58"/>
    </row>
    <row r="155" spans="7:12" x14ac:dyDescent="0.35">
      <c r="G155" s="58"/>
      <c r="H155" s="58"/>
      <c r="I155" s="58"/>
      <c r="J155" s="59"/>
      <c r="K155" s="58"/>
      <c r="L155" s="58"/>
    </row>
    <row r="156" spans="7:12" x14ac:dyDescent="0.35">
      <c r="G156" s="58"/>
      <c r="H156" s="58"/>
      <c r="I156" s="58"/>
      <c r="J156" s="59"/>
      <c r="K156" s="58"/>
      <c r="L156" s="58"/>
    </row>
    <row r="157" spans="7:12" x14ac:dyDescent="0.35">
      <c r="G157" s="58"/>
      <c r="H157" s="58"/>
      <c r="I157" s="58"/>
      <c r="J157" s="59"/>
      <c r="K157" s="58"/>
      <c r="L157" s="58"/>
    </row>
    <row r="158" spans="7:12" x14ac:dyDescent="0.35">
      <c r="G158" s="58"/>
      <c r="H158" s="58"/>
      <c r="I158" s="58"/>
      <c r="J158" s="59"/>
      <c r="K158" s="58"/>
      <c r="L158" s="58"/>
    </row>
    <row r="159" spans="7:12" x14ac:dyDescent="0.35">
      <c r="G159" s="58"/>
      <c r="H159" s="58"/>
      <c r="I159" s="58"/>
      <c r="J159" s="59"/>
      <c r="K159" s="58"/>
      <c r="L159" s="58"/>
    </row>
    <row r="160" spans="7:12" x14ac:dyDescent="0.35">
      <c r="G160" s="58"/>
      <c r="H160" s="58"/>
      <c r="I160" s="58"/>
      <c r="J160" s="59"/>
      <c r="K160" s="58"/>
      <c r="L160" s="58"/>
    </row>
    <row r="161" spans="7:12" x14ac:dyDescent="0.35">
      <c r="G161" s="58"/>
      <c r="H161" s="58"/>
      <c r="I161" s="58"/>
      <c r="J161" s="59"/>
      <c r="K161" s="58"/>
      <c r="L161" s="58"/>
    </row>
    <row r="162" spans="7:12" x14ac:dyDescent="0.35">
      <c r="G162" s="58"/>
      <c r="H162" s="58"/>
      <c r="I162" s="58"/>
      <c r="J162" s="59"/>
      <c r="K162" s="58"/>
      <c r="L162" s="58"/>
    </row>
    <row r="163" spans="7:12" x14ac:dyDescent="0.35">
      <c r="G163" s="58"/>
      <c r="H163" s="58"/>
      <c r="I163" s="58"/>
      <c r="J163" s="59"/>
      <c r="K163" s="58"/>
      <c r="L163" s="58"/>
    </row>
    <row r="164" spans="7:12" x14ac:dyDescent="0.35">
      <c r="G164" s="58"/>
      <c r="H164" s="58"/>
      <c r="I164" s="58"/>
      <c r="J164" s="59"/>
      <c r="K164" s="58"/>
      <c r="L164" s="58"/>
    </row>
    <row r="165" spans="7:12" x14ac:dyDescent="0.35">
      <c r="G165" s="58"/>
      <c r="H165" s="58"/>
      <c r="I165" s="58"/>
      <c r="J165" s="59"/>
      <c r="K165" s="58"/>
      <c r="L165" s="58"/>
    </row>
    <row r="166" spans="7:12" x14ac:dyDescent="0.35">
      <c r="G166" s="58"/>
      <c r="H166" s="58"/>
      <c r="I166" s="58"/>
      <c r="J166" s="59"/>
      <c r="K166" s="58"/>
      <c r="L166" s="58"/>
    </row>
    <row r="167" spans="7:12" x14ac:dyDescent="0.35">
      <c r="G167" s="58"/>
      <c r="H167" s="58"/>
      <c r="I167" s="58"/>
      <c r="J167" s="59"/>
      <c r="K167" s="58"/>
      <c r="L167" s="58"/>
    </row>
    <row r="168" spans="7:12" x14ac:dyDescent="0.35">
      <c r="G168" s="58"/>
      <c r="H168" s="58"/>
      <c r="I168" s="58"/>
      <c r="J168" s="59"/>
      <c r="K168" s="58"/>
      <c r="L168" s="58"/>
    </row>
    <row r="169" spans="7:12" x14ac:dyDescent="0.35">
      <c r="G169" s="58"/>
      <c r="H169" s="58"/>
      <c r="I169" s="58"/>
      <c r="J169" s="59"/>
      <c r="K169" s="58"/>
      <c r="L169" s="58"/>
    </row>
    <row r="170" spans="7:12" x14ac:dyDescent="0.35">
      <c r="G170" s="58"/>
      <c r="H170" s="58"/>
      <c r="I170" s="58"/>
      <c r="J170" s="59"/>
      <c r="K170" s="58"/>
      <c r="L170" s="58"/>
    </row>
    <row r="171" spans="7:12" x14ac:dyDescent="0.35">
      <c r="G171" s="58"/>
      <c r="H171" s="58"/>
      <c r="I171" s="58"/>
      <c r="J171" s="59"/>
      <c r="K171" s="58"/>
      <c r="L171" s="58"/>
    </row>
    <row r="172" spans="7:12" x14ac:dyDescent="0.35">
      <c r="G172" s="58"/>
      <c r="H172" s="58"/>
      <c r="I172" s="58"/>
      <c r="J172" s="59"/>
      <c r="K172" s="58"/>
      <c r="L172" s="58"/>
    </row>
    <row r="173" spans="7:12" x14ac:dyDescent="0.35">
      <c r="G173" s="58"/>
      <c r="H173" s="58"/>
      <c r="I173" s="58"/>
      <c r="J173" s="59"/>
      <c r="K173" s="58"/>
      <c r="L173" s="58"/>
    </row>
    <row r="249" spans="9:9" x14ac:dyDescent="0.35">
      <c r="I249" s="1">
        <v>10583869</v>
      </c>
    </row>
  </sheetData>
  <sheetProtection sort="0" autoFilter="0"/>
  <sortState xmlns:xlrd2="http://schemas.microsoft.com/office/spreadsheetml/2017/richdata2" ref="C5:R123">
    <sortCondition ref="D5:D123"/>
  </sortState>
  <phoneticPr fontId="12" type="noConversion"/>
  <hyperlinks>
    <hyperlink ref="I107" r:id="rId1" display="mailto:consultorioc152@fsanpablo.com" xr:uid="{4A0412A9-2111-47B7-8471-ECFE53703212}"/>
    <hyperlink ref="I7" r:id="rId2" display="mailto:consultorioc13@fsanpablo.com" xr:uid="{4E355E8C-650D-4B9C-BA4E-877F6F45CD8E}"/>
    <hyperlink ref="I112" r:id="rId3" display="mailto:consultorioc160@fsanpablo.com" xr:uid="{6CC889CA-A0B1-4E73-8CDB-187149AD485F}"/>
    <hyperlink ref="I6" r:id="rId4" xr:uid="{E2F860BF-1966-408F-9420-4C1C9EF432B3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206D4-FDDB-49A2-B4D4-ED26C779440A}">
  <dimension ref="B1:D5"/>
  <sheetViews>
    <sheetView workbookViewId="0">
      <selection activeCell="B25" sqref="B25"/>
    </sheetView>
  </sheetViews>
  <sheetFormatPr baseColWidth="10" defaultRowHeight="14.5" x14ac:dyDescent="0.35"/>
  <cols>
    <col min="2" max="2" width="21" bestFit="1" customWidth="1"/>
  </cols>
  <sheetData>
    <row r="1" spans="2:4" x14ac:dyDescent="0.35">
      <c r="B1" s="83" t="s">
        <v>685</v>
      </c>
      <c r="C1" s="84" t="s">
        <v>664</v>
      </c>
      <c r="D1" s="84" t="s">
        <v>663</v>
      </c>
    </row>
    <row r="2" spans="2:4" x14ac:dyDescent="0.35">
      <c r="B2" s="82" t="s">
        <v>522</v>
      </c>
      <c r="C2" s="82">
        <f>COUNTIFS('CONSULTORIOS '!Q:Q,Hoja5!B2,'CONSULTORIOS '!C:C,Hoja5!C1)</f>
        <v>0</v>
      </c>
      <c r="D2" s="82">
        <f>COUNTIFS('CONSULTORIOS '!Q:Q,Hoja5!B2,'CONSULTORIOS '!C:C,Hoja5!$D$1)</f>
        <v>25</v>
      </c>
    </row>
    <row r="3" spans="2:4" x14ac:dyDescent="0.35">
      <c r="B3" s="82" t="s">
        <v>524</v>
      </c>
      <c r="C3" s="82">
        <f>COUNTIFS('CONSULTORIOS '!Q:Q,Hoja5!B3,'CONSULTORIOS '!C:C,Hoja5!C1)</f>
        <v>0</v>
      </c>
      <c r="D3" s="82">
        <f>COUNTIFS('CONSULTORIOS '!Q:Q,Hoja5!B3,'CONSULTORIOS '!C:C,Hoja5!$D$1)</f>
        <v>28</v>
      </c>
    </row>
    <row r="4" spans="2:4" x14ac:dyDescent="0.35">
      <c r="B4" s="82" t="s">
        <v>530</v>
      </c>
      <c r="C4" s="82">
        <f>COUNTIFS('CONSULTORIOS '!Q:Q,Hoja5!B4,'CONSULTORIOS '!C:C,Hoja5!C1)</f>
        <v>0</v>
      </c>
      <c r="D4" s="82">
        <f>COUNTIFS('CONSULTORIOS '!Q:Q,Hoja5!B4,'CONSULTORIOS '!C:C,Hoja5!$D$1)</f>
        <v>30</v>
      </c>
    </row>
    <row r="5" spans="2:4" x14ac:dyDescent="0.35">
      <c r="B5" s="82" t="s">
        <v>677</v>
      </c>
      <c r="C5" s="82">
        <f>COUNTIFS('CONSULTORIOS '!Q:Q,Hoja5!B5,'CONSULTORIOS '!C:C,Hoja5!C1)</f>
        <v>0</v>
      </c>
      <c r="D5" s="82">
        <f>COUNTIFS('CONSULTORIOS '!Q:Q,Hoja5!B5,'CONSULTORIOS '!C:C,Hoja5!$D$1)</f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C69F1-CB68-4671-9CD9-D443FE88DA9D}">
  <dimension ref="C1:P220"/>
  <sheetViews>
    <sheetView topLeftCell="A202" workbookViewId="0">
      <selection activeCell="H212" sqref="H212"/>
    </sheetView>
  </sheetViews>
  <sheetFormatPr baseColWidth="10" defaultRowHeight="14.5" x14ac:dyDescent="0.35"/>
  <sheetData>
    <row r="1" spans="3:16" ht="15" thickBot="1" x14ac:dyDescent="0.4"/>
    <row r="2" spans="3:16" x14ac:dyDescent="0.35">
      <c r="C2" s="29">
        <v>4</v>
      </c>
      <c r="D2" s="49" t="s">
        <v>527</v>
      </c>
      <c r="I2" s="35">
        <v>16</v>
      </c>
      <c r="J2" s="52" t="s">
        <v>49</v>
      </c>
      <c r="L2" s="29">
        <v>4</v>
      </c>
      <c r="M2" s="49" t="s">
        <v>527</v>
      </c>
      <c r="O2" s="35">
        <v>16</v>
      </c>
      <c r="P2" s="52" t="s">
        <v>49</v>
      </c>
    </row>
    <row r="3" spans="3:16" x14ac:dyDescent="0.35">
      <c r="I3" s="35">
        <v>19</v>
      </c>
      <c r="J3" s="50" t="s">
        <v>57</v>
      </c>
      <c r="L3" s="35">
        <v>6</v>
      </c>
      <c r="M3" s="50" t="s">
        <v>15</v>
      </c>
      <c r="O3" s="35">
        <v>19</v>
      </c>
      <c r="P3" s="50" t="s">
        <v>57</v>
      </c>
    </row>
    <row r="4" spans="3:16" x14ac:dyDescent="0.35">
      <c r="C4" s="35">
        <v>6</v>
      </c>
      <c r="D4" s="50" t="s">
        <v>15</v>
      </c>
      <c r="I4" s="35">
        <v>23</v>
      </c>
      <c r="J4" s="52" t="s">
        <v>71</v>
      </c>
      <c r="L4" s="35">
        <v>9</v>
      </c>
      <c r="M4" s="50" t="s">
        <v>27</v>
      </c>
      <c r="O4" s="35">
        <v>23</v>
      </c>
      <c r="P4" s="52" t="s">
        <v>71</v>
      </c>
    </row>
    <row r="5" spans="3:16" x14ac:dyDescent="0.35">
      <c r="I5" s="39">
        <v>34</v>
      </c>
      <c r="J5" s="61" t="s">
        <v>89</v>
      </c>
      <c r="L5" s="35">
        <v>13</v>
      </c>
      <c r="M5" s="50" t="s">
        <v>34</v>
      </c>
      <c r="O5" s="39">
        <v>34</v>
      </c>
      <c r="P5" s="61" t="s">
        <v>89</v>
      </c>
    </row>
    <row r="6" spans="3:16" x14ac:dyDescent="0.35">
      <c r="C6" s="35">
        <v>9</v>
      </c>
      <c r="D6" s="50" t="s">
        <v>27</v>
      </c>
      <c r="I6" s="35">
        <v>49</v>
      </c>
      <c r="J6" s="50" t="s">
        <v>134</v>
      </c>
      <c r="L6" s="35">
        <v>14</v>
      </c>
      <c r="M6" s="50" t="s">
        <v>40</v>
      </c>
      <c r="O6" s="35">
        <v>49</v>
      </c>
      <c r="P6" s="50" t="s">
        <v>134</v>
      </c>
    </row>
    <row r="7" spans="3:16" x14ac:dyDescent="0.35">
      <c r="I7" s="35">
        <v>54</v>
      </c>
      <c r="J7" s="50" t="s">
        <v>158</v>
      </c>
      <c r="L7" s="37">
        <v>21</v>
      </c>
      <c r="M7" s="60" t="s">
        <v>63</v>
      </c>
      <c r="O7" s="35">
        <v>54</v>
      </c>
      <c r="P7" s="50" t="s">
        <v>158</v>
      </c>
    </row>
    <row r="8" spans="3:16" x14ac:dyDescent="0.35">
      <c r="C8" s="35">
        <v>13</v>
      </c>
      <c r="D8" s="50" t="s">
        <v>34</v>
      </c>
      <c r="I8" s="35">
        <v>139</v>
      </c>
      <c r="J8" s="51" t="s">
        <v>407</v>
      </c>
      <c r="L8" s="35">
        <v>22</v>
      </c>
      <c r="M8" s="52" t="s">
        <v>67</v>
      </c>
      <c r="O8" s="35">
        <v>139</v>
      </c>
      <c r="P8" s="51" t="s">
        <v>407</v>
      </c>
    </row>
    <row r="9" spans="3:16" x14ac:dyDescent="0.35">
      <c r="L9" s="35">
        <v>26</v>
      </c>
      <c r="M9" s="52" t="s">
        <v>75</v>
      </c>
    </row>
    <row r="10" spans="3:16" x14ac:dyDescent="0.35">
      <c r="C10" s="35">
        <v>14</v>
      </c>
      <c r="D10" s="50" t="s">
        <v>40</v>
      </c>
      <c r="L10" s="35">
        <v>28</v>
      </c>
      <c r="M10" s="52" t="s">
        <v>79</v>
      </c>
    </row>
    <row r="11" spans="3:16" x14ac:dyDescent="0.35">
      <c r="L11" s="39">
        <v>33</v>
      </c>
      <c r="M11" s="61" t="s">
        <v>85</v>
      </c>
    </row>
    <row r="12" spans="3:16" x14ac:dyDescent="0.35">
      <c r="C12" s="37">
        <v>21</v>
      </c>
      <c r="D12" s="60" t="s">
        <v>63</v>
      </c>
      <c r="L12" s="39">
        <v>35</v>
      </c>
      <c r="M12" s="61" t="s">
        <v>94</v>
      </c>
    </row>
    <row r="13" spans="3:16" x14ac:dyDescent="0.35">
      <c r="L13" s="39">
        <v>36</v>
      </c>
      <c r="M13" s="61" t="s">
        <v>98</v>
      </c>
    </row>
    <row r="14" spans="3:16" x14ac:dyDescent="0.35">
      <c r="C14" s="35">
        <v>22</v>
      </c>
      <c r="D14" s="52" t="s">
        <v>67</v>
      </c>
      <c r="L14" s="35">
        <v>40</v>
      </c>
      <c r="M14" s="50" t="s">
        <v>102</v>
      </c>
    </row>
    <row r="15" spans="3:16" x14ac:dyDescent="0.35">
      <c r="L15" s="35">
        <v>41</v>
      </c>
      <c r="M15" s="50" t="s">
        <v>106</v>
      </c>
    </row>
    <row r="16" spans="3:16" x14ac:dyDescent="0.35">
      <c r="C16" s="35">
        <v>26</v>
      </c>
      <c r="D16" s="52" t="s">
        <v>75</v>
      </c>
      <c r="L16" s="35">
        <v>42</v>
      </c>
      <c r="M16" s="50" t="s">
        <v>110</v>
      </c>
    </row>
    <row r="17" spans="3:13" x14ac:dyDescent="0.35">
      <c r="L17" s="37">
        <v>43</v>
      </c>
      <c r="M17" s="60" t="s">
        <v>114</v>
      </c>
    </row>
    <row r="18" spans="3:13" x14ac:dyDescent="0.35">
      <c r="C18" s="35">
        <v>28</v>
      </c>
      <c r="D18" s="52" t="s">
        <v>79</v>
      </c>
      <c r="L18" s="39">
        <v>44</v>
      </c>
      <c r="M18" s="61" t="s">
        <v>118</v>
      </c>
    </row>
    <row r="19" spans="3:13" x14ac:dyDescent="0.35">
      <c r="L19" s="35">
        <v>45</v>
      </c>
      <c r="M19" s="50" t="s">
        <v>122</v>
      </c>
    </row>
    <row r="20" spans="3:13" x14ac:dyDescent="0.35">
      <c r="C20" s="39">
        <v>33</v>
      </c>
      <c r="D20" s="61" t="s">
        <v>85</v>
      </c>
      <c r="L20" s="35">
        <v>46</v>
      </c>
      <c r="M20" s="50" t="s">
        <v>126</v>
      </c>
    </row>
    <row r="21" spans="3:13" x14ac:dyDescent="0.35">
      <c r="C21" s="39"/>
      <c r="D21" s="61"/>
      <c r="L21" s="35">
        <v>48</v>
      </c>
      <c r="M21" s="52" t="s">
        <v>130</v>
      </c>
    </row>
    <row r="22" spans="3:13" x14ac:dyDescent="0.35">
      <c r="C22" s="39">
        <v>35</v>
      </c>
      <c r="D22" s="61" t="s">
        <v>94</v>
      </c>
      <c r="L22" s="35">
        <v>50</v>
      </c>
      <c r="M22" s="52" t="s">
        <v>140</v>
      </c>
    </row>
    <row r="23" spans="3:13" x14ac:dyDescent="0.35">
      <c r="C23" s="39"/>
      <c r="D23" s="61"/>
      <c r="L23" s="35">
        <v>51</v>
      </c>
      <c r="M23" s="50" t="s">
        <v>146</v>
      </c>
    </row>
    <row r="24" spans="3:13" x14ac:dyDescent="0.35">
      <c r="C24" s="39">
        <v>36</v>
      </c>
      <c r="D24" s="61" t="s">
        <v>98</v>
      </c>
      <c r="L24" s="35">
        <v>52</v>
      </c>
      <c r="M24" s="50" t="s">
        <v>150</v>
      </c>
    </row>
    <row r="25" spans="3:13" x14ac:dyDescent="0.35">
      <c r="C25" s="39"/>
      <c r="D25" s="61"/>
      <c r="L25" s="35">
        <v>53</v>
      </c>
      <c r="M25" s="50" t="s">
        <v>154</v>
      </c>
    </row>
    <row r="26" spans="3:13" x14ac:dyDescent="0.35">
      <c r="C26" s="35">
        <v>40</v>
      </c>
      <c r="D26" s="50" t="s">
        <v>102</v>
      </c>
      <c r="L26" s="35">
        <v>56</v>
      </c>
      <c r="M26" s="50" t="s">
        <v>162</v>
      </c>
    </row>
    <row r="27" spans="3:13" x14ac:dyDescent="0.35">
      <c r="C27" s="35"/>
      <c r="D27" s="50"/>
      <c r="L27" s="35">
        <v>57</v>
      </c>
      <c r="M27" s="61" t="s">
        <v>166</v>
      </c>
    </row>
    <row r="28" spans="3:13" x14ac:dyDescent="0.35">
      <c r="C28" s="35">
        <v>41</v>
      </c>
      <c r="D28" s="50" t="s">
        <v>106</v>
      </c>
      <c r="L28" s="35">
        <v>58</v>
      </c>
      <c r="M28" s="50" t="s">
        <v>170</v>
      </c>
    </row>
    <row r="29" spans="3:13" x14ac:dyDescent="0.35">
      <c r="C29" s="35"/>
      <c r="D29" s="50"/>
      <c r="L29" s="35">
        <v>59</v>
      </c>
      <c r="M29" s="52" t="s">
        <v>174</v>
      </c>
    </row>
    <row r="30" spans="3:13" x14ac:dyDescent="0.35">
      <c r="C30" s="35">
        <v>42</v>
      </c>
      <c r="D30" s="50" t="s">
        <v>110</v>
      </c>
      <c r="L30" s="37">
        <v>63</v>
      </c>
      <c r="M30" s="53" t="s">
        <v>178</v>
      </c>
    </row>
    <row r="31" spans="3:13" x14ac:dyDescent="0.35">
      <c r="C31" s="35"/>
      <c r="D31" s="50"/>
      <c r="L31" s="35">
        <v>64</v>
      </c>
      <c r="M31" s="52" t="s">
        <v>182</v>
      </c>
    </row>
    <row r="32" spans="3:13" x14ac:dyDescent="0.35">
      <c r="C32" s="37">
        <v>43</v>
      </c>
      <c r="D32" s="60" t="s">
        <v>114</v>
      </c>
      <c r="L32" s="35">
        <v>71</v>
      </c>
      <c r="M32" s="50" t="s">
        <v>186</v>
      </c>
    </row>
    <row r="33" spans="3:13" x14ac:dyDescent="0.35">
      <c r="C33" s="37"/>
      <c r="D33" s="60"/>
      <c r="L33" s="37">
        <v>72</v>
      </c>
      <c r="M33" s="60" t="s">
        <v>190</v>
      </c>
    </row>
    <row r="34" spans="3:13" ht="23" x14ac:dyDescent="0.35">
      <c r="C34" s="39">
        <v>44</v>
      </c>
      <c r="D34" s="61" t="s">
        <v>118</v>
      </c>
      <c r="L34" s="35">
        <v>73</v>
      </c>
      <c r="M34" s="51" t="s">
        <v>505</v>
      </c>
    </row>
    <row r="35" spans="3:13" x14ac:dyDescent="0.35">
      <c r="C35" s="39"/>
      <c r="D35" s="61"/>
      <c r="L35" s="35">
        <v>77</v>
      </c>
      <c r="M35" s="50" t="s">
        <v>194</v>
      </c>
    </row>
    <row r="36" spans="3:13" x14ac:dyDescent="0.35">
      <c r="C36" s="35">
        <v>45</v>
      </c>
      <c r="D36" s="50" t="s">
        <v>122</v>
      </c>
      <c r="L36" s="35">
        <v>78</v>
      </c>
      <c r="M36" s="50" t="s">
        <v>485</v>
      </c>
    </row>
    <row r="37" spans="3:13" x14ac:dyDescent="0.35">
      <c r="C37" s="35"/>
      <c r="D37" s="50"/>
      <c r="L37" s="35">
        <v>79</v>
      </c>
      <c r="M37" s="52" t="s">
        <v>198</v>
      </c>
    </row>
    <row r="38" spans="3:13" x14ac:dyDescent="0.35">
      <c r="C38" s="35">
        <v>46</v>
      </c>
      <c r="D38" s="50" t="s">
        <v>126</v>
      </c>
      <c r="L38" s="35">
        <v>81</v>
      </c>
      <c r="M38" s="52" t="s">
        <v>202</v>
      </c>
    </row>
    <row r="39" spans="3:13" x14ac:dyDescent="0.35">
      <c r="C39" s="35"/>
      <c r="D39" s="50"/>
      <c r="L39" s="35">
        <v>83</v>
      </c>
      <c r="M39" s="52" t="s">
        <v>206</v>
      </c>
    </row>
    <row r="40" spans="3:13" x14ac:dyDescent="0.35">
      <c r="C40" s="35">
        <v>48</v>
      </c>
      <c r="D40" s="52" t="s">
        <v>130</v>
      </c>
      <c r="L40" s="35">
        <v>84</v>
      </c>
      <c r="M40" s="52" t="s">
        <v>210</v>
      </c>
    </row>
    <row r="41" spans="3:13" x14ac:dyDescent="0.35">
      <c r="C41" s="35"/>
      <c r="D41" s="52"/>
      <c r="L41" s="35">
        <v>85</v>
      </c>
      <c r="M41" s="50" t="s">
        <v>214</v>
      </c>
    </row>
    <row r="42" spans="3:13" x14ac:dyDescent="0.35">
      <c r="C42" s="35">
        <v>50</v>
      </c>
      <c r="D42" s="52" t="s">
        <v>140</v>
      </c>
      <c r="L42" s="35">
        <v>86</v>
      </c>
      <c r="M42" s="50" t="s">
        <v>218</v>
      </c>
    </row>
    <row r="43" spans="3:13" x14ac:dyDescent="0.35">
      <c r="C43" s="35"/>
      <c r="D43" s="52"/>
      <c r="L43" s="35">
        <v>87</v>
      </c>
      <c r="M43" s="50" t="s">
        <v>222</v>
      </c>
    </row>
    <row r="44" spans="3:13" x14ac:dyDescent="0.35">
      <c r="C44" s="35">
        <v>51</v>
      </c>
      <c r="D44" s="50" t="s">
        <v>146</v>
      </c>
      <c r="L44" s="35">
        <v>88</v>
      </c>
      <c r="M44" s="50" t="s">
        <v>226</v>
      </c>
    </row>
    <row r="45" spans="3:13" x14ac:dyDescent="0.35">
      <c r="C45" s="35"/>
      <c r="D45" s="50"/>
      <c r="L45" s="35">
        <v>91</v>
      </c>
      <c r="M45" s="50" t="s">
        <v>230</v>
      </c>
    </row>
    <row r="46" spans="3:13" x14ac:dyDescent="0.35">
      <c r="C46" s="35">
        <v>52</v>
      </c>
      <c r="D46" s="50" t="s">
        <v>150</v>
      </c>
      <c r="L46" s="35">
        <v>92</v>
      </c>
      <c r="M46" s="50" t="s">
        <v>234</v>
      </c>
    </row>
    <row r="47" spans="3:13" x14ac:dyDescent="0.35">
      <c r="C47" s="35"/>
      <c r="D47" s="50"/>
      <c r="L47" s="35">
        <v>93</v>
      </c>
      <c r="M47" s="62" t="s">
        <v>238</v>
      </c>
    </row>
    <row r="48" spans="3:13" x14ac:dyDescent="0.35">
      <c r="C48" s="35">
        <v>53</v>
      </c>
      <c r="D48" s="50" t="s">
        <v>154</v>
      </c>
      <c r="L48" s="35">
        <v>94</v>
      </c>
      <c r="M48" s="50" t="s">
        <v>242</v>
      </c>
    </row>
    <row r="49" spans="3:13" x14ac:dyDescent="0.35">
      <c r="C49" s="35"/>
      <c r="D49" s="50"/>
      <c r="L49" s="35">
        <v>95</v>
      </c>
      <c r="M49" s="52" t="s">
        <v>246</v>
      </c>
    </row>
    <row r="50" spans="3:13" x14ac:dyDescent="0.35">
      <c r="C50" s="35">
        <v>56</v>
      </c>
      <c r="D50" s="50" t="s">
        <v>162</v>
      </c>
      <c r="L50" s="35">
        <v>97</v>
      </c>
      <c r="M50" s="52" t="s">
        <v>250</v>
      </c>
    </row>
    <row r="51" spans="3:13" x14ac:dyDescent="0.35">
      <c r="C51" s="35"/>
      <c r="D51" s="50"/>
      <c r="L51" s="35">
        <v>98</v>
      </c>
      <c r="M51" s="61" t="s">
        <v>254</v>
      </c>
    </row>
    <row r="52" spans="3:13" x14ac:dyDescent="0.35">
      <c r="C52" s="35">
        <v>57</v>
      </c>
      <c r="D52" s="61" t="s">
        <v>166</v>
      </c>
      <c r="L52" s="35">
        <v>99</v>
      </c>
      <c r="M52" s="61" t="s">
        <v>258</v>
      </c>
    </row>
    <row r="53" spans="3:13" x14ac:dyDescent="0.35">
      <c r="C53" s="35"/>
      <c r="D53" s="61"/>
      <c r="L53" s="37">
        <v>100</v>
      </c>
      <c r="M53" s="60" t="s">
        <v>262</v>
      </c>
    </row>
    <row r="54" spans="3:13" x14ac:dyDescent="0.35">
      <c r="C54" s="35">
        <v>58</v>
      </c>
      <c r="D54" s="50" t="s">
        <v>170</v>
      </c>
      <c r="L54" s="35">
        <v>101</v>
      </c>
      <c r="M54" s="61" t="s">
        <v>266</v>
      </c>
    </row>
    <row r="55" spans="3:13" x14ac:dyDescent="0.35">
      <c r="C55" s="35"/>
      <c r="D55" s="50"/>
      <c r="L55" s="35">
        <v>102</v>
      </c>
      <c r="M55" s="61" t="s">
        <v>270</v>
      </c>
    </row>
    <row r="56" spans="3:13" x14ac:dyDescent="0.35">
      <c r="C56" s="35">
        <v>59</v>
      </c>
      <c r="D56" s="52" t="s">
        <v>174</v>
      </c>
      <c r="L56" s="35">
        <v>103</v>
      </c>
      <c r="M56" s="52" t="s">
        <v>275</v>
      </c>
    </row>
    <row r="57" spans="3:13" x14ac:dyDescent="0.35">
      <c r="C57" s="35"/>
      <c r="D57" s="52"/>
      <c r="L57" s="35">
        <v>104</v>
      </c>
      <c r="M57" s="52" t="s">
        <v>279</v>
      </c>
    </row>
    <row r="58" spans="3:13" x14ac:dyDescent="0.35">
      <c r="C58" s="37">
        <v>63</v>
      </c>
      <c r="D58" s="53" t="s">
        <v>178</v>
      </c>
      <c r="L58" s="35">
        <v>106</v>
      </c>
      <c r="M58" s="50" t="s">
        <v>283</v>
      </c>
    </row>
    <row r="59" spans="3:13" x14ac:dyDescent="0.35">
      <c r="C59" s="37"/>
      <c r="D59" s="53"/>
      <c r="L59" s="35">
        <v>107</v>
      </c>
      <c r="M59" s="50" t="s">
        <v>287</v>
      </c>
    </row>
    <row r="60" spans="3:13" x14ac:dyDescent="0.35">
      <c r="C60" s="35">
        <v>64</v>
      </c>
      <c r="D60" s="52" t="s">
        <v>182</v>
      </c>
      <c r="L60" s="39">
        <v>108</v>
      </c>
      <c r="M60" s="61" t="s">
        <v>291</v>
      </c>
    </row>
    <row r="61" spans="3:13" x14ac:dyDescent="0.35">
      <c r="C61" s="35"/>
      <c r="D61" s="52"/>
      <c r="L61" s="35">
        <v>109</v>
      </c>
      <c r="M61" s="52" t="s">
        <v>295</v>
      </c>
    </row>
    <row r="62" spans="3:13" x14ac:dyDescent="0.35">
      <c r="C62" s="35">
        <v>71</v>
      </c>
      <c r="D62" s="50" t="s">
        <v>186</v>
      </c>
      <c r="L62" s="35">
        <v>110</v>
      </c>
      <c r="M62" s="52" t="s">
        <v>299</v>
      </c>
    </row>
    <row r="63" spans="3:13" x14ac:dyDescent="0.35">
      <c r="C63" s="35"/>
      <c r="D63" s="50"/>
      <c r="L63" s="35">
        <v>112</v>
      </c>
      <c r="M63" s="52" t="s">
        <v>303</v>
      </c>
    </row>
    <row r="64" spans="3:13" x14ac:dyDescent="0.35">
      <c r="C64" s="37">
        <v>72</v>
      </c>
      <c r="D64" s="60" t="s">
        <v>190</v>
      </c>
      <c r="L64" s="35">
        <v>113</v>
      </c>
      <c r="M64" s="52" t="s">
        <v>307</v>
      </c>
    </row>
    <row r="65" spans="3:13" x14ac:dyDescent="0.35">
      <c r="C65" s="37"/>
      <c r="D65" s="60"/>
      <c r="L65" s="35">
        <v>114</v>
      </c>
      <c r="M65" s="52" t="s">
        <v>311</v>
      </c>
    </row>
    <row r="66" spans="3:13" ht="23" x14ac:dyDescent="0.35">
      <c r="C66" s="35">
        <v>73</v>
      </c>
      <c r="D66" s="51" t="s">
        <v>505</v>
      </c>
      <c r="L66" s="35">
        <v>115</v>
      </c>
      <c r="M66" s="52" t="s">
        <v>315</v>
      </c>
    </row>
    <row r="67" spans="3:13" x14ac:dyDescent="0.35">
      <c r="C67" s="35"/>
      <c r="D67" s="51"/>
      <c r="L67" s="35">
        <v>116</v>
      </c>
      <c r="M67" s="52" t="s">
        <v>319</v>
      </c>
    </row>
    <row r="68" spans="3:13" x14ac:dyDescent="0.35">
      <c r="C68" s="35">
        <v>77</v>
      </c>
      <c r="D68" s="50" t="s">
        <v>194</v>
      </c>
      <c r="L68" s="35">
        <v>117</v>
      </c>
      <c r="M68" s="52" t="s">
        <v>323</v>
      </c>
    </row>
    <row r="69" spans="3:13" x14ac:dyDescent="0.35">
      <c r="C69" s="35"/>
      <c r="D69" s="50"/>
      <c r="L69" s="35">
        <v>118</v>
      </c>
      <c r="M69" s="52" t="s">
        <v>327</v>
      </c>
    </row>
    <row r="70" spans="3:13" x14ac:dyDescent="0.35">
      <c r="C70" s="35">
        <v>78</v>
      </c>
      <c r="D70" s="50" t="s">
        <v>485</v>
      </c>
      <c r="L70" s="35">
        <v>119</v>
      </c>
      <c r="M70" s="52" t="s">
        <v>331</v>
      </c>
    </row>
    <row r="71" spans="3:13" x14ac:dyDescent="0.35">
      <c r="C71" s="35"/>
      <c r="D71" s="50"/>
      <c r="L71" s="35">
        <v>120</v>
      </c>
      <c r="M71" s="52" t="s">
        <v>335</v>
      </c>
    </row>
    <row r="72" spans="3:13" x14ac:dyDescent="0.35">
      <c r="C72" s="35">
        <v>79</v>
      </c>
      <c r="D72" s="52" t="s">
        <v>198</v>
      </c>
      <c r="L72" s="35">
        <v>121</v>
      </c>
      <c r="M72" s="52" t="s">
        <v>339</v>
      </c>
    </row>
    <row r="73" spans="3:13" x14ac:dyDescent="0.35">
      <c r="C73" s="35"/>
      <c r="D73" s="52"/>
      <c r="L73" s="35">
        <v>122</v>
      </c>
      <c r="M73" s="52" t="s">
        <v>343</v>
      </c>
    </row>
    <row r="74" spans="3:13" x14ac:dyDescent="0.35">
      <c r="C74" s="35">
        <v>81</v>
      </c>
      <c r="D74" s="52" t="s">
        <v>202</v>
      </c>
      <c r="L74" s="35">
        <v>123</v>
      </c>
      <c r="M74" s="52" t="s">
        <v>347</v>
      </c>
    </row>
    <row r="75" spans="3:13" x14ac:dyDescent="0.35">
      <c r="C75" s="35"/>
      <c r="D75" s="52"/>
      <c r="L75" s="37">
        <v>124</v>
      </c>
      <c r="M75" s="53" t="s">
        <v>351</v>
      </c>
    </row>
    <row r="76" spans="3:13" x14ac:dyDescent="0.35">
      <c r="C76" s="35">
        <v>83</v>
      </c>
      <c r="D76" s="52" t="s">
        <v>206</v>
      </c>
      <c r="L76" s="35">
        <v>125</v>
      </c>
      <c r="M76" s="51" t="s">
        <v>354</v>
      </c>
    </row>
    <row r="77" spans="3:13" ht="23" x14ac:dyDescent="0.35">
      <c r="C77" s="35"/>
      <c r="D77" s="52"/>
      <c r="L77" s="35">
        <v>126</v>
      </c>
      <c r="M77" s="51" t="s">
        <v>359</v>
      </c>
    </row>
    <row r="78" spans="3:13" ht="23" x14ac:dyDescent="0.35">
      <c r="C78" s="35">
        <v>84</v>
      </c>
      <c r="D78" s="52" t="s">
        <v>210</v>
      </c>
      <c r="L78" s="35">
        <v>127</v>
      </c>
      <c r="M78" s="51" t="s">
        <v>363</v>
      </c>
    </row>
    <row r="79" spans="3:13" x14ac:dyDescent="0.35">
      <c r="C79" s="35"/>
      <c r="D79" s="52"/>
      <c r="L79" s="35">
        <v>128</v>
      </c>
      <c r="M79" s="51" t="s">
        <v>367</v>
      </c>
    </row>
    <row r="80" spans="3:13" ht="23" x14ac:dyDescent="0.35">
      <c r="C80" s="35">
        <v>85</v>
      </c>
      <c r="D80" s="50" t="s">
        <v>214</v>
      </c>
      <c r="L80" s="35">
        <v>129</v>
      </c>
      <c r="M80" s="51" t="s">
        <v>372</v>
      </c>
    </row>
    <row r="81" spans="3:13" ht="23" x14ac:dyDescent="0.35">
      <c r="C81" s="35"/>
      <c r="D81" s="50"/>
      <c r="L81" s="35">
        <v>130</v>
      </c>
      <c r="M81" s="51" t="s">
        <v>376</v>
      </c>
    </row>
    <row r="82" spans="3:13" x14ac:dyDescent="0.35">
      <c r="C82" s="35">
        <v>86</v>
      </c>
      <c r="D82" s="50" t="s">
        <v>218</v>
      </c>
      <c r="L82" s="35">
        <v>131</v>
      </c>
      <c r="M82" s="51" t="s">
        <v>380</v>
      </c>
    </row>
    <row r="83" spans="3:13" ht="23" x14ac:dyDescent="0.35">
      <c r="C83" s="35"/>
      <c r="D83" s="50"/>
      <c r="L83" s="35">
        <v>132</v>
      </c>
      <c r="M83" s="51" t="s">
        <v>384</v>
      </c>
    </row>
    <row r="84" spans="3:13" x14ac:dyDescent="0.35">
      <c r="C84" s="35">
        <v>87</v>
      </c>
      <c r="D84" s="50" t="s">
        <v>222</v>
      </c>
      <c r="L84" s="35">
        <v>133</v>
      </c>
      <c r="M84" s="51" t="s">
        <v>388</v>
      </c>
    </row>
    <row r="85" spans="3:13" x14ac:dyDescent="0.35">
      <c r="C85" s="35"/>
      <c r="D85" s="50"/>
      <c r="L85" s="35">
        <v>135</v>
      </c>
      <c r="M85" s="51" t="s">
        <v>392</v>
      </c>
    </row>
    <row r="86" spans="3:13" x14ac:dyDescent="0.35">
      <c r="C86" s="35">
        <v>88</v>
      </c>
      <c r="D86" s="50" t="s">
        <v>226</v>
      </c>
      <c r="L86" s="35">
        <v>136</v>
      </c>
      <c r="M86" s="51" t="s">
        <v>396</v>
      </c>
    </row>
    <row r="87" spans="3:13" x14ac:dyDescent="0.35">
      <c r="C87" s="35"/>
      <c r="D87" s="50"/>
      <c r="L87" s="35">
        <v>137</v>
      </c>
      <c r="M87" s="51" t="s">
        <v>399</v>
      </c>
    </row>
    <row r="88" spans="3:13" x14ac:dyDescent="0.35">
      <c r="C88" s="35">
        <v>91</v>
      </c>
      <c r="D88" s="50" t="s">
        <v>230</v>
      </c>
      <c r="L88" s="35">
        <v>138</v>
      </c>
      <c r="M88" s="51" t="s">
        <v>403</v>
      </c>
    </row>
    <row r="89" spans="3:13" x14ac:dyDescent="0.35">
      <c r="C89" s="35"/>
      <c r="D89" s="50"/>
      <c r="L89" s="35">
        <v>140</v>
      </c>
      <c r="M89" s="51" t="s">
        <v>413</v>
      </c>
    </row>
    <row r="90" spans="3:13" x14ac:dyDescent="0.35">
      <c r="C90" s="35">
        <v>92</v>
      </c>
      <c r="D90" s="50" t="s">
        <v>234</v>
      </c>
      <c r="L90" s="35">
        <v>143</v>
      </c>
      <c r="M90" s="51" t="s">
        <v>417</v>
      </c>
    </row>
    <row r="91" spans="3:13" x14ac:dyDescent="0.35">
      <c r="C91" s="35"/>
      <c r="D91" s="64"/>
      <c r="L91" s="35">
        <v>144</v>
      </c>
      <c r="M91" s="51" t="s">
        <v>512</v>
      </c>
    </row>
    <row r="92" spans="3:13" ht="23" x14ac:dyDescent="0.35">
      <c r="C92" s="35">
        <v>93</v>
      </c>
      <c r="D92" s="62" t="s">
        <v>238</v>
      </c>
      <c r="L92" s="35">
        <v>147</v>
      </c>
      <c r="M92" s="51" t="s">
        <v>421</v>
      </c>
    </row>
    <row r="93" spans="3:13" ht="23" x14ac:dyDescent="0.35">
      <c r="C93" s="35"/>
      <c r="D93" s="62"/>
      <c r="L93" s="35">
        <v>148</v>
      </c>
      <c r="M93" s="51" t="s">
        <v>426</v>
      </c>
    </row>
    <row r="94" spans="3:13" x14ac:dyDescent="0.35">
      <c r="C94" s="35">
        <v>94</v>
      </c>
      <c r="D94" s="50" t="s">
        <v>242</v>
      </c>
      <c r="L94" s="37">
        <v>149</v>
      </c>
      <c r="M94" s="56" t="s">
        <v>430</v>
      </c>
    </row>
    <row r="95" spans="3:13" x14ac:dyDescent="0.35">
      <c r="C95" s="35"/>
      <c r="D95" s="50"/>
      <c r="L95" s="37">
        <v>150</v>
      </c>
      <c r="M95" s="56" t="s">
        <v>434</v>
      </c>
    </row>
    <row r="96" spans="3:13" x14ac:dyDescent="0.35">
      <c r="C96" s="35">
        <v>95</v>
      </c>
      <c r="D96" s="52" t="s">
        <v>246</v>
      </c>
      <c r="L96" s="35">
        <v>151</v>
      </c>
      <c r="M96" s="51" t="s">
        <v>438</v>
      </c>
    </row>
    <row r="97" spans="3:13" x14ac:dyDescent="0.35">
      <c r="C97" s="35"/>
      <c r="D97" s="52"/>
      <c r="L97" s="35">
        <v>152</v>
      </c>
      <c r="M97" s="51" t="s">
        <v>442</v>
      </c>
    </row>
    <row r="98" spans="3:13" x14ac:dyDescent="0.35">
      <c r="C98" s="35">
        <v>97</v>
      </c>
      <c r="D98" s="52" t="s">
        <v>250</v>
      </c>
      <c r="L98" s="35">
        <v>153</v>
      </c>
      <c r="M98" s="51" t="s">
        <v>446</v>
      </c>
    </row>
    <row r="99" spans="3:13" x14ac:dyDescent="0.35">
      <c r="C99" s="35"/>
      <c r="D99" s="52"/>
      <c r="L99" s="35">
        <v>155</v>
      </c>
      <c r="M99" s="51" t="s">
        <v>500</v>
      </c>
    </row>
    <row r="100" spans="3:13" x14ac:dyDescent="0.35">
      <c r="C100" s="35">
        <v>98</v>
      </c>
      <c r="D100" s="61" t="s">
        <v>254</v>
      </c>
      <c r="L100" s="40">
        <v>156</v>
      </c>
      <c r="M100" s="54" t="s">
        <v>488</v>
      </c>
    </row>
    <row r="101" spans="3:13" x14ac:dyDescent="0.35">
      <c r="C101" s="35"/>
      <c r="D101" s="61"/>
      <c r="L101" s="35">
        <v>157</v>
      </c>
      <c r="M101" s="51" t="s">
        <v>450</v>
      </c>
    </row>
    <row r="102" spans="3:13" x14ac:dyDescent="0.35">
      <c r="C102" s="35">
        <v>99</v>
      </c>
      <c r="D102" s="61" t="s">
        <v>258</v>
      </c>
      <c r="L102" s="35">
        <v>160</v>
      </c>
      <c r="M102" s="51" t="s">
        <v>454</v>
      </c>
    </row>
    <row r="103" spans="3:13" x14ac:dyDescent="0.35">
      <c r="C103" s="35"/>
      <c r="D103" s="61"/>
      <c r="L103" s="35">
        <v>166</v>
      </c>
      <c r="M103" s="51" t="s">
        <v>458</v>
      </c>
    </row>
    <row r="104" spans="3:13" x14ac:dyDescent="0.35">
      <c r="C104" s="37">
        <v>100</v>
      </c>
      <c r="D104" s="60" t="s">
        <v>262</v>
      </c>
      <c r="L104" s="35">
        <v>167</v>
      </c>
      <c r="M104" s="51" t="s">
        <v>513</v>
      </c>
    </row>
    <row r="105" spans="3:13" ht="23" x14ac:dyDescent="0.35">
      <c r="C105" s="37"/>
      <c r="D105" s="60"/>
      <c r="L105" s="35">
        <v>171</v>
      </c>
      <c r="M105" s="51" t="s">
        <v>462</v>
      </c>
    </row>
    <row r="106" spans="3:13" x14ac:dyDescent="0.35">
      <c r="C106" s="35">
        <v>101</v>
      </c>
      <c r="D106" s="61" t="s">
        <v>266</v>
      </c>
      <c r="L106" s="35">
        <v>172</v>
      </c>
      <c r="M106" s="51" t="s">
        <v>491</v>
      </c>
    </row>
    <row r="107" spans="3:13" x14ac:dyDescent="0.35">
      <c r="C107" s="35"/>
      <c r="D107" s="61"/>
      <c r="L107" s="35">
        <v>173</v>
      </c>
      <c r="M107" s="51" t="s">
        <v>492</v>
      </c>
    </row>
    <row r="108" spans="3:13" x14ac:dyDescent="0.35">
      <c r="C108" s="35">
        <v>102</v>
      </c>
      <c r="D108" s="61" t="s">
        <v>270</v>
      </c>
      <c r="L108" s="35">
        <v>175</v>
      </c>
      <c r="M108" s="51" t="s">
        <v>531</v>
      </c>
    </row>
    <row r="109" spans="3:13" x14ac:dyDescent="0.35">
      <c r="C109" s="35"/>
      <c r="D109" s="61"/>
      <c r="L109" s="35">
        <v>176</v>
      </c>
      <c r="M109" s="51" t="s">
        <v>503</v>
      </c>
    </row>
    <row r="110" spans="3:13" x14ac:dyDescent="0.35">
      <c r="C110" s="35">
        <v>103</v>
      </c>
      <c r="D110" s="52" t="s">
        <v>275</v>
      </c>
      <c r="L110" s="35">
        <v>178</v>
      </c>
      <c r="M110" s="51" t="s">
        <v>529</v>
      </c>
    </row>
    <row r="111" spans="3:13" ht="15" thickBot="1" x14ac:dyDescent="0.4">
      <c r="C111" s="35"/>
      <c r="D111" s="52"/>
      <c r="L111" s="44">
        <v>180</v>
      </c>
      <c r="M111" s="55" t="s">
        <v>514</v>
      </c>
    </row>
    <row r="112" spans="3:13" x14ac:dyDescent="0.35">
      <c r="C112" s="35">
        <v>104</v>
      </c>
      <c r="D112" s="52" t="s">
        <v>279</v>
      </c>
    </row>
    <row r="113" spans="3:4" x14ac:dyDescent="0.35">
      <c r="C113" s="35"/>
      <c r="D113" s="52"/>
    </row>
    <row r="114" spans="3:4" x14ac:dyDescent="0.35">
      <c r="C114" s="35">
        <v>106</v>
      </c>
      <c r="D114" s="50" t="s">
        <v>283</v>
      </c>
    </row>
    <row r="115" spans="3:4" x14ac:dyDescent="0.35">
      <c r="C115" s="35"/>
      <c r="D115" s="50"/>
    </row>
    <row r="116" spans="3:4" x14ac:dyDescent="0.35">
      <c r="C116" s="35">
        <v>107</v>
      </c>
      <c r="D116" s="50" t="s">
        <v>287</v>
      </c>
    </row>
    <row r="117" spans="3:4" x14ac:dyDescent="0.35">
      <c r="C117" s="35"/>
      <c r="D117" s="50"/>
    </row>
    <row r="118" spans="3:4" x14ac:dyDescent="0.35">
      <c r="C118" s="39">
        <v>108</v>
      </c>
      <c r="D118" s="61" t="s">
        <v>291</v>
      </c>
    </row>
    <row r="119" spans="3:4" x14ac:dyDescent="0.35">
      <c r="C119" s="39"/>
      <c r="D119" s="61"/>
    </row>
    <row r="120" spans="3:4" x14ac:dyDescent="0.35">
      <c r="C120" s="35">
        <v>109</v>
      </c>
      <c r="D120" s="52" t="s">
        <v>295</v>
      </c>
    </row>
    <row r="121" spans="3:4" x14ac:dyDescent="0.35">
      <c r="C121" s="35"/>
      <c r="D121" s="52"/>
    </row>
    <row r="122" spans="3:4" x14ac:dyDescent="0.35">
      <c r="C122" s="35">
        <v>110</v>
      </c>
      <c r="D122" s="52" t="s">
        <v>299</v>
      </c>
    </row>
    <row r="123" spans="3:4" x14ac:dyDescent="0.35">
      <c r="C123" s="35"/>
      <c r="D123" s="52"/>
    </row>
    <row r="124" spans="3:4" x14ac:dyDescent="0.35">
      <c r="C124" s="35">
        <v>112</v>
      </c>
      <c r="D124" s="52" t="s">
        <v>303</v>
      </c>
    </row>
    <row r="125" spans="3:4" x14ac:dyDescent="0.35">
      <c r="C125" s="35"/>
      <c r="D125" s="52"/>
    </row>
    <row r="126" spans="3:4" x14ac:dyDescent="0.35">
      <c r="C126" s="35">
        <v>113</v>
      </c>
      <c r="D126" s="52" t="s">
        <v>307</v>
      </c>
    </row>
    <row r="127" spans="3:4" x14ac:dyDescent="0.35">
      <c r="C127" s="35"/>
      <c r="D127" s="52"/>
    </row>
    <row r="128" spans="3:4" x14ac:dyDescent="0.35">
      <c r="C128" s="35">
        <v>114</v>
      </c>
      <c r="D128" s="52" t="s">
        <v>311</v>
      </c>
    </row>
    <row r="129" spans="3:4" x14ac:dyDescent="0.35">
      <c r="C129" s="35"/>
      <c r="D129" s="52"/>
    </row>
    <row r="130" spans="3:4" x14ac:dyDescent="0.35">
      <c r="C130" s="35">
        <v>115</v>
      </c>
      <c r="D130" s="52" t="s">
        <v>315</v>
      </c>
    </row>
    <row r="131" spans="3:4" x14ac:dyDescent="0.35">
      <c r="C131" s="35"/>
      <c r="D131" s="52"/>
    </row>
    <row r="132" spans="3:4" x14ac:dyDescent="0.35">
      <c r="C132" s="35">
        <v>116</v>
      </c>
      <c r="D132" s="52" t="s">
        <v>319</v>
      </c>
    </row>
    <row r="133" spans="3:4" x14ac:dyDescent="0.35">
      <c r="C133" s="35"/>
      <c r="D133" s="52"/>
    </row>
    <row r="134" spans="3:4" x14ac:dyDescent="0.35">
      <c r="C134" s="35">
        <v>117</v>
      </c>
      <c r="D134" s="52" t="s">
        <v>323</v>
      </c>
    </row>
    <row r="135" spans="3:4" x14ac:dyDescent="0.35">
      <c r="C135" s="35"/>
      <c r="D135" s="52"/>
    </row>
    <row r="136" spans="3:4" x14ac:dyDescent="0.35">
      <c r="C136" s="35">
        <v>118</v>
      </c>
      <c r="D136" s="52" t="s">
        <v>327</v>
      </c>
    </row>
    <row r="137" spans="3:4" x14ac:dyDescent="0.35">
      <c r="C137" s="35"/>
      <c r="D137" s="52"/>
    </row>
    <row r="138" spans="3:4" x14ac:dyDescent="0.35">
      <c r="C138" s="35">
        <v>119</v>
      </c>
      <c r="D138" s="52" t="s">
        <v>331</v>
      </c>
    </row>
    <row r="139" spans="3:4" x14ac:dyDescent="0.35">
      <c r="C139" s="35"/>
      <c r="D139" s="52"/>
    </row>
    <row r="140" spans="3:4" x14ac:dyDescent="0.35">
      <c r="C140" s="35">
        <v>120</v>
      </c>
      <c r="D140" s="52" t="s">
        <v>335</v>
      </c>
    </row>
    <row r="141" spans="3:4" x14ac:dyDescent="0.35">
      <c r="C141" s="35"/>
      <c r="D141" s="52"/>
    </row>
    <row r="142" spans="3:4" x14ac:dyDescent="0.35">
      <c r="C142" s="35">
        <v>121</v>
      </c>
      <c r="D142" s="52" t="s">
        <v>339</v>
      </c>
    </row>
    <row r="143" spans="3:4" x14ac:dyDescent="0.35">
      <c r="C143" s="35"/>
      <c r="D143" s="52"/>
    </row>
    <row r="144" spans="3:4" x14ac:dyDescent="0.35">
      <c r="C144" s="35">
        <v>122</v>
      </c>
      <c r="D144" s="52" t="s">
        <v>343</v>
      </c>
    </row>
    <row r="145" spans="3:4" x14ac:dyDescent="0.35">
      <c r="C145" s="35"/>
      <c r="D145" s="52"/>
    </row>
    <row r="146" spans="3:4" x14ac:dyDescent="0.35">
      <c r="C146" s="35">
        <v>123</v>
      </c>
      <c r="D146" s="52" t="s">
        <v>347</v>
      </c>
    </row>
    <row r="147" spans="3:4" x14ac:dyDescent="0.35">
      <c r="C147" s="35"/>
      <c r="D147" s="52"/>
    </row>
    <row r="148" spans="3:4" x14ac:dyDescent="0.35">
      <c r="C148" s="37">
        <v>124</v>
      </c>
      <c r="D148" s="53" t="s">
        <v>351</v>
      </c>
    </row>
    <row r="149" spans="3:4" x14ac:dyDescent="0.35">
      <c r="C149" s="37"/>
      <c r="D149" s="53"/>
    </row>
    <row r="150" spans="3:4" x14ac:dyDescent="0.35">
      <c r="C150" s="35">
        <v>125</v>
      </c>
      <c r="D150" s="51" t="s">
        <v>354</v>
      </c>
    </row>
    <row r="151" spans="3:4" x14ac:dyDescent="0.35">
      <c r="C151" s="35"/>
      <c r="D151" s="51"/>
    </row>
    <row r="152" spans="3:4" ht="23" x14ac:dyDescent="0.35">
      <c r="C152" s="35">
        <v>126</v>
      </c>
      <c r="D152" s="51" t="s">
        <v>359</v>
      </c>
    </row>
    <row r="153" spans="3:4" x14ac:dyDescent="0.35">
      <c r="C153" s="35"/>
      <c r="D153" s="51"/>
    </row>
    <row r="154" spans="3:4" ht="23" x14ac:dyDescent="0.35">
      <c r="C154" s="35">
        <v>127</v>
      </c>
      <c r="D154" s="51" t="s">
        <v>363</v>
      </c>
    </row>
    <row r="155" spans="3:4" x14ac:dyDescent="0.35">
      <c r="C155" s="35"/>
      <c r="D155" s="51"/>
    </row>
    <row r="156" spans="3:4" x14ac:dyDescent="0.35">
      <c r="C156" s="35">
        <v>128</v>
      </c>
      <c r="D156" s="51" t="s">
        <v>367</v>
      </c>
    </row>
    <row r="157" spans="3:4" x14ac:dyDescent="0.35">
      <c r="C157" s="35"/>
      <c r="D157" s="51"/>
    </row>
    <row r="158" spans="3:4" ht="23" x14ac:dyDescent="0.35">
      <c r="C158" s="35">
        <v>129</v>
      </c>
      <c r="D158" s="51" t="s">
        <v>372</v>
      </c>
    </row>
    <row r="159" spans="3:4" x14ac:dyDescent="0.35">
      <c r="C159" s="35"/>
      <c r="D159" s="51"/>
    </row>
    <row r="160" spans="3:4" ht="23" x14ac:dyDescent="0.35">
      <c r="C160" s="35">
        <v>130</v>
      </c>
      <c r="D160" s="51" t="s">
        <v>376</v>
      </c>
    </row>
    <row r="161" spans="3:4" x14ac:dyDescent="0.35">
      <c r="C161" s="35"/>
      <c r="D161" s="51"/>
    </row>
    <row r="162" spans="3:4" x14ac:dyDescent="0.35">
      <c r="C162" s="35">
        <v>131</v>
      </c>
      <c r="D162" s="51" t="s">
        <v>380</v>
      </c>
    </row>
    <row r="163" spans="3:4" x14ac:dyDescent="0.35">
      <c r="C163" s="35"/>
      <c r="D163" s="51"/>
    </row>
    <row r="164" spans="3:4" ht="23" x14ac:dyDescent="0.35">
      <c r="C164" s="35">
        <v>132</v>
      </c>
      <c r="D164" s="51" t="s">
        <v>384</v>
      </c>
    </row>
    <row r="165" spans="3:4" x14ac:dyDescent="0.35">
      <c r="C165" s="35"/>
      <c r="D165" s="51"/>
    </row>
    <row r="166" spans="3:4" x14ac:dyDescent="0.35">
      <c r="C166" s="35">
        <v>133</v>
      </c>
      <c r="D166" s="51" t="s">
        <v>388</v>
      </c>
    </row>
    <row r="167" spans="3:4" x14ac:dyDescent="0.35">
      <c r="C167" s="35"/>
      <c r="D167" s="51"/>
    </row>
    <row r="168" spans="3:4" x14ac:dyDescent="0.35">
      <c r="C168" s="35">
        <v>135</v>
      </c>
      <c r="D168" s="51" t="s">
        <v>392</v>
      </c>
    </row>
    <row r="169" spans="3:4" x14ac:dyDescent="0.35">
      <c r="C169" s="35"/>
      <c r="D169" s="51"/>
    </row>
    <row r="170" spans="3:4" x14ac:dyDescent="0.35">
      <c r="C170" s="35">
        <v>136</v>
      </c>
      <c r="D170" s="51" t="s">
        <v>396</v>
      </c>
    </row>
    <row r="171" spans="3:4" x14ac:dyDescent="0.35">
      <c r="C171" s="35"/>
      <c r="D171" s="51"/>
    </row>
    <row r="172" spans="3:4" x14ac:dyDescent="0.35">
      <c r="C172" s="35">
        <v>137</v>
      </c>
      <c r="D172" s="51" t="s">
        <v>399</v>
      </c>
    </row>
    <row r="173" spans="3:4" x14ac:dyDescent="0.35">
      <c r="C173" s="35"/>
      <c r="D173" s="51"/>
    </row>
    <row r="174" spans="3:4" x14ac:dyDescent="0.35">
      <c r="C174" s="35">
        <v>138</v>
      </c>
      <c r="D174" s="51" t="s">
        <v>403</v>
      </c>
    </row>
    <row r="176" spans="3:4" x14ac:dyDescent="0.35">
      <c r="C176" s="35">
        <v>140</v>
      </c>
      <c r="D176" s="51" t="s">
        <v>413</v>
      </c>
    </row>
    <row r="177" spans="3:4" x14ac:dyDescent="0.35">
      <c r="C177" s="35"/>
      <c r="D177" s="51"/>
    </row>
    <row r="178" spans="3:4" x14ac:dyDescent="0.35">
      <c r="C178" s="35">
        <v>143</v>
      </c>
      <c r="D178" s="51" t="s">
        <v>417</v>
      </c>
    </row>
    <row r="179" spans="3:4" x14ac:dyDescent="0.35">
      <c r="C179" s="35"/>
      <c r="D179" s="51"/>
    </row>
    <row r="180" spans="3:4" x14ac:dyDescent="0.35">
      <c r="C180" s="35">
        <v>144</v>
      </c>
      <c r="D180" s="51" t="s">
        <v>512</v>
      </c>
    </row>
    <row r="181" spans="3:4" x14ac:dyDescent="0.35">
      <c r="C181" s="35"/>
      <c r="D181" s="51"/>
    </row>
    <row r="182" spans="3:4" ht="23" x14ac:dyDescent="0.35">
      <c r="C182" s="35">
        <v>147</v>
      </c>
      <c r="D182" s="51" t="s">
        <v>421</v>
      </c>
    </row>
    <row r="183" spans="3:4" x14ac:dyDescent="0.35">
      <c r="C183" s="35"/>
      <c r="D183" s="51"/>
    </row>
    <row r="184" spans="3:4" ht="23" x14ac:dyDescent="0.35">
      <c r="C184" s="35">
        <v>148</v>
      </c>
      <c r="D184" s="51" t="s">
        <v>426</v>
      </c>
    </row>
    <row r="185" spans="3:4" x14ac:dyDescent="0.35">
      <c r="C185" s="35"/>
      <c r="D185" s="51"/>
    </row>
    <row r="186" spans="3:4" x14ac:dyDescent="0.35">
      <c r="C186" s="37">
        <v>149</v>
      </c>
      <c r="D186" s="56" t="s">
        <v>430</v>
      </c>
    </row>
    <row r="187" spans="3:4" x14ac:dyDescent="0.35">
      <c r="C187" s="37"/>
      <c r="D187" s="56"/>
    </row>
    <row r="188" spans="3:4" x14ac:dyDescent="0.35">
      <c r="C188" s="37">
        <v>150</v>
      </c>
      <c r="D188" s="56" t="s">
        <v>434</v>
      </c>
    </row>
    <row r="189" spans="3:4" x14ac:dyDescent="0.35">
      <c r="C189" s="37"/>
      <c r="D189" s="56"/>
    </row>
    <row r="190" spans="3:4" x14ac:dyDescent="0.35">
      <c r="C190" s="35">
        <v>151</v>
      </c>
      <c r="D190" s="51" t="s">
        <v>438</v>
      </c>
    </row>
    <row r="191" spans="3:4" x14ac:dyDescent="0.35">
      <c r="C191" s="35"/>
      <c r="D191" s="51"/>
    </row>
    <row r="192" spans="3:4" x14ac:dyDescent="0.35">
      <c r="C192" s="35">
        <v>152</v>
      </c>
      <c r="D192" s="51" t="s">
        <v>442</v>
      </c>
    </row>
    <row r="193" spans="3:4" x14ac:dyDescent="0.35">
      <c r="C193" s="35"/>
      <c r="D193" s="51"/>
    </row>
    <row r="194" spans="3:4" x14ac:dyDescent="0.35">
      <c r="C194" s="35">
        <v>153</v>
      </c>
      <c r="D194" s="51" t="s">
        <v>446</v>
      </c>
    </row>
    <row r="195" spans="3:4" x14ac:dyDescent="0.35">
      <c r="C195" s="35"/>
      <c r="D195" s="51"/>
    </row>
    <row r="196" spans="3:4" x14ac:dyDescent="0.35">
      <c r="C196" s="35">
        <v>155</v>
      </c>
      <c r="D196" s="51" t="s">
        <v>500</v>
      </c>
    </row>
    <row r="197" spans="3:4" x14ac:dyDescent="0.35">
      <c r="C197" s="40"/>
      <c r="D197" s="54"/>
    </row>
    <row r="198" spans="3:4" x14ac:dyDescent="0.35">
      <c r="C198" s="40">
        <v>156</v>
      </c>
      <c r="D198" s="54" t="s">
        <v>488</v>
      </c>
    </row>
    <row r="199" spans="3:4" x14ac:dyDescent="0.35">
      <c r="C199" s="40"/>
      <c r="D199" s="54"/>
    </row>
    <row r="200" spans="3:4" x14ac:dyDescent="0.35">
      <c r="C200" s="35">
        <v>157</v>
      </c>
      <c r="D200" s="51" t="s">
        <v>450</v>
      </c>
    </row>
    <row r="201" spans="3:4" x14ac:dyDescent="0.35">
      <c r="C201" s="35"/>
      <c r="D201" s="51"/>
    </row>
    <row r="202" spans="3:4" x14ac:dyDescent="0.35">
      <c r="C202" s="35">
        <v>160</v>
      </c>
      <c r="D202" s="51" t="s">
        <v>454</v>
      </c>
    </row>
    <row r="203" spans="3:4" x14ac:dyDescent="0.35">
      <c r="C203" s="35"/>
      <c r="D203" s="51"/>
    </row>
    <row r="204" spans="3:4" x14ac:dyDescent="0.35">
      <c r="C204" s="35">
        <v>166</v>
      </c>
      <c r="D204" s="51" t="s">
        <v>458</v>
      </c>
    </row>
    <row r="205" spans="3:4" x14ac:dyDescent="0.35">
      <c r="C205" s="35"/>
      <c r="D205" s="51"/>
    </row>
    <row r="206" spans="3:4" x14ac:dyDescent="0.35">
      <c r="C206" s="35">
        <v>167</v>
      </c>
      <c r="D206" s="51" t="s">
        <v>513</v>
      </c>
    </row>
    <row r="207" spans="3:4" x14ac:dyDescent="0.35">
      <c r="C207" s="35"/>
      <c r="D207" s="51"/>
    </row>
    <row r="208" spans="3:4" ht="23" x14ac:dyDescent="0.35">
      <c r="C208" s="35">
        <v>171</v>
      </c>
      <c r="D208" s="51" t="s">
        <v>462</v>
      </c>
    </row>
    <row r="209" spans="3:4" x14ac:dyDescent="0.35">
      <c r="C209" s="35"/>
      <c r="D209" s="51"/>
    </row>
    <row r="210" spans="3:4" x14ac:dyDescent="0.35">
      <c r="C210" s="35">
        <v>172</v>
      </c>
      <c r="D210" s="51" t="s">
        <v>491</v>
      </c>
    </row>
    <row r="211" spans="3:4" x14ac:dyDescent="0.35">
      <c r="C211" s="35"/>
      <c r="D211" s="51"/>
    </row>
    <row r="212" spans="3:4" x14ac:dyDescent="0.35">
      <c r="C212" s="35">
        <v>173</v>
      </c>
      <c r="D212" s="51" t="s">
        <v>492</v>
      </c>
    </row>
    <row r="213" spans="3:4" x14ac:dyDescent="0.35">
      <c r="C213" s="35"/>
      <c r="D213" s="51"/>
    </row>
    <row r="214" spans="3:4" x14ac:dyDescent="0.35">
      <c r="C214" s="35">
        <v>175</v>
      </c>
      <c r="D214" s="51" t="s">
        <v>531</v>
      </c>
    </row>
    <row r="215" spans="3:4" x14ac:dyDescent="0.35">
      <c r="C215" s="35"/>
      <c r="D215" s="51"/>
    </row>
    <row r="216" spans="3:4" x14ac:dyDescent="0.35">
      <c r="C216" s="35">
        <v>176</v>
      </c>
      <c r="D216" s="51" t="s">
        <v>503</v>
      </c>
    </row>
    <row r="217" spans="3:4" x14ac:dyDescent="0.35">
      <c r="C217" s="35"/>
      <c r="D217" s="51"/>
    </row>
    <row r="218" spans="3:4" x14ac:dyDescent="0.35">
      <c r="C218" s="35">
        <v>178</v>
      </c>
      <c r="D218" s="51" t="s">
        <v>529</v>
      </c>
    </row>
    <row r="219" spans="3:4" x14ac:dyDescent="0.35">
      <c r="C219" s="40"/>
      <c r="D219" s="54"/>
    </row>
    <row r="220" spans="3:4" ht="15" thickBot="1" x14ac:dyDescent="0.4">
      <c r="C220" s="44">
        <v>180</v>
      </c>
      <c r="D220" s="55" t="s">
        <v>514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E6209-9E07-4237-9B7D-7C650EC16171}">
  <dimension ref="E1:K17"/>
  <sheetViews>
    <sheetView workbookViewId="0">
      <selection activeCell="K13" sqref="K13"/>
    </sheetView>
  </sheetViews>
  <sheetFormatPr baseColWidth="10" defaultColWidth="11.453125" defaultRowHeight="14.5" x14ac:dyDescent="0.35"/>
  <sheetData>
    <row r="1" spans="5:11" ht="15" thickBot="1" x14ac:dyDescent="0.4"/>
    <row r="2" spans="5:11" x14ac:dyDescent="0.35">
      <c r="E2" s="6" t="s">
        <v>38</v>
      </c>
      <c r="F2" s="7" t="s">
        <v>23</v>
      </c>
      <c r="I2" s="21">
        <v>114956</v>
      </c>
      <c r="J2" s="22" t="s">
        <v>466</v>
      </c>
      <c r="K2" t="s">
        <v>467</v>
      </c>
    </row>
    <row r="3" spans="5:11" x14ac:dyDescent="0.35">
      <c r="E3" s="8" t="s">
        <v>31</v>
      </c>
      <c r="F3" s="10" t="s">
        <v>32</v>
      </c>
      <c r="I3" s="21">
        <v>115881</v>
      </c>
      <c r="J3" s="22" t="s">
        <v>468</v>
      </c>
      <c r="K3" s="8" t="s">
        <v>25</v>
      </c>
    </row>
    <row r="4" spans="5:11" x14ac:dyDescent="0.35">
      <c r="E4" s="8" t="s">
        <v>46</v>
      </c>
      <c r="F4" s="10" t="s">
        <v>47</v>
      </c>
      <c r="G4" s="20"/>
      <c r="I4" s="21">
        <v>101450</v>
      </c>
      <c r="J4" s="22" t="s">
        <v>469</v>
      </c>
      <c r="K4" s="8" t="s">
        <v>56</v>
      </c>
    </row>
    <row r="5" spans="5:11" ht="23" x14ac:dyDescent="0.35">
      <c r="E5" s="8" t="s">
        <v>53</v>
      </c>
      <c r="F5" s="10" t="s">
        <v>54</v>
      </c>
      <c r="G5" s="20"/>
      <c r="I5" s="21">
        <v>121209</v>
      </c>
      <c r="J5" s="22" t="s">
        <v>470</v>
      </c>
      <c r="K5" s="8" t="s">
        <v>56</v>
      </c>
    </row>
    <row r="6" spans="5:11" x14ac:dyDescent="0.35">
      <c r="E6" s="8" t="s">
        <v>22</v>
      </c>
      <c r="F6" s="10" t="s">
        <v>62</v>
      </c>
      <c r="I6" s="21">
        <v>112921</v>
      </c>
      <c r="J6" s="22" t="s">
        <v>471</v>
      </c>
      <c r="K6" t="s">
        <v>472</v>
      </c>
    </row>
    <row r="7" spans="5:11" x14ac:dyDescent="0.35">
      <c r="E7" s="8" t="s">
        <v>144</v>
      </c>
      <c r="F7" s="10" t="s">
        <v>138</v>
      </c>
      <c r="I7" s="23">
        <v>90600</v>
      </c>
      <c r="J7" s="24" t="s">
        <v>473</v>
      </c>
      <c r="K7" t="s">
        <v>474</v>
      </c>
    </row>
    <row r="8" spans="5:11" ht="23" x14ac:dyDescent="0.35">
      <c r="E8" s="8" t="s">
        <v>475</v>
      </c>
      <c r="F8" s="8" t="s">
        <v>476</v>
      </c>
      <c r="I8" s="21">
        <v>102439</v>
      </c>
      <c r="J8" s="22" t="s">
        <v>477</v>
      </c>
      <c r="K8" s="10" t="s">
        <v>47</v>
      </c>
    </row>
    <row r="9" spans="5:11" ht="23" x14ac:dyDescent="0.35">
      <c r="E9" s="8" t="s">
        <v>24</v>
      </c>
      <c r="F9" s="8" t="s">
        <v>25</v>
      </c>
      <c r="I9" s="21">
        <v>100637</v>
      </c>
      <c r="J9" s="22" t="s">
        <v>478</v>
      </c>
      <c r="K9" s="10" t="s">
        <v>32</v>
      </c>
    </row>
    <row r="10" spans="5:11" ht="23" x14ac:dyDescent="0.35">
      <c r="E10" s="8" t="s">
        <v>139</v>
      </c>
      <c r="F10" s="8" t="s">
        <v>476</v>
      </c>
      <c r="I10" s="21">
        <v>116155</v>
      </c>
      <c r="J10" s="22" t="s">
        <v>479</v>
      </c>
      <c r="K10" s="10" t="s">
        <v>138</v>
      </c>
    </row>
    <row r="11" spans="5:11" ht="15" thickBot="1" x14ac:dyDescent="0.4">
      <c r="E11" s="8" t="s">
        <v>55</v>
      </c>
      <c r="F11" s="8" t="s">
        <v>476</v>
      </c>
      <c r="I11" s="21">
        <v>90457</v>
      </c>
      <c r="J11" s="22" t="s">
        <v>480</v>
      </c>
      <c r="K11" s="10" t="s">
        <v>62</v>
      </c>
    </row>
    <row r="12" spans="5:11" x14ac:dyDescent="0.35">
      <c r="E12" s="8" t="s">
        <v>475</v>
      </c>
      <c r="F12" s="8" t="s">
        <v>56</v>
      </c>
      <c r="I12" s="21">
        <v>109510</v>
      </c>
      <c r="J12" s="22" t="s">
        <v>481</v>
      </c>
      <c r="K12" s="7" t="s">
        <v>23</v>
      </c>
    </row>
    <row r="13" spans="5:11" x14ac:dyDescent="0.35">
      <c r="E13" s="8" t="s">
        <v>475</v>
      </c>
      <c r="F13" s="8" t="s">
        <v>25</v>
      </c>
      <c r="I13" s="21">
        <v>108448</v>
      </c>
      <c r="J13" s="22" t="s">
        <v>482</v>
      </c>
      <c r="K13" s="10" t="s">
        <v>54</v>
      </c>
    </row>
    <row r="14" spans="5:11" x14ac:dyDescent="0.35">
      <c r="E14" s="8" t="s">
        <v>139</v>
      </c>
      <c r="F14" s="8" t="s">
        <v>56</v>
      </c>
    </row>
    <row r="15" spans="5:11" x14ac:dyDescent="0.35">
      <c r="E15" s="8" t="s">
        <v>139</v>
      </c>
      <c r="F15" s="8" t="s">
        <v>25</v>
      </c>
    </row>
    <row r="16" spans="5:11" x14ac:dyDescent="0.35">
      <c r="E16" s="8" t="s">
        <v>55</v>
      </c>
      <c r="F16" s="8" t="s">
        <v>56</v>
      </c>
    </row>
    <row r="17" spans="5:6" x14ac:dyDescent="0.35">
      <c r="E17" s="8" t="s">
        <v>55</v>
      </c>
      <c r="F17" s="8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3C3AB-6190-4B63-AA6E-94509B0490F2}">
  <dimension ref="A1"/>
  <sheetViews>
    <sheetView topLeftCell="A16" zoomScale="40" zoomScaleNormal="40" workbookViewId="0">
      <selection activeCell="I66" sqref="I66"/>
    </sheetView>
  </sheetViews>
  <sheetFormatPr baseColWidth="10" defaultColWidth="11.453125"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D4FB4-75F4-411B-9D26-3156CDEB232E}">
  <dimension ref="C38:F43"/>
  <sheetViews>
    <sheetView topLeftCell="A31" workbookViewId="0">
      <selection activeCell="E41" sqref="E41"/>
    </sheetView>
  </sheetViews>
  <sheetFormatPr baseColWidth="10" defaultColWidth="11.453125" defaultRowHeight="14.5" x14ac:dyDescent="0.35"/>
  <cols>
    <col min="3" max="3" width="18" customWidth="1"/>
    <col min="4" max="4" width="15.1796875" customWidth="1"/>
  </cols>
  <sheetData>
    <row r="38" spans="3:6" x14ac:dyDescent="0.35">
      <c r="C38" t="s">
        <v>38</v>
      </c>
      <c r="D38" t="s">
        <v>23</v>
      </c>
      <c r="E38" t="s">
        <v>475</v>
      </c>
      <c r="F38" t="s">
        <v>476</v>
      </c>
    </row>
    <row r="39" spans="3:6" x14ac:dyDescent="0.35">
      <c r="C39" t="s">
        <v>31</v>
      </c>
      <c r="D39" t="s">
        <v>32</v>
      </c>
      <c r="E39" t="s">
        <v>24</v>
      </c>
      <c r="F39" t="s">
        <v>25</v>
      </c>
    </row>
    <row r="40" spans="3:6" ht="15" thickBot="1" x14ac:dyDescent="0.4">
      <c r="C40" t="s">
        <v>46</v>
      </c>
      <c r="D40" t="s">
        <v>47</v>
      </c>
      <c r="E40" t="s">
        <v>55</v>
      </c>
      <c r="F40" t="s">
        <v>56</v>
      </c>
    </row>
    <row r="41" spans="3:6" x14ac:dyDescent="0.35">
      <c r="C41" t="s">
        <v>53</v>
      </c>
      <c r="D41" t="s">
        <v>54</v>
      </c>
      <c r="E41" s="6" t="s">
        <v>483</v>
      </c>
      <c r="F41" s="6" t="s">
        <v>48</v>
      </c>
    </row>
    <row r="42" spans="3:6" x14ac:dyDescent="0.35">
      <c r="C42" t="s">
        <v>22</v>
      </c>
      <c r="D42" t="s">
        <v>62</v>
      </c>
    </row>
    <row r="43" spans="3:6" x14ac:dyDescent="0.35">
      <c r="C43" t="s">
        <v>144</v>
      </c>
      <c r="D43" t="s">
        <v>138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f7d208a-8294-415e-9379-3f96558a70a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C79D4AC4F7DA49BBBA1404F4C6BBED" ma:contentTypeVersion="13" ma:contentTypeDescription="Crear nuevo documento." ma:contentTypeScope="" ma:versionID="41afd7bc4925d8c6558228f1788dc7eb">
  <xsd:schema xmlns:xsd="http://www.w3.org/2001/XMLSchema" xmlns:xs="http://www.w3.org/2001/XMLSchema" xmlns:p="http://schemas.microsoft.com/office/2006/metadata/properties" xmlns:ns3="af7d208a-8294-415e-9379-3f96558a70a7" xmlns:ns4="5b4e2a22-366f-46f7-a8f3-2ef3c547ddce" targetNamespace="http://schemas.microsoft.com/office/2006/metadata/properties" ma:root="true" ma:fieldsID="400356a1600fead0764ea30e4c7da405" ns3:_="" ns4:_="">
    <xsd:import namespace="af7d208a-8294-415e-9379-3f96558a70a7"/>
    <xsd:import namespace="5b4e2a22-366f-46f7-a8f3-2ef3c547ddc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DateTaken" minOccurs="0"/>
                <xsd:element ref="ns3:MediaServiceSearchProperties" minOccurs="0"/>
                <xsd:element ref="ns3:_activity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7d208a-8294-415e-9379-3f96558a70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4e2a22-366f-46f7-a8f3-2ef3c547ddc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FDA562-456D-41F4-8F71-EFBAC39514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6A9725-4953-46C1-9616-8AC3ABE234EE}">
  <ds:schemaRefs>
    <ds:schemaRef ds:uri="http://schemas.microsoft.com/office/infopath/2007/PartnerControls"/>
    <ds:schemaRef ds:uri="http://purl.org/dc/elements/1.1/"/>
    <ds:schemaRef ds:uri="http://purl.org/dc/dcmitype/"/>
    <ds:schemaRef ds:uri="http://purl.org/dc/terms/"/>
    <ds:schemaRef ds:uri="http://schemas.microsoft.com/office/2006/metadata/properties"/>
    <ds:schemaRef ds:uri="http://schemas.microsoft.com/office/2006/documentManagement/types"/>
    <ds:schemaRef ds:uri="5b4e2a22-366f-46f7-a8f3-2ef3c547ddce"/>
    <ds:schemaRef ds:uri="http://schemas.openxmlformats.org/package/2006/metadata/core-properties"/>
    <ds:schemaRef ds:uri="af7d208a-8294-415e-9379-3f96558a70a7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331DD5E-6DFF-4E69-942C-21EBB847D8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7d208a-8294-415e-9379-3f96558a70a7"/>
    <ds:schemaRef ds:uri="5b4e2a22-366f-46f7-a8f3-2ef3c547dd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CONSULTORIOS </vt:lpstr>
      <vt:lpstr>Hoja5</vt:lpstr>
      <vt:lpstr>Hoja4</vt:lpstr>
      <vt:lpstr>Hoja3</vt:lpstr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Ines Cadena Romero</dc:creator>
  <cp:keywords/>
  <dc:description/>
  <cp:lastModifiedBy>Eva Yazmin Fuerte Sierra</cp:lastModifiedBy>
  <cp:revision/>
  <dcterms:created xsi:type="dcterms:W3CDTF">2022-09-02T23:16:06Z</dcterms:created>
  <dcterms:modified xsi:type="dcterms:W3CDTF">2024-04-03T17:26:41Z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0x0101004CC79D4AC4F7DA49BBBA1404F4C6BBED</vt:lpwstr>
  </property>
</Properties>
</file>