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comments5.xml" ContentType="application/vnd.openxmlformats-officedocument.spreadsheetml.comments+xml"/>
  <Override PartName="/xl/tables/table7.xml" ContentType="application/vnd.openxmlformats-officedocument.spreadsheetml.table+xml"/>
  <Override PartName="/xl/comments6.xml" ContentType="application/vnd.openxmlformats-officedocument.spreadsheetml.comments+xml"/>
  <Override PartName="/xl/tables/table8.xml" ContentType="application/vnd.openxmlformats-officedocument.spreadsheetml.table+xml"/>
  <Override PartName="/xl/comments7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  <Override PartName="/xl/commentsmeta5" ContentType="application/binary"/>
  <Override PartName="/xl/commentsmeta6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:\Mi unidad\Conservatorio Bolívar Ambato (carpeta virtual)\2. 25-26 Distribución estudiantes, agrupaciones y matrículas\"/>
    </mc:Choice>
  </mc:AlternateContent>
  <xr:revisionPtr revIDLastSave="0" documentId="13_ncr:1_{7C96D145-6AE4-49A8-97E4-D781D46999DC}" xr6:coauthVersionLast="47" xr6:coauthVersionMax="47" xr10:uidLastSave="{00000000-0000-0000-0000-000000000000}"/>
  <bookViews>
    <workbookView xWindow="-120" yWindow="-120" windowWidth="29040" windowHeight="15840" activeTab="10" xr2:uid="{00000000-000D-0000-FFFF-FFFF00000000}"/>
  </bookViews>
  <sheets>
    <sheet name="1o" sheetId="1" r:id="rId1"/>
    <sheet name="2o" sheetId="2" r:id="rId2"/>
    <sheet name="3o" sheetId="3" r:id="rId3"/>
    <sheet name="4o" sheetId="4" r:id="rId4"/>
    <sheet name="5o" sheetId="5" r:id="rId5"/>
    <sheet name="6o" sheetId="6" r:id="rId6"/>
    <sheet name="7o" sheetId="7" r:id="rId7"/>
    <sheet name="8o" sheetId="8" r:id="rId8"/>
    <sheet name="9o " sheetId="9" r:id="rId9"/>
    <sheet name="10o" sheetId="10" r:id="rId10"/>
    <sheet name="11o" sheetId="11" r:id="rId11"/>
    <sheet name="1o Extra" sheetId="12" r:id="rId12"/>
    <sheet name="Total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A+ZdDBhBu1xufF6LpVrsfD9Nw/IZ9o/7C6PTeeVT6P4="/>
    </ext>
  </extLst>
</workbook>
</file>

<file path=xl/calcChain.xml><?xml version="1.0" encoding="utf-8"?>
<calcChain xmlns="http://schemas.openxmlformats.org/spreadsheetml/2006/main">
  <c r="C16" i="13" l="1"/>
  <c r="B16" i="13"/>
  <c r="G8" i="13"/>
  <c r="F8" i="13"/>
  <c r="E8" i="13"/>
  <c r="G6" i="13"/>
  <c r="F6" i="13"/>
  <c r="E6" i="13"/>
  <c r="D6" i="13"/>
  <c r="C6" i="13"/>
  <c r="H10" i="12"/>
  <c r="D17" i="13" s="1"/>
  <c r="G10" i="12"/>
  <c r="C17" i="13" s="1"/>
  <c r="H17" i="13" s="1"/>
  <c r="H26" i="11"/>
  <c r="E16" i="13" s="1"/>
  <c r="G26" i="11"/>
  <c r="D16" i="13" s="1"/>
  <c r="H34" i="10"/>
  <c r="G15" i="13" s="1"/>
  <c r="G34" i="10"/>
  <c r="F15" i="13" s="1"/>
  <c r="H23" i="10"/>
  <c r="E15" i="13" s="1"/>
  <c r="G23" i="10"/>
  <c r="D15" i="13" s="1"/>
  <c r="H7" i="10"/>
  <c r="C15" i="13" s="1"/>
  <c r="G7" i="10"/>
  <c r="B15" i="13" s="1"/>
  <c r="H32" i="9"/>
  <c r="E14" i="13" s="1"/>
  <c r="G32" i="9"/>
  <c r="D14" i="13" s="1"/>
  <c r="H6" i="9"/>
  <c r="C14" i="13" s="1"/>
  <c r="G6" i="9"/>
  <c r="B14" i="13" s="1"/>
  <c r="H49" i="8"/>
  <c r="G13" i="13" s="1"/>
  <c r="G49" i="8"/>
  <c r="F13" i="13" s="1"/>
  <c r="H27" i="8"/>
  <c r="E13" i="13" s="1"/>
  <c r="G27" i="8"/>
  <c r="D13" i="13" s="1"/>
  <c r="H7" i="8"/>
  <c r="C13" i="13" s="1"/>
  <c r="G7" i="8"/>
  <c r="B13" i="13" s="1"/>
  <c r="H44" i="7"/>
  <c r="G12" i="13" s="1"/>
  <c r="G44" i="7"/>
  <c r="F12" i="13" s="1"/>
  <c r="H29" i="7"/>
  <c r="E12" i="13" s="1"/>
  <c r="G29" i="7"/>
  <c r="D12" i="13" s="1"/>
  <c r="H13" i="7"/>
  <c r="C12" i="13" s="1"/>
  <c r="G13" i="7"/>
  <c r="B12" i="13" s="1"/>
  <c r="H45" i="6"/>
  <c r="G11" i="13" s="1"/>
  <c r="G45" i="6"/>
  <c r="F11" i="13" s="1"/>
  <c r="H22" i="6"/>
  <c r="E11" i="13" s="1"/>
  <c r="G22" i="6"/>
  <c r="D11" i="13" s="1"/>
  <c r="H47" i="5"/>
  <c r="G10" i="13" s="1"/>
  <c r="G47" i="5"/>
  <c r="F10" i="13" s="1"/>
  <c r="H28" i="5"/>
  <c r="E10" i="13" s="1"/>
  <c r="G28" i="5"/>
  <c r="D10" i="13" s="1"/>
  <c r="H8" i="5"/>
  <c r="C10" i="13" s="1"/>
  <c r="G8" i="5"/>
  <c r="B10" i="13" s="1"/>
  <c r="H56" i="4"/>
  <c r="G9" i="13" s="1"/>
  <c r="G56" i="4"/>
  <c r="F9" i="13" s="1"/>
  <c r="H35" i="4"/>
  <c r="E9" i="13" s="1"/>
  <c r="G35" i="4"/>
  <c r="D9" i="13" s="1"/>
  <c r="H14" i="4"/>
  <c r="C9" i="13" s="1"/>
  <c r="G14" i="4"/>
  <c r="B9" i="13" s="1"/>
  <c r="G38" i="3"/>
  <c r="D8" i="13" s="1"/>
  <c r="H20" i="3"/>
  <c r="C8" i="13" s="1"/>
  <c r="G20" i="3"/>
  <c r="B8" i="13" s="1"/>
  <c r="H67" i="2"/>
  <c r="G7" i="13" s="1"/>
  <c r="G67" i="2"/>
  <c r="F7" i="13" s="1"/>
  <c r="H42" i="2"/>
  <c r="E7" i="13" s="1"/>
  <c r="G42" i="2"/>
  <c r="D7" i="13" s="1"/>
  <c r="H19" i="2"/>
  <c r="C7" i="13" s="1"/>
  <c r="G19" i="2"/>
  <c r="B7" i="13" s="1"/>
  <c r="G10" i="1"/>
  <c r="B6" i="13" s="1"/>
  <c r="H8" i="13" l="1"/>
  <c r="H11" i="13"/>
  <c r="H10" i="13"/>
  <c r="G18" i="13"/>
  <c r="H14" i="13"/>
  <c r="E18" i="13"/>
  <c r="F18" i="13"/>
  <c r="H9" i="13"/>
  <c r="H6" i="13"/>
  <c r="B18" i="13"/>
  <c r="H12" i="13"/>
  <c r="H13" i="13"/>
  <c r="C18" i="13"/>
  <c r="C21" i="13" s="1"/>
  <c r="H16" i="13"/>
  <c r="H7" i="13"/>
  <c r="H15" i="13"/>
  <c r="D18" i="13"/>
  <c r="B22" i="13" s="1"/>
  <c r="C22" i="13" l="1"/>
  <c r="D22" i="13" s="1"/>
  <c r="B21" i="13"/>
  <c r="H18" i="13"/>
  <c r="C23" i="13" l="1"/>
  <c r="B23" i="13"/>
  <c r="D23" i="13" s="1"/>
  <c r="D21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5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ID#AAABp3hRrhE
    (2025-08-15 19:11:17)
ubicación
	-Colegio de Artes Bolívar</t>
        </r>
      </text>
    </comment>
    <comment ref="E30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======
ID#AAABp3hRrgs
    (2025-08-15 19:11:17)
ubicación
	-Colegio de Artes Bolívar</t>
        </r>
      </text>
    </comment>
    <comment ref="E51" authorId="0" shapeId="0" xr:uid="{00000000-0006-0000-0100-000003000000}">
      <text>
        <r>
          <rPr>
            <sz val="10"/>
            <color rgb="FF000000"/>
            <rFont val="Arial"/>
            <family val="2"/>
            <scheme val="minor"/>
          </rPr>
          <t>======
ID#AAABpWi72MY
    (2025-08-18 18:47:43)
Ubicación
	-Colegio de Artes Bolívar</t>
        </r>
      </text>
    </comment>
    <comment ref="E57" authorId="0" shapeId="0" xr:uid="{00000000-0006-0000-0100-000004000000}">
      <text>
        <r>
          <rPr>
            <sz val="10"/>
            <color rgb="FF000000"/>
            <rFont val="Arial"/>
            <family val="2"/>
            <scheme val="minor"/>
          </rPr>
          <t>======
ID#AAABpXsYm_o
    (2025-08-15 23:13:16)
ubicación
	-Colegio de Artes Bolívar</t>
        </r>
      </text>
    </comment>
    <comment ref="E60" authorId="0" shapeId="0" xr:uid="{00000000-0006-0000-0100-000005000000}">
      <text>
        <r>
          <rPr>
            <sz val="10"/>
            <color rgb="FF000000"/>
            <rFont val="Arial"/>
            <family val="2"/>
            <scheme val="minor"/>
          </rPr>
          <t>======
ID#AAABp3hRrhI
    (2025-08-15 19:11:17)
ubicación
	-Colegio de Artes Bolívar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AJmFEEa6eunweMwyTk+qGWx5ct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9" authorId="0" shapeId="0" xr:uid="{00000000-0006-0000-0200-000001000000}">
      <text>
        <r>
          <rPr>
            <sz val="10"/>
            <color rgb="FF000000"/>
            <rFont val="Arial"/>
            <family val="2"/>
            <scheme val="minor"/>
          </rPr>
          <t>======
ID#AAABp3hRrg8
hp    (2025-08-15 19:11:17)
cambio instrumento de saxofón a piano</t>
        </r>
      </text>
    </comment>
    <comment ref="E19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======
ID#AAABp3hRrgo
    (2025-08-15 19:11:17)
ubicación
	-Colegio de Artes Bolívar</t>
        </r>
      </text>
    </comment>
    <comment ref="E27" authorId="0" shapeId="0" xr:uid="{00000000-0006-0000-0200-000003000000}">
      <text>
        <r>
          <rPr>
            <sz val="10"/>
            <color rgb="FF000000"/>
            <rFont val="Arial"/>
            <family val="2"/>
            <scheme val="minor"/>
          </rPr>
          <t>======
ID#AAABp3hRrhQ
    (2025-08-15 19:11:17)
ubicacion
	-Colegio de Artes Bolívar</t>
        </r>
      </text>
    </comment>
    <comment ref="E33" authorId="0" shapeId="0" xr:uid="{00000000-0006-0000-0200-000004000000}">
      <text>
        <r>
          <rPr>
            <sz val="10"/>
            <color rgb="FF000000"/>
            <rFont val="Arial"/>
            <family val="2"/>
            <scheme val="minor"/>
          </rPr>
          <t>======
ID#AAABp3hRrgk
    (2025-08-15 19:11:17)
Extraordinario
	-Colegio de Artes Bolívar</t>
        </r>
      </text>
    </comment>
    <comment ref="I53" authorId="0" shapeId="0" xr:uid="{00000000-0006-0000-0200-000005000000}">
      <text>
        <r>
          <rPr>
            <sz val="10"/>
            <color rgb="FF000000"/>
            <rFont val="Arial"/>
            <family val="2"/>
            <scheme val="minor"/>
          </rPr>
          <t>======
ID#AAABp3hRrhY
hp    (2025-08-15 19:11:17)
cambio de trombón a piano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mhCpRByyOb5s/q/3SLx8V37XA1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7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======
ID#AAABp3hRrho
    (2025-08-15 19:11:17)
extraordinario
	-Colegio de Artes Bolívar</t>
        </r>
      </text>
    </comment>
    <comment ref="E50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======
ID#AAABp3hRrhM
    (2025-08-15 19:11:17)
extraordinario
	-Colegio de Artes Bolívar</t>
        </r>
      </text>
    </comment>
    <comment ref="E55" authorId="0" shapeId="0" xr:uid="{00000000-0006-0000-0300-000003000000}">
      <text>
        <r>
          <rPr>
            <sz val="10"/>
            <color rgb="FF000000"/>
            <rFont val="Arial"/>
            <family val="2"/>
            <scheme val="minor"/>
          </rPr>
          <t>======
ID#AAABp3hRrhg
    (2025-08-15 19:11:17)
extraordinario
	-Colegio de Artes Bolívar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B8x9ZNRiTzR7aP+OlNR1cQlOYm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======
ID#AAABp3hRrg4
    (2025-08-15 19:11:17)
Reingreso
	-Colegio de Artes Bolívar</t>
        </r>
      </text>
    </comment>
    <comment ref="E11" authorId="0" shapeId="0" xr:uid="{00000000-0006-0000-0400-000002000000}">
      <text>
        <r>
          <rPr>
            <sz val="10"/>
            <color rgb="FF000000"/>
            <rFont val="Arial"/>
            <family val="2"/>
            <scheme val="minor"/>
          </rPr>
          <t>======
ID#AAABpXsYm_k
hp    (2025-08-15 23:13:16)
extraordinario</t>
        </r>
      </text>
    </comment>
    <comment ref="E24" authorId="0" shapeId="0" xr:uid="{00000000-0006-0000-0400-000003000000}">
      <text>
        <r>
          <rPr>
            <sz val="10"/>
            <color rgb="FF000000"/>
            <rFont val="Arial"/>
            <family val="2"/>
            <scheme val="minor"/>
          </rPr>
          <t>======
ID#AAABpXsYm_s
    (2025-08-15 23:13:16)
ubicación
	-Colegio de Artes Bolívar</t>
        </r>
      </text>
    </comment>
    <comment ref="E39" authorId="0" shapeId="0" xr:uid="{00000000-0006-0000-0400-000004000000}">
      <text>
        <r>
          <rPr>
            <sz val="10"/>
            <color rgb="FF000000"/>
            <rFont val="Arial"/>
            <family val="2"/>
            <scheme val="minor"/>
          </rPr>
          <t>======
ID#AAABp3hRrgw
    (2025-08-15 19:11:17)
Extraordinario
	-Colegio de Artes Bolívar</t>
        </r>
      </text>
    </comment>
    <comment ref="E46" authorId="0" shapeId="0" xr:uid="{00000000-0006-0000-0400-000005000000}">
      <text>
        <r>
          <rPr>
            <sz val="10"/>
            <color rgb="FF000000"/>
            <rFont val="Arial"/>
            <family val="2"/>
            <scheme val="minor"/>
          </rPr>
          <t>======
ID#AAABp3hRrhA
    (2025-08-15 19:11:17)
ubicación
	-Colegio de Artes Bolívar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upBaAS9z4AUGlnjQ4Rjmwj6pSw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3" authorId="0" shapeId="0" xr:uid="{00000000-0006-0000-0500-000001000000}">
      <text>
        <r>
          <rPr>
            <sz val="10"/>
            <color rgb="FF000000"/>
            <rFont val="Arial"/>
            <family val="2"/>
            <scheme val="minor"/>
          </rPr>
          <t>======
ID#AAABp3hRrhc
    (2025-08-15 19:11:17)
ubicación
	-Colegio de Artes Bolívar</t>
        </r>
      </text>
    </comment>
    <comment ref="E34" authorId="0" shapeId="0" xr:uid="{00000000-0006-0000-0500-000002000000}">
      <text>
        <r>
          <rPr>
            <sz val="10"/>
            <color rgb="FF000000"/>
            <rFont val="Arial"/>
            <family val="2"/>
            <scheme val="minor"/>
          </rPr>
          <t>======
ID#AAABp3hRrg0
    (2025-08-15 19:11:17)
ubicación
	-Colegio de Artes Bolívar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5mGBWVIMbU0Pjz2NpjgWDt64hg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2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======
ID#AAABp3hRrhk
    (2025-08-15 19:11:17)
Ubicación
	-Colegio de Artes Bolívar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T3Pnw/7x1CxzQ0xrCUpcVeRweQ=="/>
    </ext>
  </extL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22" authorId="0" shapeId="0" xr:uid="{00000000-0006-0000-0700-000001000000}">
      <text>
        <r>
          <rPr>
            <sz val="10"/>
            <color rgb="FF000000"/>
            <rFont val="Arial"/>
            <family val="2"/>
            <scheme val="minor"/>
          </rPr>
          <t>======
ID#AAABpnwOTRg
Colegio de Artes Bolívar    (2025-08-20 22:12:05)
examen de adelanto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80WmvjeE9ESKumvXz0QZ6E5KCA=="/>
    </ext>
  </extLst>
</comments>
</file>

<file path=xl/sharedStrings.xml><?xml version="1.0" encoding="utf-8"?>
<sst xmlns="http://schemas.openxmlformats.org/spreadsheetml/2006/main" count="10105" uniqueCount="4194">
  <si>
    <t>No</t>
  </si>
  <si>
    <t>Dirección de correo electrónico</t>
  </si>
  <si>
    <t>CURSO</t>
  </si>
  <si>
    <t>PARALELO</t>
  </si>
  <si>
    <t>Apellidos del Estudiante</t>
  </si>
  <si>
    <t xml:space="preserve">Nombres del Estudiante </t>
  </si>
  <si>
    <t>M</t>
  </si>
  <si>
    <t>F</t>
  </si>
  <si>
    <t>Número de Cédula del Estudiante</t>
  </si>
  <si>
    <t>Fecha de Nacimiento del estudiante</t>
  </si>
  <si>
    <t>Edad</t>
  </si>
  <si>
    <t>Apellidos del Representante del Estudiante</t>
  </si>
  <si>
    <t>Nombres del Representante del Estudiante</t>
  </si>
  <si>
    <t>Número de cédula del Representante</t>
  </si>
  <si>
    <t>Dirección</t>
  </si>
  <si>
    <t xml:space="preserve">Número telefónico convencional </t>
  </si>
  <si>
    <t>Número telefónico celular 1</t>
  </si>
  <si>
    <t xml:space="preserve">Número telefónico celular 1 pertenece a </t>
  </si>
  <si>
    <t>Número Telefónico celular 2</t>
  </si>
  <si>
    <t>Número Telefónico celular 2 a quien pertenece</t>
  </si>
  <si>
    <t>Número Telefónico celular 3</t>
  </si>
  <si>
    <t>Número Telefónico Celular 3 a quien pertenece</t>
  </si>
  <si>
    <t>Institución que estudia su formación regular</t>
  </si>
  <si>
    <t>Año de Estudio en su formación Regular</t>
  </si>
  <si>
    <t xml:space="preserve">¿Existe alguna alergia/enfermedad/ condición del estudiante que la institución debe tener en cuenta durante clases?
</t>
  </si>
  <si>
    <t xml:space="preserve">Indique si su representado tiene alguna Necesidad Educativa  no asociada a una discapacidad </t>
  </si>
  <si>
    <t>Si respondió SI Indique cual es la necesidad educativa</t>
  </si>
  <si>
    <t>anysther2010@gmail.com</t>
  </si>
  <si>
    <t>1o</t>
  </si>
  <si>
    <t>C (vespertino)</t>
  </si>
  <si>
    <t>Ashqui Aldas</t>
  </si>
  <si>
    <t>Elian Jared</t>
  </si>
  <si>
    <t>Segundo Elias</t>
  </si>
  <si>
    <t>0999287487</t>
  </si>
  <si>
    <t>Miñarica II</t>
  </si>
  <si>
    <t>032412153</t>
  </si>
  <si>
    <t>0998727178</t>
  </si>
  <si>
    <t>Madre del estudiante</t>
  </si>
  <si>
    <t>0998490758</t>
  </si>
  <si>
    <t>0999886954</t>
  </si>
  <si>
    <t>Otro familiar</t>
  </si>
  <si>
    <t>Unidad Educativa Bolivar</t>
  </si>
  <si>
    <t>3o EGB</t>
  </si>
  <si>
    <t>NO</t>
  </si>
  <si>
    <t>elyces9mariela@hotmail.com</t>
  </si>
  <si>
    <t>A (matutino)</t>
  </si>
  <si>
    <t>Aguinda Cevallos</t>
  </si>
  <si>
    <t xml:space="preserve">Eliana Saraí </t>
  </si>
  <si>
    <t xml:space="preserve">Cevallos Torres </t>
  </si>
  <si>
    <t xml:space="preserve">Elisa Mariela </t>
  </si>
  <si>
    <t xml:space="preserve">Alberto Rosero y Destacamento Patuca </t>
  </si>
  <si>
    <t>032510303</t>
  </si>
  <si>
    <t>0984890107</t>
  </si>
  <si>
    <t>0999086266</t>
  </si>
  <si>
    <t>otro familiar</t>
  </si>
  <si>
    <t>0999899151</t>
  </si>
  <si>
    <t>Unidad Educativa Pedro Fermín Cevallos</t>
  </si>
  <si>
    <t>thaliapoaquiza3@gmail.com</t>
  </si>
  <si>
    <t xml:space="preserve">Azogue Poaquiza </t>
  </si>
  <si>
    <t xml:space="preserve">Bayoleth Samantha </t>
  </si>
  <si>
    <t xml:space="preserve">Poaquiza Córdova </t>
  </si>
  <si>
    <t xml:space="preserve">Thalia Elizabeth </t>
  </si>
  <si>
    <t xml:space="preserve">Edad </t>
  </si>
  <si>
    <t xml:space="preserve">Bernardino Echeverría </t>
  </si>
  <si>
    <t>0962792383</t>
  </si>
  <si>
    <t>0986772950</t>
  </si>
  <si>
    <t>Unidad Educativa Mario Cobo Barona</t>
  </si>
  <si>
    <t>jaz-akire05@hotmail.com</t>
  </si>
  <si>
    <t>Chamorro Martinez</t>
  </si>
  <si>
    <t xml:space="preserve">Dominick David </t>
  </si>
  <si>
    <t>Martinez Lema</t>
  </si>
  <si>
    <t>Erika Jazmina</t>
  </si>
  <si>
    <t xml:space="preserve">Huachi San Francisco </t>
  </si>
  <si>
    <t>0984226357</t>
  </si>
  <si>
    <t>+593 98 359 1409</t>
  </si>
  <si>
    <t>Padre</t>
  </si>
  <si>
    <t>+593 98 764 0971</t>
  </si>
  <si>
    <t>Unidad Educativa Francisco Flor</t>
  </si>
  <si>
    <t>4o EGB</t>
  </si>
  <si>
    <t>angie.villacres.v@gmail.com</t>
  </si>
  <si>
    <t>León Villacrés</t>
  </si>
  <si>
    <t>Emma Joy</t>
  </si>
  <si>
    <t xml:space="preserve">Villacres Vicuña </t>
  </si>
  <si>
    <t>Angélica Eulalia</t>
  </si>
  <si>
    <t xml:space="preserve">Patate. Av. Ambato y calle C. </t>
  </si>
  <si>
    <t>0997643140</t>
  </si>
  <si>
    <t>0998045276</t>
  </si>
  <si>
    <t>0994477971</t>
  </si>
  <si>
    <t>Home Life Academy</t>
  </si>
  <si>
    <t>2o EGB</t>
  </si>
  <si>
    <t>lorenamarybel@outlook.com</t>
  </si>
  <si>
    <t xml:space="preserve">Mongón Choez </t>
  </si>
  <si>
    <t>Darla Valentina</t>
  </si>
  <si>
    <t>Choez Coloma</t>
  </si>
  <si>
    <t xml:space="preserve">Lorena Maribel </t>
  </si>
  <si>
    <t>Techo Propio</t>
  </si>
  <si>
    <t>032867328</t>
  </si>
  <si>
    <t>0958795732</t>
  </si>
  <si>
    <t>0980902469</t>
  </si>
  <si>
    <t>0987148975</t>
  </si>
  <si>
    <t xml:space="preserve">Unidad Educativa Ambato </t>
  </si>
  <si>
    <t>itsbolivar.1520@gmail.com</t>
  </si>
  <si>
    <t xml:space="preserve">Real Silva </t>
  </si>
  <si>
    <t xml:space="preserve">Celeste Aylin </t>
  </si>
  <si>
    <t xml:space="preserve">Real Real </t>
  </si>
  <si>
    <t xml:space="preserve">Fermin Orlando </t>
  </si>
  <si>
    <t xml:space="preserve">Parroquia atahualpa calles destancamiento tiwinza a media cuadra del Cementerio </t>
  </si>
  <si>
    <t>0995576548</t>
  </si>
  <si>
    <t>Padre del estudiante</t>
  </si>
  <si>
    <t>0998518409</t>
  </si>
  <si>
    <t>Madre</t>
  </si>
  <si>
    <t>aidapomaquero@gmail.com</t>
  </si>
  <si>
    <t xml:space="preserve">Sagñay Pomaquero </t>
  </si>
  <si>
    <t xml:space="preserve">Elian Mathias </t>
  </si>
  <si>
    <t xml:space="preserve">Pomaquero Pinda </t>
  </si>
  <si>
    <t xml:space="preserve">Aida Jaqueline </t>
  </si>
  <si>
    <t xml:space="preserve">Barrio Luz de América </t>
  </si>
  <si>
    <t>0987761771</t>
  </si>
  <si>
    <t>0983708779</t>
  </si>
  <si>
    <t xml:space="preserve">Bolívar 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</si>
  <si>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</si>
  <si>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</si>
  <si>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>jonnyacostab@gmail.com</t>
  </si>
  <si>
    <t>B (vespertino)</t>
  </si>
  <si>
    <t>Acosta Vaca</t>
  </si>
  <si>
    <t>Jonathan Gabriel</t>
  </si>
  <si>
    <t>Acosta Bombón</t>
  </si>
  <si>
    <t>Jonny Luis</t>
  </si>
  <si>
    <t>Av. Cervantes y Jorge Carrera</t>
  </si>
  <si>
    <t>Unidad Educativa Glenn Doman</t>
  </si>
  <si>
    <t>briggitebravo3d@gmail.com</t>
  </si>
  <si>
    <t>Arcos Bravo</t>
  </si>
  <si>
    <t xml:space="preserve">Elian Alejandro </t>
  </si>
  <si>
    <t>Bravo Bravo</t>
  </si>
  <si>
    <t>Briggite</t>
  </si>
  <si>
    <t xml:space="preserve">Av Miraflores pasaje las Orquídeas </t>
  </si>
  <si>
    <t>0983117180</t>
  </si>
  <si>
    <t>0982346722</t>
  </si>
  <si>
    <t>099-509-1590</t>
  </si>
  <si>
    <t>Unidad Educativa Sagrada Familia</t>
  </si>
  <si>
    <t xml:space="preserve">Alergia a los ácaros y frío </t>
  </si>
  <si>
    <t>revelomaria69@gmail.com</t>
  </si>
  <si>
    <t>Benavides Revelo</t>
  </si>
  <si>
    <t xml:space="preserve">Martina Eunice </t>
  </si>
  <si>
    <t xml:space="preserve">Revelo Muñoz </t>
  </si>
  <si>
    <t>Maria Jose</t>
  </si>
  <si>
    <t>0401737069</t>
  </si>
  <si>
    <t xml:space="preserve">Izamba conjunto san Juan 1casa 3 calles Pedro de Macorís y Manizales </t>
  </si>
  <si>
    <t>0980903526</t>
  </si>
  <si>
    <t>0987636877</t>
  </si>
  <si>
    <t>0999382369</t>
  </si>
  <si>
    <t>Unidad educativa "San Pio x"</t>
  </si>
  <si>
    <t>Maya Fiorella</t>
  </si>
  <si>
    <t>Revelo Muñoz</t>
  </si>
  <si>
    <t xml:space="preserve">María José </t>
  </si>
  <si>
    <t xml:space="preserve">Izamba, conjunto San Juan 1 casa 3, calles San Pedro de Macorís y Manizales </t>
  </si>
  <si>
    <t>Unidad educativa "San Pio X"</t>
  </si>
  <si>
    <t>danielespin87@gmail.comda</t>
  </si>
  <si>
    <t xml:space="preserve">Espín Mancheno </t>
  </si>
  <si>
    <t xml:space="preserve">Juliana Lucía </t>
  </si>
  <si>
    <t xml:space="preserve">Espín Salas </t>
  </si>
  <si>
    <t xml:space="preserve">Darwin Daniel </t>
  </si>
  <si>
    <t xml:space="preserve">Pachacutec y Quingalumba </t>
  </si>
  <si>
    <t>032512916</t>
  </si>
  <si>
    <t>0984717378</t>
  </si>
  <si>
    <t>0998854403</t>
  </si>
  <si>
    <t xml:space="preserve">Unidad Educativa Rodríguez Albornoz </t>
  </si>
  <si>
    <t>ab.agavilanes89@outlook.es</t>
  </si>
  <si>
    <t>Gavilanes Guaman</t>
  </si>
  <si>
    <t>Brianna Yamile</t>
  </si>
  <si>
    <t>0650810260</t>
  </si>
  <si>
    <t>Gavilanes Panimboza</t>
  </si>
  <si>
    <t xml:space="preserve">Angel Bladimir </t>
  </si>
  <si>
    <t>Cevallos</t>
  </si>
  <si>
    <t>033074174</t>
  </si>
  <si>
    <t>0984116294</t>
  </si>
  <si>
    <t>0967476414</t>
  </si>
  <si>
    <t>Unidad Educativa Alberto Guerra</t>
  </si>
  <si>
    <t>rafa832@hotmail.com</t>
  </si>
  <si>
    <t>Jara Casillas</t>
  </si>
  <si>
    <t>Arianne Belén</t>
  </si>
  <si>
    <t xml:space="preserve">Jara Espin </t>
  </si>
  <si>
    <t>Julio Rafael</t>
  </si>
  <si>
    <t>Av. Luis Anibal Granja y Libardo Parra</t>
  </si>
  <si>
    <t>035016915</t>
  </si>
  <si>
    <t>0984274104</t>
  </si>
  <si>
    <t>0992872558</t>
  </si>
  <si>
    <t>0992541184</t>
  </si>
  <si>
    <t>Unidad Educativa Espiritu Santo</t>
  </si>
  <si>
    <t>La mencionada estudiante es vegetariana al 100%</t>
  </si>
  <si>
    <t>mc.intriago7@gmail.com</t>
  </si>
  <si>
    <t xml:space="preserve">Lema Intriago </t>
  </si>
  <si>
    <t>Celeste Valentina</t>
  </si>
  <si>
    <t xml:space="preserve">Intriago Pilamunga </t>
  </si>
  <si>
    <t xml:space="preserve">María del Carmen </t>
  </si>
  <si>
    <t>Imbabura y Esparza</t>
  </si>
  <si>
    <t>032849242</t>
  </si>
  <si>
    <t>0984038188</t>
  </si>
  <si>
    <t>0987630585</t>
  </si>
  <si>
    <t xml:space="preserve">Unidad Educativa Emanuel </t>
  </si>
  <si>
    <t>pazmino.rebeca_87@yahoo.com</t>
  </si>
  <si>
    <t>López Pazmiño</t>
  </si>
  <si>
    <t xml:space="preserve">Elí Natanael </t>
  </si>
  <si>
    <t>Pazmiño Vargas</t>
  </si>
  <si>
    <t xml:space="preserve">Rebeca Jeannette </t>
  </si>
  <si>
    <t xml:space="preserve">San Vicente </t>
  </si>
  <si>
    <t>0999268085</t>
  </si>
  <si>
    <t>0984554748</t>
  </si>
  <si>
    <t>098-732-0081</t>
  </si>
  <si>
    <t>San Isidro Labrador</t>
  </si>
  <si>
    <t>SI</t>
  </si>
  <si>
    <t>Un ojo no puede ver</t>
  </si>
  <si>
    <t>ambamielecuador@gmail.com</t>
  </si>
  <si>
    <t xml:space="preserve">Mantilla Paredes </t>
  </si>
  <si>
    <t xml:space="preserve">Elisa Margoth </t>
  </si>
  <si>
    <t xml:space="preserve">Paredes Rodríguez </t>
  </si>
  <si>
    <t xml:space="preserve">Fernanda Elizabeth </t>
  </si>
  <si>
    <t xml:space="preserve">Av. Jacome Clavijo e Isaías Toro Ruiz </t>
  </si>
  <si>
    <t>0984768823</t>
  </si>
  <si>
    <t>0939147271</t>
  </si>
  <si>
    <t>Unidad Educativa Novus High School</t>
  </si>
  <si>
    <t>ramospiedad540@gmail.com</t>
  </si>
  <si>
    <t>Manzano Ramos</t>
  </si>
  <si>
    <t>Noemí Hadassah</t>
  </si>
  <si>
    <t>Manzano Tonato</t>
  </si>
  <si>
    <t>Henry Nelson</t>
  </si>
  <si>
    <t>Mocha- Caserío Acapulco</t>
  </si>
  <si>
    <t>0981843865</t>
  </si>
  <si>
    <t>0995984826</t>
  </si>
  <si>
    <t>UNIDAD EDUCATIVA EMANUEL</t>
  </si>
  <si>
    <t>myligol501@gmail.com</t>
  </si>
  <si>
    <t xml:space="preserve">Masabanda Contreras </t>
  </si>
  <si>
    <t xml:space="preserve">Janis Emilia </t>
  </si>
  <si>
    <t xml:space="preserve">Contreras Alqui </t>
  </si>
  <si>
    <t xml:space="preserve">Mayra Olivia </t>
  </si>
  <si>
    <t xml:space="preserve">Av. Victor Hugo y Batalla de Pichincha </t>
  </si>
  <si>
    <t>0997730918</t>
  </si>
  <si>
    <t>099 741 9565</t>
  </si>
  <si>
    <t>0984309883</t>
  </si>
  <si>
    <t xml:space="preserve">Unidad educativa Rodríguez Albornoz </t>
  </si>
  <si>
    <t>majrock1@yahoo.es</t>
  </si>
  <si>
    <t xml:space="preserve">Ñacato Ulloa </t>
  </si>
  <si>
    <t xml:space="preserve">Danna Rafaela </t>
  </si>
  <si>
    <t xml:space="preserve">Ñacato Anchaluisa </t>
  </si>
  <si>
    <t>Byron Rafael</t>
  </si>
  <si>
    <t>Alexander Fleming y Galileo Galilei Conjunto habitacional Portón del Bosque casa 4</t>
  </si>
  <si>
    <t>0994975161</t>
  </si>
  <si>
    <t>0997374843</t>
  </si>
  <si>
    <t xml:space="preserve">UNIDAD EDUCATIVA EUGENIO ESPEJO </t>
  </si>
  <si>
    <t>eaparedes2@gmail.com</t>
  </si>
  <si>
    <t>Paredes Armas</t>
  </si>
  <si>
    <t>David Eduardo</t>
  </si>
  <si>
    <t xml:space="preserve">Paredes Paredes </t>
  </si>
  <si>
    <t xml:space="preserve">Eduardo Antonio </t>
  </si>
  <si>
    <t>Calle Mera y Cuenca</t>
  </si>
  <si>
    <t>032841386</t>
  </si>
  <si>
    <t>0987289260</t>
  </si>
  <si>
    <t>0999140506</t>
  </si>
  <si>
    <t xml:space="preserve">Unidad Educativa Santo Domingo de Guzmán Ambato </t>
  </si>
  <si>
    <t>byper34@hotmail.com</t>
  </si>
  <si>
    <t xml:space="preserve">Pérez Llanos </t>
  </si>
  <si>
    <t>Valery MIkaela</t>
  </si>
  <si>
    <t xml:space="preserve">Llanos Bonilla </t>
  </si>
  <si>
    <t>Piedad Maricely</t>
  </si>
  <si>
    <t xml:space="preserve">Martinez </t>
  </si>
  <si>
    <t>0998806683</t>
  </si>
  <si>
    <t>0999915604</t>
  </si>
  <si>
    <t>0980111663</t>
  </si>
  <si>
    <t>ma-fer92@hotmail.com</t>
  </si>
  <si>
    <t xml:space="preserve">Pérez Romo </t>
  </si>
  <si>
    <t xml:space="preserve">Martin Israel </t>
  </si>
  <si>
    <t>Romo Muñoz</t>
  </si>
  <si>
    <t xml:space="preserve">María Fernanda </t>
  </si>
  <si>
    <t xml:space="preserve">Av. 22 de enero  cueva de los tayos </t>
  </si>
  <si>
    <t>0983715062</t>
  </si>
  <si>
    <t>0984447397</t>
  </si>
  <si>
    <t xml:space="preserve">Nueva Esperanza </t>
  </si>
  <si>
    <t xml:space="preserve">Sinusitis </t>
  </si>
  <si>
    <t>paulsanchez25@gmail.com</t>
  </si>
  <si>
    <t>Sánchez Maldonado</t>
  </si>
  <si>
    <t>Axel Rafael</t>
  </si>
  <si>
    <t>Sánchez Acosta</t>
  </si>
  <si>
    <t>Paúl Sebastián</t>
  </si>
  <si>
    <t>Serafín Pulgar y Cesar Guerrero</t>
  </si>
  <si>
    <t>0961477901</t>
  </si>
  <si>
    <t>0984759551</t>
  </si>
  <si>
    <t>Unidad Educativa General Córdova</t>
  </si>
  <si>
    <t>Isavillenacardenas@gmail.com</t>
  </si>
  <si>
    <t xml:space="preserve">Sánchez Villena </t>
  </si>
  <si>
    <t xml:space="preserve">José Julián </t>
  </si>
  <si>
    <t xml:space="preserve">Villena Cárdenas </t>
  </si>
  <si>
    <t xml:space="preserve">María Isabel </t>
  </si>
  <si>
    <t xml:space="preserve">Jácome Clavijo y Marcos Montalvo </t>
  </si>
  <si>
    <t>032842175</t>
  </si>
  <si>
    <t>0987738663</t>
  </si>
  <si>
    <t>0984865981</t>
  </si>
  <si>
    <t>0959708241</t>
  </si>
  <si>
    <t>Pio X</t>
  </si>
  <si>
    <t>Rinitis alergica</t>
  </si>
  <si>
    <t>adrianaborjacalderon@gmail.com</t>
  </si>
  <si>
    <t xml:space="preserve">Solórzano Borja </t>
  </si>
  <si>
    <t>Benjamín Caleb</t>
  </si>
  <si>
    <t xml:space="preserve">Borja Calderón </t>
  </si>
  <si>
    <t xml:space="preserve">Adriana Elizabeth </t>
  </si>
  <si>
    <t xml:space="preserve">Av Pichincha y Latacunga </t>
  </si>
  <si>
    <t>0992836153</t>
  </si>
  <si>
    <t>+593 99 994 9104</t>
  </si>
  <si>
    <t>+593 99 877 9828</t>
  </si>
  <si>
    <t xml:space="preserve">Unidad Educativa Jerusalén </t>
  </si>
  <si>
    <t>musicaluis11@gmail.com</t>
  </si>
  <si>
    <t>Sumbana Freire</t>
  </si>
  <si>
    <t>Isaac Daniel</t>
  </si>
  <si>
    <t>Sumbana Quinapanta</t>
  </si>
  <si>
    <t>Luis Enrique</t>
  </si>
  <si>
    <t>Avenida Los Chasquiz y Río Yanayacu E24 ciudadela Nuevo Ambato</t>
  </si>
  <si>
    <t>032846142</t>
  </si>
  <si>
    <t>0998065024</t>
  </si>
  <si>
    <t>0979105161</t>
  </si>
  <si>
    <t>0995583840</t>
  </si>
  <si>
    <t>U.E. Juan León Mera ,"La Salle"</t>
  </si>
  <si>
    <t>Ninguna</t>
  </si>
  <si>
    <t>adry1087@gmail.com</t>
  </si>
  <si>
    <t>Zamora Chafla</t>
  </si>
  <si>
    <t>Ian Esteban</t>
  </si>
  <si>
    <t>Chafla Bonilla</t>
  </si>
  <si>
    <t>Adriana Fernanda</t>
  </si>
  <si>
    <t>Ernesto Miño y Manuel Garcés</t>
  </si>
  <si>
    <t>0987320777</t>
  </si>
  <si>
    <t>0984212679</t>
  </si>
  <si>
    <t>Unidad Educativa Eloy Alfaro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</si>
  <si>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</si>
  <si>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</si>
  <si>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>alexcaguana93@gmail.com</t>
  </si>
  <si>
    <t xml:space="preserve">Caguana Paucar </t>
  </si>
  <si>
    <t xml:space="preserve">Leonel Emiliano </t>
  </si>
  <si>
    <t xml:space="preserve">Caguana Chasig </t>
  </si>
  <si>
    <t xml:space="preserve">Alex Humberto </t>
  </si>
  <si>
    <t>Quisapincha, Ecuador</t>
  </si>
  <si>
    <t>0982667532</t>
  </si>
  <si>
    <t>0984576355</t>
  </si>
  <si>
    <t>0994484370</t>
  </si>
  <si>
    <t xml:space="preserve">Unidad Educativa Rumiñahui </t>
  </si>
  <si>
    <t>Ningúna</t>
  </si>
  <si>
    <t>gabogus1804@hotmail.com</t>
  </si>
  <si>
    <t xml:space="preserve">Chisag Mayorga </t>
  </si>
  <si>
    <t xml:space="preserve">Paulette Milagros </t>
  </si>
  <si>
    <t xml:space="preserve">Chisag Pallmay </t>
  </si>
  <si>
    <t xml:space="preserve">Wellington Gustavo </t>
  </si>
  <si>
    <t xml:space="preserve">Avenida Víctor Hugo y calle José de la cuadra </t>
  </si>
  <si>
    <t>0961308439</t>
  </si>
  <si>
    <t>0995123748</t>
  </si>
  <si>
    <t>0960422007</t>
  </si>
  <si>
    <t xml:space="preserve">Unidad Educativa Rodriguez Albornoz </t>
  </si>
  <si>
    <t xml:space="preserve">Tiene alergia a todo tipo de insectos </t>
  </si>
  <si>
    <t>mary.trabajo44@gmail.com</t>
  </si>
  <si>
    <t>Culque Rumipamba</t>
  </si>
  <si>
    <t>María Alejandra</t>
  </si>
  <si>
    <t>Rumipamba López</t>
  </si>
  <si>
    <t>Dora Maricela</t>
  </si>
  <si>
    <t>Av José Peralta y Hugo Alemán</t>
  </si>
  <si>
    <t>0992933915</t>
  </si>
  <si>
    <t>0999297092</t>
  </si>
  <si>
    <t>0992641911</t>
  </si>
  <si>
    <t>Unidad Educativa Santo Domingo de Guzman</t>
  </si>
  <si>
    <t>Alergia al polvo y frío</t>
  </si>
  <si>
    <t>guachambaladanny1@gmail.com</t>
  </si>
  <si>
    <t xml:space="preserve">Cunama Guachambala </t>
  </si>
  <si>
    <t>Reilly Henry</t>
  </si>
  <si>
    <t xml:space="preserve">Guachambala Masaquiza </t>
  </si>
  <si>
    <t xml:space="preserve">Diana Maribel </t>
  </si>
  <si>
    <t xml:space="preserve">Huambalo_ La florida </t>
  </si>
  <si>
    <t>0979469831</t>
  </si>
  <si>
    <t>0995302495</t>
  </si>
  <si>
    <t>0986334644</t>
  </si>
  <si>
    <t xml:space="preserve">Escuela de educación básica Marianita de Jesús </t>
  </si>
  <si>
    <t xml:space="preserve">Ninguna </t>
  </si>
  <si>
    <t>curicamarocio@gmail.com</t>
  </si>
  <si>
    <t>Curicama Curicama</t>
  </si>
  <si>
    <t>Camila Valentina</t>
  </si>
  <si>
    <t>Curicama Gualli</t>
  </si>
  <si>
    <t>Rosio</t>
  </si>
  <si>
    <t>Av Luis Aníbal Granja y Carlos Cando</t>
  </si>
  <si>
    <t>Unidad Educativa Emanuel</t>
  </si>
  <si>
    <t>vivilmgualpa1601@gmail.com</t>
  </si>
  <si>
    <t>Freire Gualpa</t>
  </si>
  <si>
    <t>Esteban Emilio</t>
  </si>
  <si>
    <t>Gualpa Almache</t>
  </si>
  <si>
    <t>Katherine Viviana</t>
  </si>
  <si>
    <t>Terremoto, av. Bolivariana y Efraín Guevara Conjunro residencial Alcalá #17</t>
  </si>
  <si>
    <t>032415895</t>
  </si>
  <si>
    <t>0992572150</t>
  </si>
  <si>
    <t>0995310924</t>
  </si>
  <si>
    <t>0987769074</t>
  </si>
  <si>
    <t>Unidad Educativa Andino</t>
  </si>
  <si>
    <t>mercedesdelourdes85@gmail.com</t>
  </si>
  <si>
    <t>Intriago Marino</t>
  </si>
  <si>
    <t xml:space="preserve">Daniel Agustin </t>
  </si>
  <si>
    <t>Marino Guerrero</t>
  </si>
  <si>
    <t>Mercedes  Delourdes</t>
  </si>
  <si>
    <t>Barrio solis</t>
  </si>
  <si>
    <t>032440541</t>
  </si>
  <si>
    <t>0960341077</t>
  </si>
  <si>
    <t>0990083643</t>
  </si>
  <si>
    <t>0996410516</t>
  </si>
  <si>
    <t>Eduardo Reyes Naranjo</t>
  </si>
  <si>
    <t>m.santiago@semisud.edu.ec</t>
  </si>
  <si>
    <t>Manya Santiago</t>
  </si>
  <si>
    <t>Yarely Alejandra</t>
  </si>
  <si>
    <t>Santiago Rea</t>
  </si>
  <si>
    <t>Maritza Alexandra</t>
  </si>
  <si>
    <t>0604016519</t>
  </si>
  <si>
    <t>Terremoto Mirador</t>
  </si>
  <si>
    <t>0985312487</t>
  </si>
  <si>
    <t>0993380126</t>
  </si>
  <si>
    <t>0992582685</t>
  </si>
  <si>
    <t>Teresa Flor</t>
  </si>
  <si>
    <t>fannylu10ch@gmail.com</t>
  </si>
  <si>
    <t>Minta Choco</t>
  </si>
  <si>
    <t xml:space="preserve">Lía Samara </t>
  </si>
  <si>
    <t xml:space="preserve">Minta Toasa </t>
  </si>
  <si>
    <t xml:space="preserve">Darwin Israel </t>
  </si>
  <si>
    <t xml:space="preserve">Calle La Delicia Bajo el puente Atocha Ficoa </t>
  </si>
  <si>
    <t>0984593179</t>
  </si>
  <si>
    <t>0984856499</t>
  </si>
  <si>
    <t xml:space="preserve">UE. JUAN BENIGNO VELA </t>
  </si>
  <si>
    <t>Es Zurda</t>
  </si>
  <si>
    <t>lascanokarina27@gmail.com</t>
  </si>
  <si>
    <t xml:space="preserve">Ochoa Lascano </t>
  </si>
  <si>
    <t xml:space="preserve">Eliette Eloiza </t>
  </si>
  <si>
    <t xml:space="preserve">Lascano Peñaloza </t>
  </si>
  <si>
    <t xml:space="preserve">Karina Lizbeth </t>
  </si>
  <si>
    <t xml:space="preserve">Izamba </t>
  </si>
  <si>
    <t>0983211021</t>
  </si>
  <si>
    <t>0995735168</t>
  </si>
  <si>
    <t xml:space="preserve">Augusto Martínez </t>
  </si>
  <si>
    <t xml:space="preserve">Ninguno </t>
  </si>
  <si>
    <t>veronica_nug86@hotmail.com</t>
  </si>
  <si>
    <t>Paredes Nuñez</t>
  </si>
  <si>
    <t>Alicia Valentina</t>
  </si>
  <si>
    <t>Nuñez Guzman</t>
  </si>
  <si>
    <t xml:space="preserve">Veronica Fernanda </t>
  </si>
  <si>
    <t>0503167751</t>
  </si>
  <si>
    <t>Calle Granada y Palma de Mallorca</t>
  </si>
  <si>
    <t>0968707903</t>
  </si>
  <si>
    <t>0991240528</t>
  </si>
  <si>
    <t>0 98 388 2927</t>
  </si>
  <si>
    <t xml:space="preserve">Unidad Educativa Ecuatoriano Holandes </t>
  </si>
  <si>
    <t xml:space="preserve">Alergia al polen, humedad, frio, plumas, colorante rojo, moho </t>
  </si>
  <si>
    <t>gladysgalarza777@gmail.com</t>
  </si>
  <si>
    <t>Quishpe Galarza</t>
  </si>
  <si>
    <t>Nathan Jasid</t>
  </si>
  <si>
    <t xml:space="preserve">Galarza Anilema </t>
  </si>
  <si>
    <t xml:space="preserve">Gladys María </t>
  </si>
  <si>
    <t xml:space="preserve">Carihuayrazo y Sangay </t>
  </si>
  <si>
    <t>032423267</t>
  </si>
  <si>
    <t>0995080095</t>
  </si>
  <si>
    <t>0958773024</t>
  </si>
  <si>
    <t>0999929534</t>
  </si>
  <si>
    <t xml:space="preserve">Hispano América </t>
  </si>
  <si>
    <t>debolo1474@gmail.com</t>
  </si>
  <si>
    <t xml:space="preserve">Salazar Arias </t>
  </si>
  <si>
    <t>Amalia Ariadna</t>
  </si>
  <si>
    <t xml:space="preserve">Salazar Cordova </t>
  </si>
  <si>
    <t xml:space="preserve">Bolivar Efraín </t>
  </si>
  <si>
    <t>Ingahurco bajo calles Italia y Portugal esq.</t>
  </si>
  <si>
    <t>032520779</t>
  </si>
  <si>
    <t>0998264820</t>
  </si>
  <si>
    <t>0987289510</t>
  </si>
  <si>
    <t>San Pío X</t>
  </si>
  <si>
    <t>mdamarisnoemi@yahoo.com</t>
  </si>
  <si>
    <t>Sánchez Miño</t>
  </si>
  <si>
    <t>Angélica Siloé</t>
  </si>
  <si>
    <t xml:space="preserve">Milo Meneses </t>
  </si>
  <si>
    <t>Dámaris Noemí</t>
  </si>
  <si>
    <t>Sector ECU 911</t>
  </si>
  <si>
    <t>0960182163</t>
  </si>
  <si>
    <t>0983162359</t>
  </si>
  <si>
    <t>Unidad Educativa Ambato</t>
  </si>
  <si>
    <t>bryan-alexandersa@outlook.com</t>
  </si>
  <si>
    <t xml:space="preserve">Sánchez Pazmiño </t>
  </si>
  <si>
    <t>Benjamín Isaí</t>
  </si>
  <si>
    <t xml:space="preserve">Pazmiño Vargas </t>
  </si>
  <si>
    <t xml:space="preserve">Marisol Elizabeth </t>
  </si>
  <si>
    <t xml:space="preserve">Aristides Sartorio y Av Victor Hugo </t>
  </si>
  <si>
    <t>0987320081</t>
  </si>
  <si>
    <t>0984196883</t>
  </si>
  <si>
    <t xml:space="preserve">Bautista  </t>
  </si>
  <si>
    <t>jacque1912@gmail.com</t>
  </si>
  <si>
    <t>Segovia Mero</t>
  </si>
  <si>
    <t>Camila Sarahi</t>
  </si>
  <si>
    <t>Mero Paucar</t>
  </si>
  <si>
    <t xml:space="preserve">Jacqueline Alexandra </t>
  </si>
  <si>
    <t xml:space="preserve">Av Pasteur y Haití </t>
  </si>
  <si>
    <t>0987892299</t>
  </si>
  <si>
    <t>0984404528</t>
  </si>
  <si>
    <t>Carmen Barona</t>
  </si>
  <si>
    <t>mctonato@yahoo.es</t>
  </si>
  <si>
    <t>Torres Tonato</t>
  </si>
  <si>
    <t xml:space="preserve">Alba Arianna </t>
  </si>
  <si>
    <t xml:space="preserve">Tonato Sasintuña </t>
  </si>
  <si>
    <t xml:space="preserve">María Consuelo </t>
  </si>
  <si>
    <t xml:space="preserve">Ficoa, Las Acacias, Las Limas y Las Mandarinas </t>
  </si>
  <si>
    <t>0979159387</t>
  </si>
  <si>
    <t>0996488465</t>
  </si>
  <si>
    <t xml:space="preserve">Unidad Educativa Santo Domingo de Guzmán </t>
  </si>
  <si>
    <t>veritocg228@gmail.com</t>
  </si>
  <si>
    <t>Troncoso Chacha</t>
  </si>
  <si>
    <t>Eva Violeta</t>
  </si>
  <si>
    <t>Chacha Guanina</t>
  </si>
  <si>
    <t>Verónica Jeanette</t>
  </si>
  <si>
    <t>Gregorio Escobedo y lavalle Sector Tanques de Cepe</t>
  </si>
  <si>
    <t>0984625325</t>
  </si>
  <si>
    <t>0984452437</t>
  </si>
  <si>
    <t>0983271688</t>
  </si>
  <si>
    <t>U.E. Santo Domingo de Guzman</t>
  </si>
  <si>
    <t>fermayorga22@gmail.com</t>
  </si>
  <si>
    <t>Villacrés Mayorga</t>
  </si>
  <si>
    <t>María Paz</t>
  </si>
  <si>
    <t>Mayorga Lema</t>
  </si>
  <si>
    <t xml:space="preserve">Jaqueline Fernanda </t>
  </si>
  <si>
    <t>0996713493</t>
  </si>
  <si>
    <t xml:space="preserve">Ambato, Lope de Vega N.W. 02-65 y Francisco de Goya </t>
  </si>
  <si>
    <t>0961800030</t>
  </si>
  <si>
    <t>0987024171</t>
  </si>
  <si>
    <t>0998342626</t>
  </si>
  <si>
    <t>kariany.pbarrios.r@gmail.com</t>
  </si>
  <si>
    <t xml:space="preserve">Virguez Barrios </t>
  </si>
  <si>
    <t xml:space="preserve">Sergio Alejandro </t>
  </si>
  <si>
    <t xml:space="preserve">Barrios Rodríguez </t>
  </si>
  <si>
    <t>Kariany Paola</t>
  </si>
  <si>
    <t xml:space="preserve">Ficoa, guaytambos y piñas </t>
  </si>
  <si>
    <t>0981796396</t>
  </si>
  <si>
    <t>0999089814</t>
  </si>
  <si>
    <t xml:space="preserve">Escuela Bautista </t>
  </si>
  <si>
    <t>Alergia al frío, usualmente siempre tiene estornudos, congestión nasal</t>
  </si>
  <si>
    <t>Instrumento que estudia en el Conservatorio Bolívar</t>
  </si>
  <si>
    <t>Maestro de Instrumento</t>
  </si>
  <si>
    <t>ivan-ap01@hotmail.com</t>
  </si>
  <si>
    <t>2o</t>
  </si>
  <si>
    <t>A (matutina)</t>
  </si>
  <si>
    <t xml:space="preserve">Acosta Ruíz </t>
  </si>
  <si>
    <t xml:space="preserve">Samuel Alexander </t>
  </si>
  <si>
    <t>saxofon</t>
  </si>
  <si>
    <t>Toapanta Arequipa Danny Alexander</t>
  </si>
  <si>
    <t xml:space="preserve">Acosta Peña </t>
  </si>
  <si>
    <t xml:space="preserve">Rodolfo Iván </t>
  </si>
  <si>
    <t xml:space="preserve">Julio Cesar cañar y Silva Pareja </t>
  </si>
  <si>
    <t>032405777</t>
  </si>
  <si>
    <t>0995850407</t>
  </si>
  <si>
    <t>0993639387</t>
  </si>
  <si>
    <t>0994831682</t>
  </si>
  <si>
    <t>5o EGB</t>
  </si>
  <si>
    <t>djivan199314@gmail.com</t>
  </si>
  <si>
    <t>Caiza Hurtado</t>
  </si>
  <si>
    <t>Joseph Emiliano</t>
  </si>
  <si>
    <t>guitarra</t>
  </si>
  <si>
    <t>Chicaiza Cuenca Rubén Geovany</t>
  </si>
  <si>
    <t xml:space="preserve">Caiza Jaque </t>
  </si>
  <si>
    <t>Henry Ivan</t>
  </si>
  <si>
    <t xml:space="preserve">Izamba Quillan Loma </t>
  </si>
  <si>
    <t>0992758070</t>
  </si>
  <si>
    <t>0986494911</t>
  </si>
  <si>
    <t>0995130589</t>
  </si>
  <si>
    <t xml:space="preserve">Unidad Educativa Atahualpa </t>
  </si>
  <si>
    <t>diana.deby.basantes85@gmail.com</t>
  </si>
  <si>
    <t>Cárdenas Basantes</t>
  </si>
  <si>
    <t>Samara Elizabeth</t>
  </si>
  <si>
    <t>piano</t>
  </si>
  <si>
    <t>Chicaiza Yánez Jefferson Alexander</t>
  </si>
  <si>
    <t>Basantes Yugcha</t>
  </si>
  <si>
    <t>Diana Elizabeth</t>
  </si>
  <si>
    <t>0503699654</t>
  </si>
  <si>
    <t>García Moreno Y Vargas Torres ( Frente al colegio Ambato al fondo de un zaguan junto una vulcanizadora casa color mostaza con vivo  )</t>
  </si>
  <si>
    <t>0984629080</t>
  </si>
  <si>
    <t>0999901815</t>
  </si>
  <si>
    <t>Unidad Educativa '' Ambato''</t>
  </si>
  <si>
    <t>veronicatoasa@gmail.com</t>
  </si>
  <si>
    <t>Chaglla Toasa</t>
  </si>
  <si>
    <t>Ayeleth Hadasha</t>
  </si>
  <si>
    <t xml:space="preserve">Toasa Vega </t>
  </si>
  <si>
    <t xml:space="preserve">Verónica Elizabeth </t>
  </si>
  <si>
    <t xml:space="preserve">Azorrin y Jacinto Verdaguer </t>
  </si>
  <si>
    <t>032400895</t>
  </si>
  <si>
    <t>0995165267</t>
  </si>
  <si>
    <t>0995818097</t>
  </si>
  <si>
    <t>0983724953</t>
  </si>
  <si>
    <t xml:space="preserve">Unidad Educativa Bolivar </t>
  </si>
  <si>
    <t>valeriagaltamirano@gmail.com</t>
  </si>
  <si>
    <t xml:space="preserve">Chisag Guamán </t>
  </si>
  <si>
    <t xml:space="preserve">Ricardo Sebastián </t>
  </si>
  <si>
    <t>trompeta</t>
  </si>
  <si>
    <t>Amancha Hidalgo Félix Marcelo</t>
  </si>
  <si>
    <t>Chisag Pallmay</t>
  </si>
  <si>
    <t xml:space="preserve">Edwin Ricardo </t>
  </si>
  <si>
    <t>Av. Víctor Hugo y José de la Cuadra</t>
  </si>
  <si>
    <t>0983459828</t>
  </si>
  <si>
    <t>0984793634</t>
  </si>
  <si>
    <t>0969000799</t>
  </si>
  <si>
    <t>U.E.Francisco Flor</t>
  </si>
  <si>
    <t>tanniabimboza@gmail.com</t>
  </si>
  <si>
    <t xml:space="preserve">Chulco Bimboza </t>
  </si>
  <si>
    <t>Dereck David</t>
  </si>
  <si>
    <t xml:space="preserve">Bimboza Castro </t>
  </si>
  <si>
    <t xml:space="preserve">Tannia Mariela </t>
  </si>
  <si>
    <t xml:space="preserve">Huachi la Florida </t>
  </si>
  <si>
    <t>0995318655</t>
  </si>
  <si>
    <t>0995586336</t>
  </si>
  <si>
    <t>UE Bolivar</t>
  </si>
  <si>
    <t>valenciaanny12@gmail.com</t>
  </si>
  <si>
    <t xml:space="preserve">Guerrero Valencia </t>
  </si>
  <si>
    <t xml:space="preserve">Dylan Nicolás </t>
  </si>
  <si>
    <t>Chicaiza Orozco Marcelo Javier</t>
  </si>
  <si>
    <t xml:space="preserve">Valencia Lema </t>
  </si>
  <si>
    <t xml:space="preserve">Ana Beatriz </t>
  </si>
  <si>
    <t xml:space="preserve">Santa Rosa </t>
  </si>
  <si>
    <t>0984052423</t>
  </si>
  <si>
    <t>carlarivadeneira@yahoo.es</t>
  </si>
  <si>
    <t>Jiménez Rivadeneira</t>
  </si>
  <si>
    <t>Amelia Sofía</t>
  </si>
  <si>
    <t>violín</t>
  </si>
  <si>
    <t>Gutama Galan Juan Diego</t>
  </si>
  <si>
    <t>Rivadeneira Mejía</t>
  </si>
  <si>
    <t>Carla Maritza</t>
  </si>
  <si>
    <t>Calle Morales y Batalla de Tarqui, S/N, cerramiento celeste, casa de un piso junto a la Unidad Educativa "Guayaquil", diagonal a la puerta del estadio de la Unidad.</t>
  </si>
  <si>
    <t>032525543</t>
  </si>
  <si>
    <t>0994639747</t>
  </si>
  <si>
    <t>0983819961</t>
  </si>
  <si>
    <t>0987477681</t>
  </si>
  <si>
    <t>Unidad Educativa "Guayaquil"</t>
  </si>
  <si>
    <t>sandrapio1979@gmail.com</t>
  </si>
  <si>
    <t>López Iza</t>
  </si>
  <si>
    <t>Eduardo José</t>
  </si>
  <si>
    <t>trombón</t>
  </si>
  <si>
    <t>Peralta Aponte Christian Hernán</t>
  </si>
  <si>
    <t>López Núñez</t>
  </si>
  <si>
    <t>Carlos Eduardo</t>
  </si>
  <si>
    <t>Pinllo</t>
  </si>
  <si>
    <t>0990360880</t>
  </si>
  <si>
    <t>0984057751</t>
  </si>
  <si>
    <t>0997895624</t>
  </si>
  <si>
    <t>Escuela Juan Montalvo</t>
  </si>
  <si>
    <t>katro7ch@gmail.com</t>
  </si>
  <si>
    <t>Martinez  Chafla</t>
  </si>
  <si>
    <t>Zoe Ivanna</t>
  </si>
  <si>
    <t>Chafla Fierro</t>
  </si>
  <si>
    <t>Katya del Rocio</t>
  </si>
  <si>
    <t>Ambato Calle Montalvo 222 y Cuenca</t>
  </si>
  <si>
    <t>0980609987</t>
  </si>
  <si>
    <t>0999944642</t>
  </si>
  <si>
    <t>0999738219</t>
  </si>
  <si>
    <t>ACE  /JOSUE</t>
  </si>
  <si>
    <t>anitamedina8019@gmail.com</t>
  </si>
  <si>
    <t xml:space="preserve">Muñiz Medina </t>
  </si>
  <si>
    <t xml:space="preserve">Israel Roberto </t>
  </si>
  <si>
    <t>percusión</t>
  </si>
  <si>
    <t>Tapia García  Kevin Paúl</t>
  </si>
  <si>
    <t xml:space="preserve">Medina Santa Cruz </t>
  </si>
  <si>
    <t xml:space="preserve">Mayra Anabel </t>
  </si>
  <si>
    <t>0991235833</t>
  </si>
  <si>
    <t>0997809263</t>
  </si>
  <si>
    <t xml:space="preserve">Pedro Fermín Cevallos </t>
  </si>
  <si>
    <t>gabytatoasa.94@gmail.com</t>
  </si>
  <si>
    <t xml:space="preserve">Muñoz Toasa </t>
  </si>
  <si>
    <t xml:space="preserve">Karla Sarahí </t>
  </si>
  <si>
    <t>0650721038</t>
  </si>
  <si>
    <t xml:space="preserve">Toasa Toasa </t>
  </si>
  <si>
    <t xml:space="preserve">Gabriela Aracely </t>
  </si>
  <si>
    <t xml:space="preserve">Santa rosa </t>
  </si>
  <si>
    <t>0992656814</t>
  </si>
  <si>
    <t>0991567097</t>
  </si>
  <si>
    <t>0999214775</t>
  </si>
  <si>
    <t xml:space="preserve">Gral Eloy Alfaro delgado </t>
  </si>
  <si>
    <t>marisoltoasa.mt@gmail.com</t>
  </si>
  <si>
    <t>Quispe Toasa</t>
  </si>
  <si>
    <t>Arlet Sarahi</t>
  </si>
  <si>
    <t>violonchelo</t>
  </si>
  <si>
    <t>Peña Núñez Andrea Michelle</t>
  </si>
  <si>
    <t xml:space="preserve">Toasa Aldas </t>
  </si>
  <si>
    <t xml:space="preserve">Marisol Alejandra </t>
  </si>
  <si>
    <t>Pinllo barrio Andiglata</t>
  </si>
  <si>
    <t>0000000</t>
  </si>
  <si>
    <t>0998786172</t>
  </si>
  <si>
    <t>0999571966</t>
  </si>
  <si>
    <t>0986208010</t>
  </si>
  <si>
    <t>roli.ramos@hotmail.com</t>
  </si>
  <si>
    <t>Ramos Chango</t>
  </si>
  <si>
    <t>Mathias Jair</t>
  </si>
  <si>
    <t>Pérez Toapanta Diego Armando</t>
  </si>
  <si>
    <t>Ramos Miniguano</t>
  </si>
  <si>
    <t xml:space="preserve">Franklin Ramos </t>
  </si>
  <si>
    <t>La Nación y El Fenix</t>
  </si>
  <si>
    <t>0983309144</t>
  </si>
  <si>
    <t>0979324698</t>
  </si>
  <si>
    <t>0968966464</t>
  </si>
  <si>
    <t>Conservatorio ambato</t>
  </si>
  <si>
    <t>arquirecord@gmail.com</t>
  </si>
  <si>
    <t xml:space="preserve">Revelo Pico </t>
  </si>
  <si>
    <t xml:space="preserve">Alessandro Salvatore </t>
  </si>
  <si>
    <t>0961388386</t>
  </si>
  <si>
    <t xml:space="preserve">Revelo Córdova </t>
  </si>
  <si>
    <t xml:space="preserve">Jorge Luis </t>
  </si>
  <si>
    <t xml:space="preserve">Av de los Shyris y Diego Noboa </t>
  </si>
  <si>
    <t>00</t>
  </si>
  <si>
    <t>0983805776</t>
  </si>
  <si>
    <t>0982362628</t>
  </si>
  <si>
    <t>0960966023</t>
  </si>
  <si>
    <t xml:space="preserve">Unidad Educativa Bolívar </t>
  </si>
  <si>
    <t>Alergia al polvo</t>
  </si>
  <si>
    <t>cynthiaruizcastillo1@gmail.com</t>
  </si>
  <si>
    <t>Solis Ruiz</t>
  </si>
  <si>
    <t>Lenin Gabriel</t>
  </si>
  <si>
    <t>Ruiz Castillo Cynthia Lizbeth</t>
  </si>
  <si>
    <t xml:space="preserve">Ruiz Castillo Cynthia Lizbeth </t>
  </si>
  <si>
    <t>Samanga, Camino el Rey y Calle Palora</t>
  </si>
  <si>
    <t>0983787366</t>
  </si>
  <si>
    <t>0997088600</t>
  </si>
  <si>
    <t>0984231715</t>
  </si>
  <si>
    <t xml:space="preserve">Unidad Educativa Juan Montalvo </t>
  </si>
  <si>
    <t xml:space="preserve">Si </t>
  </si>
  <si>
    <t>mikaelaavalos20@gmail.com</t>
  </si>
  <si>
    <t xml:space="preserve">Toapanta Avalos </t>
  </si>
  <si>
    <t xml:space="preserve">Ariana Nicole </t>
  </si>
  <si>
    <t xml:space="preserve">Avalos Tixelema </t>
  </si>
  <si>
    <t xml:space="preserve">Silvia Micaela </t>
  </si>
  <si>
    <t xml:space="preserve">La Península sector Catiglata </t>
  </si>
  <si>
    <t>032445623</t>
  </si>
  <si>
    <t>0982700302</t>
  </si>
  <si>
    <t>0993321424</t>
  </si>
  <si>
    <t>chave287@hotmail.com</t>
  </si>
  <si>
    <t>B (vespertina)</t>
  </si>
  <si>
    <t xml:space="preserve">Alvarado Chávez </t>
  </si>
  <si>
    <t>Mathias Josue</t>
  </si>
  <si>
    <t xml:space="preserve">Chávez Rugel </t>
  </si>
  <si>
    <t xml:space="preserve">Maria Gabriela </t>
  </si>
  <si>
    <t xml:space="preserve">Cesar Silva y Sergio Nuñez </t>
  </si>
  <si>
    <t>0998004437</t>
  </si>
  <si>
    <t>0988186974</t>
  </si>
  <si>
    <t>Unidad educativa Bautista</t>
  </si>
  <si>
    <t>mariazoilayuquilema9554@gmail.com</t>
  </si>
  <si>
    <t xml:space="preserve">Anilema Yuquilema </t>
  </si>
  <si>
    <t xml:space="preserve">Aylen Yuleisy </t>
  </si>
  <si>
    <t>Zumbana Quinapanta Santiago Maximiliano</t>
  </si>
  <si>
    <t>0550902993</t>
  </si>
  <si>
    <t xml:space="preserve">Yuquilema Lema </t>
  </si>
  <si>
    <t xml:space="preserve">María Zoila </t>
  </si>
  <si>
    <t>0504289554</t>
  </si>
  <si>
    <t xml:space="preserve">Km8 vía Baños </t>
  </si>
  <si>
    <t>0984499689</t>
  </si>
  <si>
    <t>0999388791</t>
  </si>
  <si>
    <t>0986144323</t>
  </si>
  <si>
    <t>Sergio Quirola</t>
  </si>
  <si>
    <t>crisfernuez@gmail.com</t>
  </si>
  <si>
    <t xml:space="preserve">Campaña Núñez </t>
  </si>
  <si>
    <t xml:space="preserve">Lucia Guadalupe </t>
  </si>
  <si>
    <t xml:space="preserve">Núñez Núñez </t>
  </si>
  <si>
    <t xml:space="preserve">Cristina Fernanda </t>
  </si>
  <si>
    <t xml:space="preserve">Av.Julio Cesar Cañar y Pedro Hecheveria </t>
  </si>
  <si>
    <t>+59335017806</t>
  </si>
  <si>
    <t>0998832667</t>
  </si>
  <si>
    <t>0979125026</t>
  </si>
  <si>
    <t>0979120030</t>
  </si>
  <si>
    <t>wilmagarces2014@gmail.com</t>
  </si>
  <si>
    <t>Chávez Garcés</t>
  </si>
  <si>
    <t>Ángel David</t>
  </si>
  <si>
    <t>Garcés Herrera</t>
  </si>
  <si>
    <t>Wilma Mercedes</t>
  </si>
  <si>
    <t>Calle Cartago y av. Indoamérica</t>
  </si>
  <si>
    <t>0985113100</t>
  </si>
  <si>
    <t>0984668312</t>
  </si>
  <si>
    <t>0999781215</t>
  </si>
  <si>
    <t>Unidad Educativa España</t>
  </si>
  <si>
    <t>fer_srobles@hotmail.com</t>
  </si>
  <si>
    <t>Cruz Sotomayor</t>
  </si>
  <si>
    <t>Cayetano Javier</t>
  </si>
  <si>
    <t>Sotomayor Robles</t>
  </si>
  <si>
    <t>María Fernanda</t>
  </si>
  <si>
    <t>Av. Albert Einstein y Jonás Salk conjunto Venecia, casa 6 externo</t>
  </si>
  <si>
    <t>0984456234</t>
  </si>
  <si>
    <t>0984593351</t>
  </si>
  <si>
    <t>0998164126</t>
  </si>
  <si>
    <t>Institución educativa La Merced</t>
  </si>
  <si>
    <t>Alergia a los bichos, mosquitos</t>
  </si>
  <si>
    <t>marthatipanluiza@gmail.com</t>
  </si>
  <si>
    <t>Gaibor Tipanluiza</t>
  </si>
  <si>
    <t>Nahomy Isabella</t>
  </si>
  <si>
    <t>contrabajo</t>
  </si>
  <si>
    <t>Vasquez Sánchez David Hernán</t>
  </si>
  <si>
    <t xml:space="preserve">Tipanluiza Ramírez </t>
  </si>
  <si>
    <t xml:space="preserve">Martha Susana </t>
  </si>
  <si>
    <t xml:space="preserve">Conjunto Tulipanes la Península </t>
  </si>
  <si>
    <t>0983714129</t>
  </si>
  <si>
    <t>0983194425</t>
  </si>
  <si>
    <t>0989857317</t>
  </si>
  <si>
    <t xml:space="preserve">UE Nueva Esperanza </t>
  </si>
  <si>
    <t>mfm380146@gmail.com</t>
  </si>
  <si>
    <t>Guamán Flores</t>
  </si>
  <si>
    <t>Mathías Leonel</t>
  </si>
  <si>
    <t>Arevalo Catañeda Angel Jorge</t>
  </si>
  <si>
    <t>Flores Montenegro</t>
  </si>
  <si>
    <t>Mayra Adela</t>
  </si>
  <si>
    <t xml:space="preserve">Av. Luís Pasteur y Surinam </t>
  </si>
  <si>
    <t>0995597637</t>
  </si>
  <si>
    <t>0987070059</t>
  </si>
  <si>
    <t>U. E. La Merced</t>
  </si>
  <si>
    <t>martinez2004karen@gmail.com</t>
  </si>
  <si>
    <t xml:space="preserve">Herrera Martínez </t>
  </si>
  <si>
    <t xml:space="preserve">María Alejandra </t>
  </si>
  <si>
    <t>Quinapanta Tibán Angel Rodrigo</t>
  </si>
  <si>
    <t xml:space="preserve">Martinez Valdiviezo </t>
  </si>
  <si>
    <t xml:space="preserve">Karina Alexandra </t>
  </si>
  <si>
    <t xml:space="preserve">Antonio Ante y Febres Cordero </t>
  </si>
  <si>
    <t>032445924</t>
  </si>
  <si>
    <t>0979262975</t>
  </si>
  <si>
    <t>0995832776</t>
  </si>
  <si>
    <t>0984864949</t>
  </si>
  <si>
    <t xml:space="preserve">Unidad educativa Manuela Espejo </t>
  </si>
  <si>
    <t>anaguaman2024@gmail.com</t>
  </si>
  <si>
    <t>Maisanche Guaman</t>
  </si>
  <si>
    <t>Maykel Leonel</t>
  </si>
  <si>
    <t>clarinete</t>
  </si>
  <si>
    <t>Guananga Aizabucha Javier Santiago</t>
  </si>
  <si>
    <t>0550933204</t>
  </si>
  <si>
    <t xml:space="preserve">Guaman Chimbana </t>
  </si>
  <si>
    <t>Ana Lucia</t>
  </si>
  <si>
    <t>Parroquia Constantino Fernandez Barrio San vicente</t>
  </si>
  <si>
    <t>0994530363</t>
  </si>
  <si>
    <t>0959754546</t>
  </si>
  <si>
    <t>0986708583</t>
  </si>
  <si>
    <t>Unidad Educativa  Honorato Vasquez</t>
  </si>
  <si>
    <t>anamarisolsalinasfreire@gmail.com</t>
  </si>
  <si>
    <t xml:space="preserve">Marfetán Salinas </t>
  </si>
  <si>
    <t>Andrea Belén</t>
  </si>
  <si>
    <t>Díaz Loyola David Descartes</t>
  </si>
  <si>
    <t>Salinas Freire</t>
  </si>
  <si>
    <t>Ana Marisol</t>
  </si>
  <si>
    <t>Huachi Grande, Barrio Gran Colombia. Av. Atahualpa y hawai</t>
  </si>
  <si>
    <t>00000000</t>
  </si>
  <si>
    <t>0994602389</t>
  </si>
  <si>
    <t>0999463698</t>
  </si>
  <si>
    <t>0968351721</t>
  </si>
  <si>
    <t>Unidad Educativa Eugenio Espejo</t>
  </si>
  <si>
    <t>gabbylo3ruby@gmail.com</t>
  </si>
  <si>
    <t>Martínez López</t>
  </si>
  <si>
    <t>Wendy Sofía</t>
  </si>
  <si>
    <t>Caiza Caiza Roberto Carlos</t>
  </si>
  <si>
    <t>López Guaño</t>
  </si>
  <si>
    <t>Gabriela López</t>
  </si>
  <si>
    <t>Ingahurco</t>
  </si>
  <si>
    <t>032452490</t>
  </si>
  <si>
    <t>0984001866</t>
  </si>
  <si>
    <t>0984306986</t>
  </si>
  <si>
    <t>Unidad Educativa " Bolívar"</t>
  </si>
  <si>
    <t>patricia.d.espinoza.s@gmail.com</t>
  </si>
  <si>
    <t xml:space="preserve">Muzo Espinoza </t>
  </si>
  <si>
    <t xml:space="preserve">Paúl Alejandro </t>
  </si>
  <si>
    <t>Pérez Mayorga Edwin Israel</t>
  </si>
  <si>
    <t xml:space="preserve">Espinoza Silva </t>
  </si>
  <si>
    <t xml:space="preserve">Diane Patricia </t>
  </si>
  <si>
    <t xml:space="preserve">Cervantes y Ernesto Alvarado </t>
  </si>
  <si>
    <t>0984598996</t>
  </si>
  <si>
    <t>0995887999</t>
  </si>
  <si>
    <t>0986008973</t>
  </si>
  <si>
    <t>Lasalle</t>
  </si>
  <si>
    <t>charlobelldyn@gmail.com</t>
  </si>
  <si>
    <t>Nuñez Conteron</t>
  </si>
  <si>
    <t>Yanniz Charlotte</t>
  </si>
  <si>
    <t>Acosta Zagal Karolina</t>
  </si>
  <si>
    <t>Conteron Jalca</t>
  </si>
  <si>
    <t>Ana Isabel</t>
  </si>
  <si>
    <t>Av.Quiz Quiz y Cañaris Ciudadela San Antonio</t>
  </si>
  <si>
    <t>032412115</t>
  </si>
  <si>
    <t>0998609682</t>
  </si>
  <si>
    <t>0987570469</t>
  </si>
  <si>
    <t>0958796689</t>
  </si>
  <si>
    <t>Unidad Educativa Manuela Espejo</t>
  </si>
  <si>
    <t>Hidrocefalia Congenita</t>
  </si>
  <si>
    <t>josueo1790@gmail.com</t>
  </si>
  <si>
    <t xml:space="preserve">Ortiz Arias </t>
  </si>
  <si>
    <t xml:space="preserve">Josué Alexander </t>
  </si>
  <si>
    <t xml:space="preserve">Arias Durán </t>
  </si>
  <si>
    <t>Gabriela Cecilia</t>
  </si>
  <si>
    <t>Patate, sector Patate viejo, vía a Baños km 2</t>
  </si>
  <si>
    <t>0959235268</t>
  </si>
  <si>
    <t>0981289885</t>
  </si>
  <si>
    <t xml:space="preserve">Escuela de Educación Básica Patate </t>
  </si>
  <si>
    <t>Asma</t>
  </si>
  <si>
    <t>infoparedesmarco@gmail.com</t>
  </si>
  <si>
    <t xml:space="preserve">Paredes Crespo </t>
  </si>
  <si>
    <t xml:space="preserve">Josué Antonio </t>
  </si>
  <si>
    <t xml:space="preserve">Paredes Chicaiza </t>
  </si>
  <si>
    <t xml:space="preserve">Marco Antonio </t>
  </si>
  <si>
    <t xml:space="preserve">Av Atahualpa y Los Incas Pasaje </t>
  </si>
  <si>
    <t>032400024</t>
  </si>
  <si>
    <t>0998921972</t>
  </si>
  <si>
    <t>0939728916</t>
  </si>
  <si>
    <t>Estudiante</t>
  </si>
  <si>
    <t xml:space="preserve">Unidad educativa Ambato </t>
  </si>
  <si>
    <t>ger_sanchez39@hotmail.com</t>
  </si>
  <si>
    <t>Pérez Sánchez</t>
  </si>
  <si>
    <t>Isabella Sofía</t>
  </si>
  <si>
    <t>Erazo Moreno Carlos Efrén</t>
  </si>
  <si>
    <t>Sánchez Sánchez</t>
  </si>
  <si>
    <t>Germania Cumandá</t>
  </si>
  <si>
    <t>Avellanas No. 21 y las Limas</t>
  </si>
  <si>
    <t>032513199</t>
  </si>
  <si>
    <t>0995940789</t>
  </si>
  <si>
    <t>0995910279</t>
  </si>
  <si>
    <t>0984073807</t>
  </si>
  <si>
    <t>Unidad Educativa Santo Domingo de Guazmán</t>
  </si>
  <si>
    <t>Acaros</t>
  </si>
  <si>
    <t>daygav@hotmail.com</t>
  </si>
  <si>
    <t xml:space="preserve">Ruiz Gavilanez </t>
  </si>
  <si>
    <t xml:space="preserve">Martín Emiliano </t>
  </si>
  <si>
    <t>Amores Valdivieso Jenny Natividad</t>
  </si>
  <si>
    <t xml:space="preserve">Gavilanez Reyes </t>
  </si>
  <si>
    <t xml:space="preserve">Dayana Elizabeth </t>
  </si>
  <si>
    <t xml:space="preserve">Cevallos y Vargas Torres </t>
  </si>
  <si>
    <t>032825364</t>
  </si>
  <si>
    <t>0998062567</t>
  </si>
  <si>
    <t xml:space="preserve">San Isidro Labrador </t>
  </si>
  <si>
    <t xml:space="preserve">No </t>
  </si>
  <si>
    <t>veritocv_18@hotmail.com</t>
  </si>
  <si>
    <t xml:space="preserve">Salazar Córdova </t>
  </si>
  <si>
    <t>Mathías Andrés</t>
  </si>
  <si>
    <t xml:space="preserve">Córdova Vivas </t>
  </si>
  <si>
    <t xml:space="preserve">Verónica Alexandra </t>
  </si>
  <si>
    <t xml:space="preserve">Parroquia picaihua calle Moisés Sánchez y los cipreses </t>
  </si>
  <si>
    <t>0984717254</t>
  </si>
  <si>
    <t>0995676418</t>
  </si>
  <si>
    <t>0984041635</t>
  </si>
  <si>
    <t>Unidad educativa Francisco Flor</t>
  </si>
  <si>
    <t xml:space="preserve">Presenta Rinitis alérgica </t>
  </si>
  <si>
    <t>pilita-chavez1994@hotmail.com</t>
  </si>
  <si>
    <t xml:space="preserve">Sánchez Chávez </t>
  </si>
  <si>
    <t xml:space="preserve">Ana Paula </t>
  </si>
  <si>
    <t>viola</t>
  </si>
  <si>
    <t>Jiménez Vega Mauricio Marmonte</t>
  </si>
  <si>
    <t xml:space="preserve">Chávez Supe </t>
  </si>
  <si>
    <t xml:space="preserve">Monica Del Pilar </t>
  </si>
  <si>
    <t xml:space="preserve">Andiglata </t>
  </si>
  <si>
    <t>032864505</t>
  </si>
  <si>
    <t>0962922928</t>
  </si>
  <si>
    <t>0984418127</t>
  </si>
  <si>
    <t>0998700631</t>
  </si>
  <si>
    <t xml:space="preserve">Conservatorio Bolivar </t>
  </si>
  <si>
    <t>nelsonyanez1992@gmail.com</t>
  </si>
  <si>
    <t xml:space="preserve">Yanez Rivera </t>
  </si>
  <si>
    <t xml:space="preserve">Maykel Isdrael </t>
  </si>
  <si>
    <t>Yanez Bombon</t>
  </si>
  <si>
    <t>Nelson Armando</t>
  </si>
  <si>
    <t xml:space="preserve">Parroquia Atahualpa </t>
  </si>
  <si>
    <t>0996395403</t>
  </si>
  <si>
    <t>0998043625</t>
  </si>
  <si>
    <t>0995773167</t>
  </si>
  <si>
    <t>U.E. ATAHUALPA</t>
  </si>
  <si>
    <t>natyb89paz@gmail.com</t>
  </si>
  <si>
    <t>C (vespertina)</t>
  </si>
  <si>
    <t>Acosta Pazmiño</t>
  </si>
  <si>
    <t>Alejandra Victoria</t>
  </si>
  <si>
    <t>Villena Cárdenas Maria Isabel</t>
  </si>
  <si>
    <t>Pazmiño Verdezoto</t>
  </si>
  <si>
    <t>Barbara Nataly</t>
  </si>
  <si>
    <t>0987029766</t>
  </si>
  <si>
    <t>Av. Pitágoras y Calle F</t>
  </si>
  <si>
    <t>032763457</t>
  </si>
  <si>
    <t>0984217586</t>
  </si>
  <si>
    <t>Unidad Educativa Carmen Barona</t>
  </si>
  <si>
    <t>j17241666@gmail.com</t>
  </si>
  <si>
    <t>Aragón Peñafiel</t>
  </si>
  <si>
    <t>Didier Rubén</t>
  </si>
  <si>
    <t>Peñafiel Masabanda</t>
  </si>
  <si>
    <t xml:space="preserve">Jessica Estefania </t>
  </si>
  <si>
    <t>Av. Manuela saenz y honorato vazquez</t>
  </si>
  <si>
    <t>0995760086</t>
  </si>
  <si>
    <t>0984156014</t>
  </si>
  <si>
    <t>0989239507</t>
  </si>
  <si>
    <t>Unidad educativa Ambato</t>
  </si>
  <si>
    <t>andreatrujillo.bb@gmail.com</t>
  </si>
  <si>
    <t xml:space="preserve">Calderón Trujillo </t>
  </si>
  <si>
    <t xml:space="preserve">Rodrigo Alejandro </t>
  </si>
  <si>
    <t xml:space="preserve">Trujillo Solórzano </t>
  </si>
  <si>
    <t xml:space="preserve">Andrea Margarita </t>
  </si>
  <si>
    <t>Calle La Delicia 5-33</t>
  </si>
  <si>
    <t>0996159650</t>
  </si>
  <si>
    <t>0984370859</t>
  </si>
  <si>
    <t>U.E "La Merced"</t>
  </si>
  <si>
    <t>alecavillacres87@gmail.com</t>
  </si>
  <si>
    <t>Chaglla Villacres</t>
  </si>
  <si>
    <t xml:space="preserve">Darla Angelina </t>
  </si>
  <si>
    <t xml:space="preserve">piano </t>
  </si>
  <si>
    <t xml:space="preserve">Villacres Escalante </t>
  </si>
  <si>
    <t xml:space="preserve">Carolina Alexandra </t>
  </si>
  <si>
    <t>Avd Bolivariana y Chile</t>
  </si>
  <si>
    <t>0983921718</t>
  </si>
  <si>
    <t>0984211713</t>
  </si>
  <si>
    <t>0963028903</t>
  </si>
  <si>
    <t xml:space="preserve">Hispano America </t>
  </si>
  <si>
    <t>karlabarona2019@gmail.com</t>
  </si>
  <si>
    <t xml:space="preserve">Curay Barona  </t>
  </si>
  <si>
    <t>Jaidy Kathleen</t>
  </si>
  <si>
    <t>Sumbana Quinapanta Luis Enrique</t>
  </si>
  <si>
    <t xml:space="preserve">Barona Zurita </t>
  </si>
  <si>
    <t xml:space="preserve">Karla Cumanda </t>
  </si>
  <si>
    <t xml:space="preserve">Floreana y Cerro Negro </t>
  </si>
  <si>
    <t>0962822271</t>
  </si>
  <si>
    <t>+593 99 392 3512</t>
  </si>
  <si>
    <t>paoacdg55paz@gmail.com</t>
  </si>
  <si>
    <t>Flores Acurio</t>
  </si>
  <si>
    <t>Doménica Carolina</t>
  </si>
  <si>
    <t>Acurio Pazmiño</t>
  </si>
  <si>
    <t>Jéssica Paola</t>
  </si>
  <si>
    <t>Barrio La Concepción, calle Barranquilla y Sao Paulo, a una cuadra del conjunto Las Retamas</t>
  </si>
  <si>
    <t>032854725</t>
  </si>
  <si>
    <t>0962688718</t>
  </si>
  <si>
    <t>0984170082</t>
  </si>
  <si>
    <t>Unidad Educativa Nueva Era</t>
  </si>
  <si>
    <t>Rinosinusitis Alérgica</t>
  </si>
  <si>
    <t>consuelovelasteguip@gmail.com</t>
  </si>
  <si>
    <t xml:space="preserve">Flores Velastegui </t>
  </si>
  <si>
    <t xml:space="preserve">Maylin Ariana </t>
  </si>
  <si>
    <t xml:space="preserve">Velastegui Peñaloza </t>
  </si>
  <si>
    <t xml:space="preserve">Teresa Consuelo </t>
  </si>
  <si>
    <t xml:space="preserve">Colon 04-74 y Ayllón </t>
  </si>
  <si>
    <t>0995450862</t>
  </si>
  <si>
    <t>0997386741</t>
  </si>
  <si>
    <t>0987058774</t>
  </si>
  <si>
    <t xml:space="preserve">Unidad Educativa La Providencia </t>
  </si>
  <si>
    <t>ksguaman15@gmail.com</t>
  </si>
  <si>
    <t xml:space="preserve">Guaman Chillo </t>
  </si>
  <si>
    <t xml:space="preserve">Chillo Agualongo </t>
  </si>
  <si>
    <t xml:space="preserve">Mirian Guadalupe </t>
  </si>
  <si>
    <t xml:space="preserve">Ambato </t>
  </si>
  <si>
    <t>0994715260</t>
  </si>
  <si>
    <t>0939234234</t>
  </si>
  <si>
    <t xml:space="preserve">Unidad Educativa Mario Cobo Barona </t>
  </si>
  <si>
    <t>raffa_guitarg@hotmail.com</t>
  </si>
  <si>
    <t>Guerrero Santana</t>
  </si>
  <si>
    <t xml:space="preserve">Martin Rafael </t>
  </si>
  <si>
    <t xml:space="preserve">Guerrero Romero </t>
  </si>
  <si>
    <t xml:space="preserve">Rafael </t>
  </si>
  <si>
    <t xml:space="preserve">Shyris y santamaría </t>
  </si>
  <si>
    <t>032528307</t>
  </si>
  <si>
    <t>0992685827</t>
  </si>
  <si>
    <t>ndavidgutierrezva@hotmail.com</t>
  </si>
  <si>
    <t xml:space="preserve">Gutiérrez Ajila </t>
  </si>
  <si>
    <t xml:space="preserve">Mateo David </t>
  </si>
  <si>
    <t>Gutiérrez Valle</t>
  </si>
  <si>
    <t xml:space="preserve">Nelson David </t>
  </si>
  <si>
    <t xml:space="preserve">Ambato barrio el mirador </t>
  </si>
  <si>
    <t>032450481</t>
  </si>
  <si>
    <t>0999959788</t>
  </si>
  <si>
    <t>0984370775</t>
  </si>
  <si>
    <t>0962703757</t>
  </si>
  <si>
    <t xml:space="preserve">Unidad Educativa Luis A Martínez </t>
  </si>
  <si>
    <t>danielherrera8427@gmail.com</t>
  </si>
  <si>
    <t>Herrera Morocho</t>
  </si>
  <si>
    <t xml:space="preserve">Juan Diego </t>
  </si>
  <si>
    <t>Obando Mayorga Byron Geovanny</t>
  </si>
  <si>
    <t xml:space="preserve">Herrera Tiban </t>
  </si>
  <si>
    <t xml:space="preserve">Wilson Daniel </t>
  </si>
  <si>
    <t xml:space="preserve">La floresta </t>
  </si>
  <si>
    <t>032842706</t>
  </si>
  <si>
    <t>0999957022</t>
  </si>
  <si>
    <t>0983732606</t>
  </si>
  <si>
    <t>0999957021</t>
  </si>
  <si>
    <t xml:space="preserve">Rodríguez Albornoz </t>
  </si>
  <si>
    <t>laimsusan@gmail.com</t>
  </si>
  <si>
    <t xml:space="preserve">Huayta Mundocorre </t>
  </si>
  <si>
    <t xml:space="preserve">Grace Anely </t>
  </si>
  <si>
    <t xml:space="preserve">Mundocorre  Laime </t>
  </si>
  <si>
    <t xml:space="preserve">Av. Victor Hugo y Tres Carabelas </t>
  </si>
  <si>
    <t>0960820900</t>
  </si>
  <si>
    <t>0991377734</t>
  </si>
  <si>
    <t>diannyrpc2008@hotmail.es</t>
  </si>
  <si>
    <t>Jimenez Paredes</t>
  </si>
  <si>
    <t>Daphne Victoria</t>
  </si>
  <si>
    <t>Paredes Carrasco</t>
  </si>
  <si>
    <t>Diana Ruth</t>
  </si>
  <si>
    <t>macasto</t>
  </si>
  <si>
    <t>000</t>
  </si>
  <si>
    <t>0996666362</t>
  </si>
  <si>
    <t>0984974804</t>
  </si>
  <si>
    <t>0963893105</t>
  </si>
  <si>
    <t>Unidad Educativa Adventista</t>
  </si>
  <si>
    <t>veroshambi2011@yahoo.com</t>
  </si>
  <si>
    <t xml:space="preserve">Masabanda Shambi </t>
  </si>
  <si>
    <t xml:space="preserve">Mateo Adrian </t>
  </si>
  <si>
    <t>Shambi Minda</t>
  </si>
  <si>
    <t xml:space="preserve">Veronica del Pilar </t>
  </si>
  <si>
    <t>Puruhaes 0224 entre Imbabura y saraguros</t>
  </si>
  <si>
    <t>032412304</t>
  </si>
  <si>
    <t>0998349572</t>
  </si>
  <si>
    <t>0992218313</t>
  </si>
  <si>
    <t>0984893887</t>
  </si>
  <si>
    <t xml:space="preserve">Unidad Educativa Luis A. Martinez Agropecuario </t>
  </si>
  <si>
    <t>Alergia a los Acaros</t>
  </si>
  <si>
    <t>vinimoposita@gmail.com</t>
  </si>
  <si>
    <t>Moposita Chango</t>
  </si>
  <si>
    <t xml:space="preserve">Daniela Abigail </t>
  </si>
  <si>
    <t xml:space="preserve">Moposita Pilataxi </t>
  </si>
  <si>
    <t xml:space="preserve">Edwin Vinicio </t>
  </si>
  <si>
    <t>Pinllo Barrio El Ollero</t>
  </si>
  <si>
    <t>032821751</t>
  </si>
  <si>
    <t xml:space="preserve">Unidad Educativa RUMIÑAHUI </t>
  </si>
  <si>
    <t>mariaduquesa.82@gmail.com</t>
  </si>
  <si>
    <t xml:space="preserve">Naranjo Duque </t>
  </si>
  <si>
    <t xml:space="preserve">Génesis Ariana </t>
  </si>
  <si>
    <t>saxofón</t>
  </si>
  <si>
    <t>Duque Quishpe</t>
  </si>
  <si>
    <t xml:space="preserve">María Inelda </t>
  </si>
  <si>
    <t>0503539611</t>
  </si>
  <si>
    <t>Huachi chico</t>
  </si>
  <si>
    <t>0995350633</t>
  </si>
  <si>
    <t>0979000950</t>
  </si>
  <si>
    <t>0987794596</t>
  </si>
  <si>
    <t>Mario Cobo Barona</t>
  </si>
  <si>
    <t>andresparedes@iavq.edu.ec</t>
  </si>
  <si>
    <t xml:space="preserve">Paredes Toasa </t>
  </si>
  <si>
    <t xml:space="preserve">Julián Emanuel </t>
  </si>
  <si>
    <t xml:space="preserve">Paredes Galarza </t>
  </si>
  <si>
    <t xml:space="preserve">Andrés Israel </t>
  </si>
  <si>
    <t>032754431</t>
  </si>
  <si>
    <t>0960135121</t>
  </si>
  <si>
    <t>0995506313</t>
  </si>
  <si>
    <t xml:space="preserve">Unidad Educativa Celite </t>
  </si>
  <si>
    <t>paoygod_7@hotmail.com</t>
  </si>
  <si>
    <t>Rosero Zurita</t>
  </si>
  <si>
    <t>Martina Salome</t>
  </si>
  <si>
    <t>Zurita Bombon</t>
  </si>
  <si>
    <t>Paola Salome</t>
  </si>
  <si>
    <t>Becquer y Gómez de la Serna</t>
  </si>
  <si>
    <t>062997000</t>
  </si>
  <si>
    <t>0987813305</t>
  </si>
  <si>
    <t>0984934210</t>
  </si>
  <si>
    <t>0995915048</t>
  </si>
  <si>
    <t>Unidad Educativa Ecuatoriano Holandes</t>
  </si>
  <si>
    <t>mafer_conamor@hotmail.com</t>
  </si>
  <si>
    <t xml:space="preserve">Santana Miranda </t>
  </si>
  <si>
    <t>Lesly Salome</t>
  </si>
  <si>
    <t>Miranda Diaz</t>
  </si>
  <si>
    <t xml:space="preserve">Fernanda Marcela </t>
  </si>
  <si>
    <t xml:space="preserve">Cevallos y Francisco Flor </t>
  </si>
  <si>
    <t>0984899105</t>
  </si>
  <si>
    <t>0958770874</t>
  </si>
  <si>
    <t>0999712070</t>
  </si>
  <si>
    <t xml:space="preserve">U.E.Juan Montalvo </t>
  </si>
  <si>
    <t>andysan37c@hotmail.com</t>
  </si>
  <si>
    <t>Villacís Sánchez</t>
  </si>
  <si>
    <t>Martín André</t>
  </si>
  <si>
    <t xml:space="preserve">Sánchez Solís </t>
  </si>
  <si>
    <t>Andrea Nataly</t>
  </si>
  <si>
    <t>Amable Ortiz y Nelson Dueñas</t>
  </si>
  <si>
    <t>032406793</t>
  </si>
  <si>
    <t>0962338090</t>
  </si>
  <si>
    <t>+593 98-556-3942</t>
  </si>
  <si>
    <t xml:space="preserve">UE González Suárez  </t>
  </si>
  <si>
    <t>cristinayrs@hotmail.com</t>
  </si>
  <si>
    <t xml:space="preserve">Villalva Reinoso </t>
  </si>
  <si>
    <t>Mayte Isabella</t>
  </si>
  <si>
    <t>Reinoso Salvador</t>
  </si>
  <si>
    <t xml:space="preserve">Cristina Yolanda </t>
  </si>
  <si>
    <t xml:space="preserve">Parroquia Martinez </t>
  </si>
  <si>
    <t>0032523234</t>
  </si>
  <si>
    <t>0984614227</t>
  </si>
  <si>
    <t>0995878511</t>
  </si>
  <si>
    <t>0987265010</t>
  </si>
  <si>
    <t xml:space="preserve">Escuela Carmen Barona </t>
  </si>
  <si>
    <t>cristianyuquilema13@gmail.com</t>
  </si>
  <si>
    <t xml:space="preserve">Yuquilema Anilema </t>
  </si>
  <si>
    <t xml:space="preserve">Abraham Ezequiel </t>
  </si>
  <si>
    <t xml:space="preserve">Yuquilema Guaylla </t>
  </si>
  <si>
    <t xml:space="preserve">Cristian Geovanny </t>
  </si>
  <si>
    <t xml:space="preserve">Cristóbal Ojeda Dávila y Bolivariana </t>
  </si>
  <si>
    <t>0988765838</t>
  </si>
  <si>
    <t>0999557784</t>
  </si>
  <si>
    <t xml:space="preserve">Sergio Quirola </t>
  </si>
  <si>
    <t>chelita-77@hotmail.com</t>
  </si>
  <si>
    <t xml:space="preserve">Coral Narváez </t>
  </si>
  <si>
    <t xml:space="preserve">Sara Emilia </t>
  </si>
  <si>
    <t xml:space="preserve">Narváez Botina </t>
  </si>
  <si>
    <t xml:space="preserve">Johana Marcela </t>
  </si>
  <si>
    <t>Macasto valle hermoso lll casa G217</t>
  </si>
  <si>
    <t>032422219</t>
  </si>
  <si>
    <t>0995771637</t>
  </si>
  <si>
    <t>0995353143</t>
  </si>
  <si>
    <t xml:space="preserve">Santo Domingo de Guzmán </t>
  </si>
  <si>
    <t xml:space="preserve">Alérgica a las fresas </t>
  </si>
  <si>
    <t>Año de estudio</t>
  </si>
  <si>
    <t>PARALELO (señalar el mismo paralelo en el que estuvieron el año anterior)</t>
  </si>
  <si>
    <t>Nombres del Estudiante</t>
  </si>
  <si>
    <t>Agrupación</t>
  </si>
  <si>
    <t xml:space="preserve">Edad del estudiante </t>
  </si>
  <si>
    <t>Número telefónico convencional</t>
  </si>
  <si>
    <t xml:space="preserve">Número telefónico celular 2 </t>
  </si>
  <si>
    <t>Número celular  2 pertenece a</t>
  </si>
  <si>
    <t xml:space="preserve">Número telefónico celular 3 </t>
  </si>
  <si>
    <t>Número celular 3 pertenece a</t>
  </si>
  <si>
    <t>alicia519.7148@gmail.com</t>
  </si>
  <si>
    <t>3o</t>
  </si>
  <si>
    <t>Acosta Guamán</t>
  </si>
  <si>
    <t xml:space="preserve">Lucas Benjamín </t>
  </si>
  <si>
    <t>Piano</t>
  </si>
  <si>
    <t>Solís Solís Juan Francisco</t>
  </si>
  <si>
    <t>Coro Matutino</t>
  </si>
  <si>
    <t xml:space="preserve">Guaman Villacis </t>
  </si>
  <si>
    <t xml:space="preserve">Ibeth Alicia </t>
  </si>
  <si>
    <t xml:space="preserve">Naranjillas y Guaytambos </t>
  </si>
  <si>
    <t>099722002</t>
  </si>
  <si>
    <t>0988431247</t>
  </si>
  <si>
    <t>Homschooling</t>
  </si>
  <si>
    <t xml:space="preserve">Anemia, sangrados de nariz </t>
  </si>
  <si>
    <t>elymoretam2008@gmail.com</t>
  </si>
  <si>
    <t>Aguilar Moreta</t>
  </si>
  <si>
    <t xml:space="preserve">Dylan Abiel </t>
  </si>
  <si>
    <t>Saxofón</t>
  </si>
  <si>
    <t>Orquesta matutina</t>
  </si>
  <si>
    <t>Moreta Matsa</t>
  </si>
  <si>
    <t>Priscila Elizabeth</t>
  </si>
  <si>
    <t>0999775513</t>
  </si>
  <si>
    <t>Miñarica 2</t>
  </si>
  <si>
    <t>032415801</t>
  </si>
  <si>
    <t>0979170913</t>
  </si>
  <si>
    <t>0987766429</t>
  </si>
  <si>
    <t>Unidad educativa Bolivar</t>
  </si>
  <si>
    <t xml:space="preserve">Colorantes y polvo </t>
  </si>
  <si>
    <t>losmensajeroskanito@hotmail.com</t>
  </si>
  <si>
    <t xml:space="preserve">Caguana Yanchapanta </t>
  </si>
  <si>
    <t>Dulce Maria</t>
  </si>
  <si>
    <t>Trompeta</t>
  </si>
  <si>
    <t>Caguana Paucar</t>
  </si>
  <si>
    <t>Carlos Marcelo</t>
  </si>
  <si>
    <t xml:space="preserve">Quisapincha </t>
  </si>
  <si>
    <t>032772064</t>
  </si>
  <si>
    <t>0992541085</t>
  </si>
  <si>
    <t>0984218817</t>
  </si>
  <si>
    <t>0961351050</t>
  </si>
  <si>
    <t>Luis A. Martines</t>
  </si>
  <si>
    <t>alex882023@hotmail.com</t>
  </si>
  <si>
    <t>Cañar Machuca</t>
  </si>
  <si>
    <t>Christopher Ariel</t>
  </si>
  <si>
    <t xml:space="preserve">Cañar Alarcón </t>
  </si>
  <si>
    <t>Darwin Alfredo</t>
  </si>
  <si>
    <t>Eloy Alfaro y Bolivar</t>
  </si>
  <si>
    <t>0993448933</t>
  </si>
  <si>
    <t>0939373957</t>
  </si>
  <si>
    <t>0995000902</t>
  </si>
  <si>
    <t>6o EGB</t>
  </si>
  <si>
    <t>Infección vías urinarias</t>
  </si>
  <si>
    <t>michelac80@hotmail.com</t>
  </si>
  <si>
    <t xml:space="preserve">Coronel Cardenas </t>
  </si>
  <si>
    <t>Sol Maythe</t>
  </si>
  <si>
    <t>Violín</t>
  </si>
  <si>
    <t xml:space="preserve">Cardenas Palma </t>
  </si>
  <si>
    <t xml:space="preserve">Ivonne Mercedes </t>
  </si>
  <si>
    <t xml:space="preserve">Huachi el Belén </t>
  </si>
  <si>
    <t>0984009284</t>
  </si>
  <si>
    <t>0983532875</t>
  </si>
  <si>
    <t>Hispano America</t>
  </si>
  <si>
    <t>pattyparedesjba@gmail.com</t>
  </si>
  <si>
    <t xml:space="preserve">Cushpa Paredes </t>
  </si>
  <si>
    <t xml:space="preserve">Ángeles Daniela </t>
  </si>
  <si>
    <t>Paredes Pimbo</t>
  </si>
  <si>
    <t xml:space="preserve">Patricia </t>
  </si>
  <si>
    <t>Izamba</t>
  </si>
  <si>
    <t>0983703545</t>
  </si>
  <si>
    <t>0984733797</t>
  </si>
  <si>
    <t>0979026303</t>
  </si>
  <si>
    <t>Unidad Educativa Juan Montalvo</t>
  </si>
  <si>
    <t>jeanettealejo@hotmail.com</t>
  </si>
  <si>
    <t xml:space="preserve">Hidalgo Escobar </t>
  </si>
  <si>
    <t xml:space="preserve">María Paz </t>
  </si>
  <si>
    <t xml:space="preserve">Escobar Águila </t>
  </si>
  <si>
    <t xml:space="preserve">Elvia Jeanette </t>
  </si>
  <si>
    <t>Huachi Grande, Barrio Gran Colombia. Calle Hawai y pasaje Idaho #83. A 2 cuadras de la gasolinera San Vicente.</t>
  </si>
  <si>
    <t>032442053</t>
  </si>
  <si>
    <t>0984231024</t>
  </si>
  <si>
    <t>0995549043</t>
  </si>
  <si>
    <t>0958744947</t>
  </si>
  <si>
    <t>Unidad Educativa "Huachi Grande"</t>
  </si>
  <si>
    <t>Rinosinusitis aguda</t>
  </si>
  <si>
    <t>katymero1992@gmail.com</t>
  </si>
  <si>
    <t>Iza mero</t>
  </si>
  <si>
    <t xml:space="preserve">Jesús Mathias </t>
  </si>
  <si>
    <t xml:space="preserve">Mero Toalombo </t>
  </si>
  <si>
    <t xml:space="preserve">Katherin Lisbeth </t>
  </si>
  <si>
    <t>0995400424</t>
  </si>
  <si>
    <t>0995300424</t>
  </si>
  <si>
    <t>0991860928</t>
  </si>
  <si>
    <t>0982687527</t>
  </si>
  <si>
    <t xml:space="preserve">Mario cobo barona </t>
  </si>
  <si>
    <t xml:space="preserve">Posible caso de dixlecsia </t>
  </si>
  <si>
    <t>185119968-5</t>
  </si>
  <si>
    <t>kleberlopez2012@hotmail.com</t>
  </si>
  <si>
    <t xml:space="preserve">Lopez Andaluz </t>
  </si>
  <si>
    <t xml:space="preserve">Martin Alexander </t>
  </si>
  <si>
    <t xml:space="preserve">Lopez Bonilla </t>
  </si>
  <si>
    <t xml:space="preserve">Kleber Martin </t>
  </si>
  <si>
    <t>Sector Terremoto, paso lateral frente a los condominios "Alcala"</t>
  </si>
  <si>
    <t>032763200</t>
  </si>
  <si>
    <t>0985414251</t>
  </si>
  <si>
    <t>0990821338</t>
  </si>
  <si>
    <t>0999123660</t>
  </si>
  <si>
    <t>Unidad Educativa "Guayaquil "</t>
  </si>
  <si>
    <t>anitatituan225@gmail.com</t>
  </si>
  <si>
    <t xml:space="preserve">Lozada Tituaña </t>
  </si>
  <si>
    <t>Samuel Benjamin</t>
  </si>
  <si>
    <t>Tituaña Milan</t>
  </si>
  <si>
    <t>Av. Quito y 12 de Noviembre</t>
  </si>
  <si>
    <t>0998513801</t>
  </si>
  <si>
    <t>0984518525</t>
  </si>
  <si>
    <t>0968738158</t>
  </si>
  <si>
    <t>villegaskrn300@gmail.com</t>
  </si>
  <si>
    <t>Naranjo Meneses</t>
  </si>
  <si>
    <t>Scarlett Nahomi</t>
  </si>
  <si>
    <t>Meneses Villegas</t>
  </si>
  <si>
    <t>Karen Ivonne</t>
  </si>
  <si>
    <t>Huachi El Progreso</t>
  </si>
  <si>
    <t>0984478998</t>
  </si>
  <si>
    <t>0984209219</t>
  </si>
  <si>
    <t>0983568488</t>
  </si>
  <si>
    <t>Unidad Educativa Bolívar</t>
  </si>
  <si>
    <t>minimarket.jv.quis@gmail.com</t>
  </si>
  <si>
    <t xml:space="preserve">Olovacha Tubon </t>
  </si>
  <si>
    <t xml:space="preserve">José Andrés </t>
  </si>
  <si>
    <t xml:space="preserve">Soraida Vanessa </t>
  </si>
  <si>
    <t>0987517351</t>
  </si>
  <si>
    <t>Quisapincha barrio l centro</t>
  </si>
  <si>
    <t>0984928053</t>
  </si>
  <si>
    <t>0999368290</t>
  </si>
  <si>
    <t xml:space="preserve">Juan Montalvo </t>
  </si>
  <si>
    <t>ximenamoposita@gmail.com</t>
  </si>
  <si>
    <t xml:space="preserve">Pullutasig Moposita </t>
  </si>
  <si>
    <t xml:space="preserve">Mathias Jesús </t>
  </si>
  <si>
    <t>MOPOSITA COCHA</t>
  </si>
  <si>
    <t xml:space="preserve">Ximena Alexandra </t>
  </si>
  <si>
    <t xml:space="preserve">La Península </t>
  </si>
  <si>
    <t>032445231</t>
  </si>
  <si>
    <t>09877978900</t>
  </si>
  <si>
    <t>0999015889</t>
  </si>
  <si>
    <t>0 99 259 8648</t>
  </si>
  <si>
    <t xml:space="preserve">U.E. Juan Montalvo </t>
  </si>
  <si>
    <t>alexandraguaman833@gmail.com</t>
  </si>
  <si>
    <t>Punina Guaman</t>
  </si>
  <si>
    <t>Adonis Jared</t>
  </si>
  <si>
    <t xml:space="preserve">Guaman Gavilanez </t>
  </si>
  <si>
    <t xml:space="preserve">Gabriela Alexandra </t>
  </si>
  <si>
    <t>Alobamba</t>
  </si>
  <si>
    <t>032754696</t>
  </si>
  <si>
    <t>0996408671</t>
  </si>
  <si>
    <t>000000000</t>
  </si>
  <si>
    <t>jq92406@gmail.com</t>
  </si>
  <si>
    <t>Quispe Ayuquina</t>
  </si>
  <si>
    <t>Lourdes Ayme</t>
  </si>
  <si>
    <t>Ayuquina Lagua</t>
  </si>
  <si>
    <t>Blanca Delfina</t>
  </si>
  <si>
    <t>Caserio Lacon</t>
  </si>
  <si>
    <t>Unida Educativa Juan Benigno Vela</t>
  </si>
  <si>
    <t xml:space="preserve">Quispe Toasa </t>
  </si>
  <si>
    <t xml:space="preserve">Ian Gael </t>
  </si>
  <si>
    <t>Toasa Aldas</t>
  </si>
  <si>
    <t xml:space="preserve">Pinllo barrio Andiglata </t>
  </si>
  <si>
    <t>000000</t>
  </si>
  <si>
    <t>santianaj78@gmail.com</t>
  </si>
  <si>
    <t xml:space="preserve">Villacres Santiana </t>
  </si>
  <si>
    <t>Genesis Elizabeth</t>
  </si>
  <si>
    <t xml:space="preserve">Santiana Oñate </t>
  </si>
  <si>
    <t xml:space="preserve">Jessica Angélica </t>
  </si>
  <si>
    <t xml:space="preserve">Mall de los Andes </t>
  </si>
  <si>
    <t>0983611858</t>
  </si>
  <si>
    <t>0983880458</t>
  </si>
  <si>
    <t xml:space="preserve">MARIO COBO BARONA </t>
  </si>
  <si>
    <t>Christian_villalv@yahoo.com</t>
  </si>
  <si>
    <t>Villalva Pinto</t>
  </si>
  <si>
    <t>Diogo Alexander</t>
  </si>
  <si>
    <t>Coro (estudiantes de piano)</t>
  </si>
  <si>
    <t>Villalva González</t>
  </si>
  <si>
    <t>Christian Daniel</t>
  </si>
  <si>
    <t xml:space="preserve">1ra Imprenta y Tomás Sevilla </t>
  </si>
  <si>
    <t>0998338462</t>
  </si>
  <si>
    <t>0983499992</t>
  </si>
  <si>
    <t>0991856607</t>
  </si>
  <si>
    <t>Pedro Fermín Cevallos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</si>
  <si>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</si>
  <si>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</si>
  <si>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>lorecastilloch@gmail.com</t>
  </si>
  <si>
    <t xml:space="preserve">Altamirano Castillo </t>
  </si>
  <si>
    <t xml:space="preserve">Arelys Macarena </t>
  </si>
  <si>
    <t>Orquesta de cuerdas frotadas (violín, viola, violonchelo, contrabajo)</t>
  </si>
  <si>
    <t xml:space="preserve">Castillo Chaglla </t>
  </si>
  <si>
    <t>Lorena Ivonne</t>
  </si>
  <si>
    <t>Av. Manuelita Saenz y Miguel de Cervantes</t>
  </si>
  <si>
    <t>0987828603</t>
  </si>
  <si>
    <t>0992729102</t>
  </si>
  <si>
    <t>U. E. Santo Domingo de Guzmán Ambato</t>
  </si>
  <si>
    <t>claudia_elizt@yahoo.com</t>
  </si>
  <si>
    <t xml:space="preserve">Amancha Montesdeoca </t>
  </si>
  <si>
    <t xml:space="preserve">Dylan Gael </t>
  </si>
  <si>
    <t>Guitarra</t>
  </si>
  <si>
    <t>Ensamble de guitarras</t>
  </si>
  <si>
    <t xml:space="preserve">Montesdeoca Espin </t>
  </si>
  <si>
    <t>Claudia Elizabeth</t>
  </si>
  <si>
    <t xml:space="preserve">Cdla España entre Málaga y Valencia </t>
  </si>
  <si>
    <t>032415989</t>
  </si>
  <si>
    <t>0998553363</t>
  </si>
  <si>
    <t>0998757686</t>
  </si>
  <si>
    <t>0998788906</t>
  </si>
  <si>
    <t>UNIDAD EDUCATIVA GONZALEZ SUAREZ</t>
  </si>
  <si>
    <t>luisdanielanilema@gmail.com</t>
  </si>
  <si>
    <t>Anilema Yuquilema</t>
  </si>
  <si>
    <t>Mathias Grabriel</t>
  </si>
  <si>
    <t>De la Cruz Changalombo Jorge Ramiro</t>
  </si>
  <si>
    <t>Anilema Guacho</t>
  </si>
  <si>
    <t>Luis</t>
  </si>
  <si>
    <t>Av bolivariana y Cristóbal Ojeda</t>
  </si>
  <si>
    <t>0991883904</t>
  </si>
  <si>
    <t>0994409433</t>
  </si>
  <si>
    <t>0999175845</t>
  </si>
  <si>
    <t>Luis A Martinez</t>
  </si>
  <si>
    <t>mischiquitinescdi@gmail.com</t>
  </si>
  <si>
    <t>Cevallos Gavilanes</t>
  </si>
  <si>
    <t>Santiago David</t>
  </si>
  <si>
    <t>Cevallos Carrillo</t>
  </si>
  <si>
    <t>Freddy Santiago</t>
  </si>
  <si>
    <t>Cdla. Oscus. Ortega Gasset y Delibes. Casa blanca con negro frente al parque infantil. Sector Paseo Shopping.</t>
  </si>
  <si>
    <t>0998903816</t>
  </si>
  <si>
    <t>0984056679</t>
  </si>
  <si>
    <t>ACE School of tomorrow</t>
  </si>
  <si>
    <t>patricia1992chicaiza@gmail.com</t>
  </si>
  <si>
    <t xml:space="preserve">Curillo Chipantiza </t>
  </si>
  <si>
    <t xml:space="preserve">Josue Aaron </t>
  </si>
  <si>
    <t xml:space="preserve">Chipantiza Chicaiza </t>
  </si>
  <si>
    <t xml:space="preserve">Blanca Patricia </t>
  </si>
  <si>
    <t xml:space="preserve">Chambiato </t>
  </si>
  <si>
    <t>0962606990</t>
  </si>
  <si>
    <t>0959856203</t>
  </si>
  <si>
    <t xml:space="preserve">U.E Gabriela Mistral </t>
  </si>
  <si>
    <t>paulytorres2011@hotmail.com</t>
  </si>
  <si>
    <t xml:space="preserve">Ipiales Torres </t>
  </si>
  <si>
    <t xml:space="preserve">Marco Emilio </t>
  </si>
  <si>
    <t>Torres ALdaz</t>
  </si>
  <si>
    <t xml:space="preserve">Andrea Paulina </t>
  </si>
  <si>
    <t xml:space="preserve">Huachi El Belén </t>
  </si>
  <si>
    <t>0980735187</t>
  </si>
  <si>
    <t>0994377652</t>
  </si>
  <si>
    <t>0984717759</t>
  </si>
  <si>
    <t xml:space="preserve">Manuela Espejo </t>
  </si>
  <si>
    <t>juanys2404@gmail.com</t>
  </si>
  <si>
    <t xml:space="preserve">Morocho Chuqui </t>
  </si>
  <si>
    <t>Paula Thais</t>
  </si>
  <si>
    <t>Cumbicos Macas José Luis</t>
  </si>
  <si>
    <t>Chuqui Guacho</t>
  </si>
  <si>
    <t>Juana</t>
  </si>
  <si>
    <t>Av. Julio Jaramillo S/N y Pasaje Feraúd Guzmán</t>
  </si>
  <si>
    <t>032511103</t>
  </si>
  <si>
    <t>0995765376</t>
  </si>
  <si>
    <t>0984030705</t>
  </si>
  <si>
    <t>0981183839</t>
  </si>
  <si>
    <t xml:space="preserve">Alérgica a los colorantes </t>
  </si>
  <si>
    <t>david-mabe@hotmail.com</t>
  </si>
  <si>
    <t xml:space="preserve">Nuñez Chávez </t>
  </si>
  <si>
    <t xml:space="preserve">Martin David </t>
  </si>
  <si>
    <t xml:space="preserve">Chávez Zambrano </t>
  </si>
  <si>
    <t xml:space="preserve">Bertha María </t>
  </si>
  <si>
    <t>0201794195</t>
  </si>
  <si>
    <t>Macasto sector valle hermoso conjunto horizonte casa #87</t>
  </si>
  <si>
    <t>032511956</t>
  </si>
  <si>
    <t>0969940729</t>
  </si>
  <si>
    <t>0999833683</t>
  </si>
  <si>
    <t>0959232071</t>
  </si>
  <si>
    <t xml:space="preserve">UE Eduardo Reyes Naranjo </t>
  </si>
  <si>
    <t xml:space="preserve">Sin novedad </t>
  </si>
  <si>
    <t>wendy.simba.10@gmail.com</t>
  </si>
  <si>
    <t>Rios Simba</t>
  </si>
  <si>
    <t>Emiliana Hadasa</t>
  </si>
  <si>
    <t>Simba Chasipanta</t>
  </si>
  <si>
    <t>Wendy Simba</t>
  </si>
  <si>
    <t>Ambato</t>
  </si>
  <si>
    <t>0995254864</t>
  </si>
  <si>
    <t>0961180539</t>
  </si>
  <si>
    <t>0962159109</t>
  </si>
  <si>
    <t>Unidad Educativa La Merced</t>
  </si>
  <si>
    <t>silviaf.f1990@gmail.com</t>
  </si>
  <si>
    <t>Solis Jerez</t>
  </si>
  <si>
    <t xml:space="preserve">Jared Sebastián </t>
  </si>
  <si>
    <t>Ensamble de vientos (saxofón, clarinete, trompeta, trombón)</t>
  </si>
  <si>
    <t xml:space="preserve">Jerez Junta </t>
  </si>
  <si>
    <t xml:space="preserve">Silvia Fernanda </t>
  </si>
  <si>
    <t>Av. Los Chasquis e Isidro Viteri</t>
  </si>
  <si>
    <t>0998623812</t>
  </si>
  <si>
    <t>0987221588</t>
  </si>
  <si>
    <t>alejandrabarona1992@gmail.com</t>
  </si>
  <si>
    <t xml:space="preserve">Tapia Barona  </t>
  </si>
  <si>
    <t>Dana Sahyri</t>
  </si>
  <si>
    <t>Percusión</t>
  </si>
  <si>
    <t xml:space="preserve">Alejandra Dominique </t>
  </si>
  <si>
    <t xml:space="preserve">Floreana y cerro negro </t>
  </si>
  <si>
    <t>0998674834</t>
  </si>
  <si>
    <t>0998233215</t>
  </si>
  <si>
    <t xml:space="preserve">Rumiñahui </t>
  </si>
  <si>
    <t>josetipan@hotmail.com</t>
  </si>
  <si>
    <t>Tipán Chalán</t>
  </si>
  <si>
    <t>Josué Benjamín</t>
  </si>
  <si>
    <t>Tipán Chango</t>
  </si>
  <si>
    <t>Segundo José</t>
  </si>
  <si>
    <t>Gonzales Suarez y Vicente Rocafuerte</t>
  </si>
  <si>
    <t>032525621</t>
  </si>
  <si>
    <t>0995390760</t>
  </si>
  <si>
    <t>0980232932</t>
  </si>
  <si>
    <t>0000000000</t>
  </si>
  <si>
    <t>UE Juan León Mera - La Salle</t>
  </si>
  <si>
    <t>Ninguno</t>
  </si>
  <si>
    <t>carmita_isabel@yahoo.com</t>
  </si>
  <si>
    <t xml:space="preserve">Tipan Toalombo </t>
  </si>
  <si>
    <t>Alan Samuel</t>
  </si>
  <si>
    <t>Toalombo Chicaiza</t>
  </si>
  <si>
    <t>Carmen Isabel</t>
  </si>
  <si>
    <t>Ambato Parroquia  Juan Benigno Vela</t>
  </si>
  <si>
    <t>0939218085</t>
  </si>
  <si>
    <t>0957988856</t>
  </si>
  <si>
    <t>0967988856</t>
  </si>
  <si>
    <t>Unidad Educativa Luis .A .Martinez</t>
  </si>
  <si>
    <t>coralejahermosa123@gmail.com</t>
  </si>
  <si>
    <t>Tustón Lucero</t>
  </si>
  <si>
    <t>Leandro Gael</t>
  </si>
  <si>
    <t>Tapia García Kevin Paúl</t>
  </si>
  <si>
    <t>Lucero</t>
  </si>
  <si>
    <t>Marcela</t>
  </si>
  <si>
    <t>Pichincha alta y Cotopaxi</t>
  </si>
  <si>
    <t>González Suárez</t>
  </si>
  <si>
    <t>loren26062012@gmail.com</t>
  </si>
  <si>
    <t xml:space="preserve">Valle Ortiz </t>
  </si>
  <si>
    <t>Ana Paula</t>
  </si>
  <si>
    <t>Ortiz Toscano</t>
  </si>
  <si>
    <t>Ligia Lorena</t>
  </si>
  <si>
    <t>PSJ.JUAN ABEL ECHEVERRÍA Y GONZALO ESCUDERO</t>
  </si>
  <si>
    <t>0984739236</t>
  </si>
  <si>
    <t>0987677823</t>
  </si>
  <si>
    <t>0998597379</t>
  </si>
  <si>
    <t>UK International School</t>
  </si>
  <si>
    <t xml:space="preserve">TDAH </t>
  </si>
  <si>
    <t>TDAH Transtorno de Deficit de atención con Hiperactividad moderada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</si>
  <si>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</si>
  <si>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</si>
  <si>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>gabymezacueva85@gmail.com</t>
  </si>
  <si>
    <t xml:space="preserve">Alulema Meza </t>
  </si>
  <si>
    <t xml:space="preserve">Kaely Valentina </t>
  </si>
  <si>
    <t xml:space="preserve">Meza Cueva </t>
  </si>
  <si>
    <t xml:space="preserve">Mayra Gabriela </t>
  </si>
  <si>
    <t>Pelileo Av. Padre Chacón y Vicente Maldonado esquina</t>
  </si>
  <si>
    <t>032830537</t>
  </si>
  <si>
    <t>0984160572</t>
  </si>
  <si>
    <t>0987185683</t>
  </si>
  <si>
    <t>+593 96-123-2207</t>
  </si>
  <si>
    <t xml:space="preserve">Unidad educativa José Ignacio Ordóñez </t>
  </si>
  <si>
    <t>monisgonzalez1987@gmail.com</t>
  </si>
  <si>
    <t xml:space="preserve">Andachi González </t>
  </si>
  <si>
    <t xml:space="preserve">Carlos Ariel </t>
  </si>
  <si>
    <t xml:space="preserve">González Meza </t>
  </si>
  <si>
    <t xml:space="preserve">Mariela Roxanna </t>
  </si>
  <si>
    <t xml:space="preserve">Ciudadela España calle Lérida </t>
  </si>
  <si>
    <t>032419553</t>
  </si>
  <si>
    <t>0982693639</t>
  </si>
  <si>
    <t>0982693638</t>
  </si>
  <si>
    <t xml:space="preserve">La Merced </t>
  </si>
  <si>
    <t>omarandaluz@yahoo.es</t>
  </si>
  <si>
    <t xml:space="preserve">Andaluz Coba </t>
  </si>
  <si>
    <t>Anton Jhosmar</t>
  </si>
  <si>
    <t>Trombón</t>
  </si>
  <si>
    <t xml:space="preserve">Andaluz Pillapa </t>
  </si>
  <si>
    <t xml:space="preserve">Edgar Omar </t>
  </si>
  <si>
    <t>Pelileo Barrio Central</t>
  </si>
  <si>
    <t>0998904642</t>
  </si>
  <si>
    <t>0984947996</t>
  </si>
  <si>
    <t>0984005054</t>
  </si>
  <si>
    <t xml:space="preserve">UE Gabriela Mistral </t>
  </si>
  <si>
    <t>diego.t77@hotmail.com</t>
  </si>
  <si>
    <t xml:space="preserve">Cambo Cuji </t>
  </si>
  <si>
    <t xml:space="preserve">Keyla Lucíana </t>
  </si>
  <si>
    <t xml:space="preserve">Cuji Toasa </t>
  </si>
  <si>
    <t xml:space="preserve">Lucia Mariela </t>
  </si>
  <si>
    <t xml:space="preserve">La Matriz </t>
  </si>
  <si>
    <t>0998869358</t>
  </si>
  <si>
    <t>0979086331</t>
  </si>
  <si>
    <t xml:space="preserve">Bolivar </t>
  </si>
  <si>
    <t>aguaguinapaulina@gmail.com</t>
  </si>
  <si>
    <t>Carvajal Aguaguiña</t>
  </si>
  <si>
    <t>Andrea Mayte</t>
  </si>
  <si>
    <t>Aguaguiña Pilla</t>
  </si>
  <si>
    <t>Mirian Paulina</t>
  </si>
  <si>
    <t>Los Chassquis y Arosemena Tola - Ambato</t>
  </si>
  <si>
    <t>0984281675</t>
  </si>
  <si>
    <t>0983491357</t>
  </si>
  <si>
    <t>0992568671</t>
  </si>
  <si>
    <t>Unidad Educativa Juan León Mera La Salle</t>
  </si>
  <si>
    <t>185115980-4</t>
  </si>
  <si>
    <t>flakitoharrypotter@gmail.com</t>
  </si>
  <si>
    <t xml:space="preserve">Casa Martínez </t>
  </si>
  <si>
    <t xml:space="preserve">Adrián Alexander </t>
  </si>
  <si>
    <t xml:space="preserve">Casa Sánchez </t>
  </si>
  <si>
    <t xml:space="preserve">Edison Fabián </t>
  </si>
  <si>
    <t>Quero</t>
  </si>
  <si>
    <t>0967120205</t>
  </si>
  <si>
    <t>0968646844</t>
  </si>
  <si>
    <t>0982118528</t>
  </si>
  <si>
    <t xml:space="preserve">U.E. 17 de abril </t>
  </si>
  <si>
    <t>jane1992ani@gmail.com</t>
  </si>
  <si>
    <t xml:space="preserve">Chuqui Anilema </t>
  </si>
  <si>
    <t>Dante Zaed</t>
  </si>
  <si>
    <t>Viola</t>
  </si>
  <si>
    <t>Jeaneth Luisa</t>
  </si>
  <si>
    <t>0987776524</t>
  </si>
  <si>
    <t>0967638844</t>
  </si>
  <si>
    <t>Francisco Flor</t>
  </si>
  <si>
    <t>angieabr17l@hotmail.com</t>
  </si>
  <si>
    <t xml:space="preserve">Gaibor Abril </t>
  </si>
  <si>
    <t>Ariana Polette</t>
  </si>
  <si>
    <t>Viloncello</t>
  </si>
  <si>
    <t>Abril Torres</t>
  </si>
  <si>
    <t xml:space="preserve">Inés de los Ángeles </t>
  </si>
  <si>
    <t>Av. Los Incas y Quimbalembo</t>
  </si>
  <si>
    <t>0000</t>
  </si>
  <si>
    <t>0999935413</t>
  </si>
  <si>
    <t>0999236542</t>
  </si>
  <si>
    <t>098727619</t>
  </si>
  <si>
    <t>Unidad Educativa Pedro Fermin Cevallos</t>
  </si>
  <si>
    <t xml:space="preserve">Alergia a los ácaros </t>
  </si>
  <si>
    <t>blnmorenita@gmail.com</t>
  </si>
  <si>
    <t>Garcés Jerez</t>
  </si>
  <si>
    <t>Joseph William</t>
  </si>
  <si>
    <t>Jerez Valle</t>
  </si>
  <si>
    <t xml:space="preserve">Estefanía Belén </t>
  </si>
  <si>
    <t>Cdla.Alborada</t>
  </si>
  <si>
    <t>0984629652</t>
  </si>
  <si>
    <t>0983871215</t>
  </si>
  <si>
    <t>0963889294</t>
  </si>
  <si>
    <t>0998552619</t>
  </si>
  <si>
    <t xml:space="preserve">Rinitis alérgica y piel Atópica </t>
  </si>
  <si>
    <t>tierna_paver@hotmail.com</t>
  </si>
  <si>
    <t>Gavilanes Pinto</t>
  </si>
  <si>
    <t>Erick Kalel</t>
  </si>
  <si>
    <t>Flauta Traversa</t>
  </si>
  <si>
    <t>Nuñez Cunalata Zoila Delia</t>
  </si>
  <si>
    <t>Ensamble de Flautas traversas</t>
  </si>
  <si>
    <t>Pinto Ortiz</t>
  </si>
  <si>
    <t>Verónica Paulina</t>
  </si>
  <si>
    <t>La Península</t>
  </si>
  <si>
    <t>0995944414</t>
  </si>
  <si>
    <t>0983918995</t>
  </si>
  <si>
    <t>0958739683</t>
  </si>
  <si>
    <t>U.E. Teresa Flor</t>
  </si>
  <si>
    <t>diegomanya504@gmail.com</t>
  </si>
  <si>
    <t>Eliel Armando</t>
  </si>
  <si>
    <t>Manya Cepeda</t>
  </si>
  <si>
    <t>Diego Armando</t>
  </si>
  <si>
    <t xml:space="preserve">Terremoto </t>
  </si>
  <si>
    <t>0994600430</t>
  </si>
  <si>
    <t>Ochoa Lascano</t>
  </si>
  <si>
    <t xml:space="preserve">Fernando Ariel </t>
  </si>
  <si>
    <t>099280845</t>
  </si>
  <si>
    <t>tamayo2188@gmail.com</t>
  </si>
  <si>
    <t>Paz Tamayo</t>
  </si>
  <si>
    <t xml:space="preserve">Marcus Evan </t>
  </si>
  <si>
    <t xml:space="preserve">Tamayo Carrasco </t>
  </si>
  <si>
    <t xml:space="preserve">Diana Patricia </t>
  </si>
  <si>
    <t xml:space="preserve">Av. Victor Hugo y batalla de Pichincha </t>
  </si>
  <si>
    <t>0984946034</t>
  </si>
  <si>
    <t>0992976539</t>
  </si>
  <si>
    <t>0996238668</t>
  </si>
  <si>
    <t xml:space="preserve">Unidad educativa provincia de Chimborazo </t>
  </si>
  <si>
    <t>victoriaebonilla@outlook.es</t>
  </si>
  <si>
    <t>Portero Escudero</t>
  </si>
  <si>
    <t xml:space="preserve">Violeta Franchezka </t>
  </si>
  <si>
    <t xml:space="preserve">Escudero Bonilla </t>
  </si>
  <si>
    <t xml:space="preserve">Victoria Isabel </t>
  </si>
  <si>
    <t xml:space="preserve">Tisaleo -Alobamba </t>
  </si>
  <si>
    <t>032456014</t>
  </si>
  <si>
    <t>0982281170</t>
  </si>
  <si>
    <t>0984630325</t>
  </si>
  <si>
    <t>09987027558</t>
  </si>
  <si>
    <t xml:space="preserve">Unidad Educativa Pedro F Cevallos </t>
  </si>
  <si>
    <t>fe2766lixx@hotmail.com</t>
  </si>
  <si>
    <t>Reinoso Proaño</t>
  </si>
  <si>
    <t>Danna Rafaela</t>
  </si>
  <si>
    <t>Reinoso Soria</t>
  </si>
  <si>
    <t>Félix Saúl</t>
  </si>
  <si>
    <t>Ambato, Izquieta Perez y Vicente Navarrete, Conjunto Cashapmaba del Valle casa 36</t>
  </si>
  <si>
    <t>0996184604</t>
  </si>
  <si>
    <t>0982486994</t>
  </si>
  <si>
    <t>0998670052</t>
  </si>
  <si>
    <t>Unidad eduicativa Nuevo Mundo</t>
  </si>
  <si>
    <t>clarita_villacres@hotmail.com</t>
  </si>
  <si>
    <t xml:space="preserve">Sailema Villacres </t>
  </si>
  <si>
    <t xml:space="preserve">Adrián de Jesús </t>
  </si>
  <si>
    <t xml:space="preserve">Sailema Quilapanta </t>
  </si>
  <si>
    <t xml:space="preserve">Luis Eduardo </t>
  </si>
  <si>
    <t xml:space="preserve">Avda Galo Vela y Paltacalo </t>
  </si>
  <si>
    <t>032408586</t>
  </si>
  <si>
    <t>0979018816</t>
  </si>
  <si>
    <t>0987997113</t>
  </si>
  <si>
    <t>0983000118</t>
  </si>
  <si>
    <t xml:space="preserve">Unidad educativa Juan Montalvo </t>
  </si>
  <si>
    <t>asamnoson@yahoo.com</t>
  </si>
  <si>
    <t xml:space="preserve">Shyhua Ramos </t>
  </si>
  <si>
    <t>Yanua Jahel</t>
  </si>
  <si>
    <t>Shyhua Guato</t>
  </si>
  <si>
    <t xml:space="preserve">Carlos Vinicio </t>
  </si>
  <si>
    <t xml:space="preserve">Av imbabura / Ambato </t>
  </si>
  <si>
    <t>035505743</t>
  </si>
  <si>
    <t>0961520456</t>
  </si>
  <si>
    <t>0982029413</t>
  </si>
  <si>
    <t>0992859289</t>
  </si>
  <si>
    <t>Unidad Educativa Luisa A Martinez</t>
  </si>
  <si>
    <t xml:space="preserve">Alergia al polvo </t>
  </si>
  <si>
    <t>miryamrojas815@gmail.com</t>
  </si>
  <si>
    <t>Supe Rojas</t>
  </si>
  <si>
    <t>Dayana Isabella</t>
  </si>
  <si>
    <t xml:space="preserve">Rojas Jara </t>
  </si>
  <si>
    <t>Miryam Rojas</t>
  </si>
  <si>
    <t>Bolivariana y Paltacalo</t>
  </si>
  <si>
    <t>0999238368</t>
  </si>
  <si>
    <t>0999073598</t>
  </si>
  <si>
    <t>0987723518</t>
  </si>
  <si>
    <t>Unidad Educativa Hispano America</t>
  </si>
  <si>
    <t>micaela.ashqui.2016@gmail.com</t>
  </si>
  <si>
    <t xml:space="preserve">Valencia Ashqui </t>
  </si>
  <si>
    <t xml:space="preserve">Santiago David </t>
  </si>
  <si>
    <t xml:space="preserve">Ashqui Cuji </t>
  </si>
  <si>
    <t xml:space="preserve">Ana Micaela </t>
  </si>
  <si>
    <t>Miñarica 2 
Oscar Efrén Reyes y Augusto villacres</t>
  </si>
  <si>
    <t>0990879301</t>
  </si>
  <si>
    <t>dany7sanchez@gmail.com</t>
  </si>
  <si>
    <t>Cortes Sanchez</t>
  </si>
  <si>
    <t xml:space="preserve">Kalebh Felipe </t>
  </si>
  <si>
    <t xml:space="preserve">Cortes Barragán </t>
  </si>
  <si>
    <t xml:space="preserve">Julián </t>
  </si>
  <si>
    <t xml:space="preserve">Ambato barrio San Pedro </t>
  </si>
  <si>
    <t>0963997249</t>
  </si>
  <si>
    <t>0995028064</t>
  </si>
  <si>
    <t>0998318720</t>
  </si>
  <si>
    <t xml:space="preserve">Planeta azul </t>
  </si>
  <si>
    <t>Apellidos del Estudiante (Escribir la primera letra en Mayúsculas y las demás en minúsculas. Por ejemplo Pérez López )</t>
  </si>
  <si>
    <t>Nombres del Estudiante (Escribir la primera letra en Mayúsculas y las demás en minúsculas. Por ejemplo Juan José)</t>
  </si>
  <si>
    <t>Agrupación a la que pertenece</t>
  </si>
  <si>
    <t>Edad del estudiante (solo escribir el número de la edad que tiene)</t>
  </si>
  <si>
    <t>Apellidos del Representante del Estudiante(Escribir la primera letra en Mayúsculas y las demás en minúsculas)</t>
  </si>
  <si>
    <t>Nombres del Representante del Estudiante(Escribir la primera letra en Mayúsculas y las demás en minúsculas)</t>
  </si>
  <si>
    <t>Número telefónico celular 3</t>
  </si>
  <si>
    <t>¿Existe alguna alergia/enfermedad/ condición del estudiante que la institución debe tener en cuenta durante clases?
Por favor en caso de no existir dejar en blanco esta sección.</t>
  </si>
  <si>
    <t>elizabethmontero2486@hotmail.com</t>
  </si>
  <si>
    <t>4o</t>
  </si>
  <si>
    <t xml:space="preserve">Bombón Montero </t>
  </si>
  <si>
    <t>Jeremy Daniel</t>
  </si>
  <si>
    <t xml:space="preserve">Montero Chimbo </t>
  </si>
  <si>
    <t xml:space="preserve">Yajaira Elizabeth </t>
  </si>
  <si>
    <t>El pisque</t>
  </si>
  <si>
    <t>0963008396</t>
  </si>
  <si>
    <t>0987652601</t>
  </si>
  <si>
    <t>0999444387</t>
  </si>
  <si>
    <t xml:space="preserve">Atahualpa </t>
  </si>
  <si>
    <t>zoiladelian@gmail.com</t>
  </si>
  <si>
    <t xml:space="preserve">Choco Nuñez </t>
  </si>
  <si>
    <t xml:space="preserve">Kamila Raquel </t>
  </si>
  <si>
    <t>Nuñez Cunalata</t>
  </si>
  <si>
    <t xml:space="preserve">Zoila Delia </t>
  </si>
  <si>
    <t>032488344</t>
  </si>
  <si>
    <t>0987560247</t>
  </si>
  <si>
    <t>0967824205</t>
  </si>
  <si>
    <t>0995151593</t>
  </si>
  <si>
    <t xml:space="preserve">UNIDAD EDUCATIVA PEDRO FERMIN CEVALLOS </t>
  </si>
  <si>
    <t>Chulco Bimboza</t>
  </si>
  <si>
    <t>Solange Anahi</t>
  </si>
  <si>
    <t>Bimboza Castro</t>
  </si>
  <si>
    <t xml:space="preserve">TANNIA MARIELA </t>
  </si>
  <si>
    <t>Huachi la Florida</t>
  </si>
  <si>
    <t>U.E."BOLIVAR "</t>
  </si>
  <si>
    <t>7o EGB</t>
  </si>
  <si>
    <t>jorgeramirodelacruz@gmail.com</t>
  </si>
  <si>
    <t>De La Cruz Guanoluisa</t>
  </si>
  <si>
    <t>Scarleth Monserrath</t>
  </si>
  <si>
    <t>Orquesta Matutina</t>
  </si>
  <si>
    <t>0550739569</t>
  </si>
  <si>
    <t>De La Cruz Changalombo</t>
  </si>
  <si>
    <t xml:space="preserve">Jorge Ramiro </t>
  </si>
  <si>
    <t>0503066383</t>
  </si>
  <si>
    <t xml:space="preserve">Cristóbal Colón y Constantino Fernández </t>
  </si>
  <si>
    <t>032420110</t>
  </si>
  <si>
    <t>0995209966</t>
  </si>
  <si>
    <t>0998080500</t>
  </si>
  <si>
    <t xml:space="preserve">U.E Juan Montalvo </t>
  </si>
  <si>
    <t>Amelia Abigail</t>
  </si>
  <si>
    <t>Villacrés Vicuña</t>
  </si>
  <si>
    <t>Patate. Av. Ambato y Calle C</t>
  </si>
  <si>
    <t>britanyn41@gmail.com</t>
  </si>
  <si>
    <t xml:space="preserve">Lindo Chillagana </t>
  </si>
  <si>
    <t xml:space="preserve">Sofía Isabella </t>
  </si>
  <si>
    <t xml:space="preserve">Chillagana Guala </t>
  </si>
  <si>
    <t xml:space="preserve">Martha Cecilia </t>
  </si>
  <si>
    <t>0502786742</t>
  </si>
  <si>
    <t xml:space="preserve">La Magdalena </t>
  </si>
  <si>
    <t>0998750466</t>
  </si>
  <si>
    <t>0987854602</t>
  </si>
  <si>
    <t>0958775733</t>
  </si>
  <si>
    <t xml:space="preserve">Unidad Educativa Las Américas </t>
  </si>
  <si>
    <t>karinitadelourdes@gmail.com</t>
  </si>
  <si>
    <t>Martínez Pazmiño</t>
  </si>
  <si>
    <t xml:space="preserve">Jhoselyn Karina </t>
  </si>
  <si>
    <t>0250386554</t>
  </si>
  <si>
    <t xml:space="preserve">PAZMIÑO CEVALLOS </t>
  </si>
  <si>
    <t xml:space="preserve">KARINA DE LOURDES </t>
  </si>
  <si>
    <t>0201962701</t>
  </si>
  <si>
    <t>Macasto Valle Hermoso 1</t>
  </si>
  <si>
    <t>0992180057</t>
  </si>
  <si>
    <t>0997297928</t>
  </si>
  <si>
    <t>0990555770</t>
  </si>
  <si>
    <t>virra.info@gmail.com</t>
  </si>
  <si>
    <t xml:space="preserve">Mena Rampón </t>
  </si>
  <si>
    <t>Dante Mena</t>
  </si>
  <si>
    <t>Rampón Rosero</t>
  </si>
  <si>
    <t xml:space="preserve">Virginia </t>
  </si>
  <si>
    <t xml:space="preserve">Remigio Crespo y Jorge Carrera </t>
  </si>
  <si>
    <t>0999246479</t>
  </si>
  <si>
    <t>0995107384</t>
  </si>
  <si>
    <t>School of Tomorrow</t>
  </si>
  <si>
    <t>luistipanomar355@gmail.com</t>
  </si>
  <si>
    <t xml:space="preserve">Tipán alomaliza </t>
  </si>
  <si>
    <t xml:space="preserve">Marlon Alexander </t>
  </si>
  <si>
    <t>Alomaliza yugla</t>
  </si>
  <si>
    <t xml:space="preserve">Gladys Susana </t>
  </si>
  <si>
    <t>Via nuevos orisonse</t>
  </si>
  <si>
    <t>0968654416</t>
  </si>
  <si>
    <t>0939041976</t>
  </si>
  <si>
    <t>0981583012</t>
  </si>
  <si>
    <t xml:space="preserve">Teniente Hugo Ortiz </t>
  </si>
  <si>
    <t>tania91mari@gmail.com</t>
  </si>
  <si>
    <t xml:space="preserve">Tisalema Talahua </t>
  </si>
  <si>
    <t xml:space="preserve">Fernando Martín </t>
  </si>
  <si>
    <t xml:space="preserve">Talahua Sinchigalo </t>
  </si>
  <si>
    <t xml:space="preserve">Tania Maribel </t>
  </si>
  <si>
    <t>0503109308</t>
  </si>
  <si>
    <t xml:space="preserve">Huachi chico </t>
  </si>
  <si>
    <t>0998091260</t>
  </si>
  <si>
    <t>0981452962</t>
  </si>
  <si>
    <t>0996526135</t>
  </si>
  <si>
    <t xml:space="preserve">Instituto Tecnológico Bolivar </t>
  </si>
  <si>
    <t>anavallejolarrea@gmail.com</t>
  </si>
  <si>
    <t xml:space="preserve">Vallejo Larrea </t>
  </si>
  <si>
    <t xml:space="preserve">Maria Isabella </t>
  </si>
  <si>
    <t>Larrea Alvarado</t>
  </si>
  <si>
    <t xml:space="preserve">Verónica Azucena </t>
  </si>
  <si>
    <t>0603644915</t>
  </si>
  <si>
    <t>Los Andes
Altar</t>
  </si>
  <si>
    <t>0987346291</t>
  </si>
  <si>
    <t>0984039739</t>
  </si>
  <si>
    <t>marisolmasabanda74@gmail.com</t>
  </si>
  <si>
    <t>Vargas Masabanda</t>
  </si>
  <si>
    <t>Matías Samuel</t>
  </si>
  <si>
    <t>Coro (matutino)</t>
  </si>
  <si>
    <t>Masabanda Bucheli</t>
  </si>
  <si>
    <t>Marisol Morayma</t>
  </si>
  <si>
    <t>Av Victor Hugo y Agustín Velasco</t>
  </si>
  <si>
    <t>032511848</t>
  </si>
  <si>
    <t>0998914184</t>
  </si>
  <si>
    <t>0987881204</t>
  </si>
  <si>
    <t>0984384519</t>
  </si>
  <si>
    <t>U.E. Mario Cobo Barona</t>
  </si>
  <si>
    <t>Edad del estudiante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</si>
  <si>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</si>
  <si>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</si>
  <si>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 xml:space="preserve">Dana Noemi </t>
  </si>
  <si>
    <t xml:space="preserve">María Gabriela </t>
  </si>
  <si>
    <t>jluciakatalina@gmail.com</t>
  </si>
  <si>
    <t xml:space="preserve">Arboleda Jiménez </t>
  </si>
  <si>
    <t xml:space="preserve">Martin Emiliano </t>
  </si>
  <si>
    <t xml:space="preserve">Jiménez Nuñez </t>
  </si>
  <si>
    <t xml:space="preserve">Lucia Catalina </t>
  </si>
  <si>
    <t xml:space="preserve">Laquigo </t>
  </si>
  <si>
    <t>0995629455</t>
  </si>
  <si>
    <t>0999084805</t>
  </si>
  <si>
    <t>099967140</t>
  </si>
  <si>
    <t>U. E la providencia</t>
  </si>
  <si>
    <t>aclavijobe86@gmail.com</t>
  </si>
  <si>
    <t>Córdova Clavijo</t>
  </si>
  <si>
    <t>Luciana Valentina</t>
  </si>
  <si>
    <t>Larreátegui Feijoó Inés María</t>
  </si>
  <si>
    <t>Clavijo Benalcázar</t>
  </si>
  <si>
    <t>Andrea Paola</t>
  </si>
  <si>
    <t>Antepara entre Chasquis y Cazadores</t>
  </si>
  <si>
    <t>0987373464</t>
  </si>
  <si>
    <t>0987555424</t>
  </si>
  <si>
    <t>Unidad Educativa Santo Domingo de Guzmán</t>
  </si>
  <si>
    <t>andreasolgarces@gmail.com</t>
  </si>
  <si>
    <t xml:space="preserve">Cristellot Garcés </t>
  </si>
  <si>
    <t xml:space="preserve">Adrián Ismael </t>
  </si>
  <si>
    <t>Chico Espinoza Edwin Patricio</t>
  </si>
  <si>
    <t>0650580020</t>
  </si>
  <si>
    <t xml:space="preserve">Garcés Cabezas </t>
  </si>
  <si>
    <t xml:space="preserve">Andrea Soledad </t>
  </si>
  <si>
    <t xml:space="preserve">Gualaceo y Libertad </t>
  </si>
  <si>
    <t>035505361</t>
  </si>
  <si>
    <t>0960739966</t>
  </si>
  <si>
    <t>0969660866</t>
  </si>
  <si>
    <t xml:space="preserve">Mario Cobo Barona </t>
  </si>
  <si>
    <t xml:space="preserve">Fracturas en ambas tibias y peroné por accidente </t>
  </si>
  <si>
    <t>karlaguananga1988@hotmail.com</t>
  </si>
  <si>
    <t xml:space="preserve">Gancino Guananga </t>
  </si>
  <si>
    <t>Adrián Vinicio</t>
  </si>
  <si>
    <t>Arias Cuenca Jorge Javier</t>
  </si>
  <si>
    <t>Guananga Lescano</t>
  </si>
  <si>
    <t>Karla Estefania</t>
  </si>
  <si>
    <t xml:space="preserve">Cristóbal Colón y tomas Sevilla </t>
  </si>
  <si>
    <t>032420077</t>
  </si>
  <si>
    <t>0960836069</t>
  </si>
  <si>
    <t xml:space="preserve">González Suárez </t>
  </si>
  <si>
    <t>lupitahyv@gmail.com</t>
  </si>
  <si>
    <t>Moreta Hernández</t>
  </si>
  <si>
    <t>María Emilia</t>
  </si>
  <si>
    <t>Moreta Mantilla</t>
  </si>
  <si>
    <t>José Iván</t>
  </si>
  <si>
    <t>Peréz Pazmiño y Manuela Saenz</t>
  </si>
  <si>
    <t>0983004497</t>
  </si>
  <si>
    <t>0999984225</t>
  </si>
  <si>
    <t>Colegio Santo Domingo de Guzmán</t>
  </si>
  <si>
    <t>darwingerman@hotmail.com</t>
  </si>
  <si>
    <t>Núñez Caiza</t>
  </si>
  <si>
    <t>Adrián Mateo</t>
  </si>
  <si>
    <t>Núñez Altamirano</t>
  </si>
  <si>
    <t>Darwin Germán</t>
  </si>
  <si>
    <t>0995181725</t>
  </si>
  <si>
    <t>Bernardino Echeverría y justo alcides Valencia</t>
  </si>
  <si>
    <t>0990584116</t>
  </si>
  <si>
    <t>U E Pedro F Cevallos</t>
  </si>
  <si>
    <t>Germán Alejandro</t>
  </si>
  <si>
    <t>Avenida Bernardino Echeverría y justo alcides Valencia</t>
  </si>
  <si>
    <t>U E Pedro Fermín Cevallos</t>
  </si>
  <si>
    <t>xiomymoncayo@hotmail.com</t>
  </si>
  <si>
    <t>Pérez Moncayo</t>
  </si>
  <si>
    <t>Bianca Emilia</t>
  </si>
  <si>
    <t xml:space="preserve">Moncayo Urbina </t>
  </si>
  <si>
    <t>Xiomara Elizabeth</t>
  </si>
  <si>
    <t>Bolivar 2015 y Quito</t>
  </si>
  <si>
    <t>032840063</t>
  </si>
  <si>
    <t>0987289570</t>
  </si>
  <si>
    <t>0998514285</t>
  </si>
  <si>
    <t>0998274247</t>
  </si>
  <si>
    <t>UK School</t>
  </si>
  <si>
    <t xml:space="preserve">Pérez Sánchez </t>
  </si>
  <si>
    <t>Camila Sarahí</t>
  </si>
  <si>
    <t xml:space="preserve">Sánchez Sánchez </t>
  </si>
  <si>
    <t>Avellanas No. 21 y Las Limas</t>
  </si>
  <si>
    <t>kamitocr@gmail.com</t>
  </si>
  <si>
    <t xml:space="preserve">Reinoso Toscano </t>
  </si>
  <si>
    <t xml:space="preserve">Ariana Michelle </t>
  </si>
  <si>
    <t>Toscano Criollo</t>
  </si>
  <si>
    <t xml:space="preserve">Karen Michelle </t>
  </si>
  <si>
    <t>0992755961</t>
  </si>
  <si>
    <t xml:space="preserve">Unidad Educativa Fiscomisional Tirso de Molina </t>
  </si>
  <si>
    <t>lorenasortiz942@gmail.com</t>
  </si>
  <si>
    <t xml:space="preserve">Romero Ortiz </t>
  </si>
  <si>
    <t>Valentina Monserrath</t>
  </si>
  <si>
    <t xml:space="preserve">Romero Ledesma </t>
  </si>
  <si>
    <t xml:space="preserve">Fabricio Miguel </t>
  </si>
  <si>
    <t>Santa Rosa</t>
  </si>
  <si>
    <t>0982031459</t>
  </si>
  <si>
    <t>0982031681</t>
  </si>
  <si>
    <t>0995438551</t>
  </si>
  <si>
    <t xml:space="preserve">Eugenio Espejo </t>
  </si>
  <si>
    <t>sangabrielena1@gmail.com</t>
  </si>
  <si>
    <t xml:space="preserve">Santiana Ortega </t>
  </si>
  <si>
    <t xml:space="preserve">Anayeli Samantha </t>
  </si>
  <si>
    <t xml:space="preserve">Ortega Chavarría </t>
  </si>
  <si>
    <t xml:space="preserve">Mónica Cecilia </t>
  </si>
  <si>
    <t>0401498407</t>
  </si>
  <si>
    <t xml:space="preserve">Miraflores Alto </t>
  </si>
  <si>
    <t>0986805318</t>
  </si>
  <si>
    <t>0997774440</t>
  </si>
  <si>
    <t>0967618574</t>
  </si>
  <si>
    <t xml:space="preserve">Segovia Mero </t>
  </si>
  <si>
    <t xml:space="preserve">Andrea Valentina </t>
  </si>
  <si>
    <t>Av Pasteur Y Haiti</t>
  </si>
  <si>
    <t>gabolgsa@gmail.com</t>
  </si>
  <si>
    <t>Solís Zanipatin</t>
  </si>
  <si>
    <t>Megan Amaya</t>
  </si>
  <si>
    <t xml:space="preserve">Solis Acosta </t>
  </si>
  <si>
    <t xml:space="preserve">Luis Gabriel </t>
  </si>
  <si>
    <t xml:space="preserve">Cristóbal Ojeda y Sabino Barreno </t>
  </si>
  <si>
    <t>032405312</t>
  </si>
  <si>
    <t>0962686604</t>
  </si>
  <si>
    <t>0998222429</t>
  </si>
  <si>
    <t>0998987084</t>
  </si>
  <si>
    <t xml:space="preserve">Unidad Educativa Espíritu Santo </t>
  </si>
  <si>
    <t>mily1978@hotmail.es</t>
  </si>
  <si>
    <t xml:space="preserve">Taco Lagos </t>
  </si>
  <si>
    <t xml:space="preserve">Doménica Monserrath </t>
  </si>
  <si>
    <t>Lagos Chauca</t>
  </si>
  <si>
    <t xml:space="preserve">Miriam Alexandra </t>
  </si>
  <si>
    <t xml:space="preserve">Manco Cápac s/n y Los Shiris </t>
  </si>
  <si>
    <t>032842915</t>
  </si>
  <si>
    <t>0984010002</t>
  </si>
  <si>
    <t>0987044981</t>
  </si>
  <si>
    <t xml:space="preserve">Sagrada Familia </t>
  </si>
  <si>
    <t>Danna Yamileth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</si>
  <si>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</si>
  <si>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</si>
  <si>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>ivannaponte1234@outlook.com</t>
  </si>
  <si>
    <t>Aponte Ipiales</t>
  </si>
  <si>
    <t>Ivanna Lucero</t>
  </si>
  <si>
    <t>Ipiales Caceres</t>
  </si>
  <si>
    <t>Maria Elena</t>
  </si>
  <si>
    <t>Parroquia  La Matriz calle Olmedo y Montufar</t>
  </si>
  <si>
    <t>032828665</t>
  </si>
  <si>
    <t>0991473656</t>
  </si>
  <si>
    <t>0998078908</t>
  </si>
  <si>
    <t>0997457438</t>
  </si>
  <si>
    <t>Unidad Educativa Las Americas</t>
  </si>
  <si>
    <t>silvi.hurtd@gmail.com</t>
  </si>
  <si>
    <t>Calucho Hurtado</t>
  </si>
  <si>
    <t xml:space="preserve">Violeta  Salome </t>
  </si>
  <si>
    <t xml:space="preserve">Calucho Sailema </t>
  </si>
  <si>
    <t xml:space="preserve">Kléber Leonardo </t>
  </si>
  <si>
    <t>Mera y Sucre frente al banco del Austro</t>
  </si>
  <si>
    <t>0987200135</t>
  </si>
  <si>
    <t>0939356784</t>
  </si>
  <si>
    <t>0987890145</t>
  </si>
  <si>
    <t xml:space="preserve">Unidad Educativa Pedro Fermín Cevallos </t>
  </si>
  <si>
    <t>tamy_estilos@hotmail.com</t>
  </si>
  <si>
    <t xml:space="preserve">Chagmana Toapanta </t>
  </si>
  <si>
    <t xml:space="preserve">Kerly Alejandra </t>
  </si>
  <si>
    <t>Toapanta Munsha</t>
  </si>
  <si>
    <t>Tania Margoth</t>
  </si>
  <si>
    <t>0992229450</t>
  </si>
  <si>
    <t>098 033 4765</t>
  </si>
  <si>
    <t>sofiachasizurita@gmail.com</t>
  </si>
  <si>
    <t xml:space="preserve">Chasi Zurita </t>
  </si>
  <si>
    <t xml:space="preserve">Sofía Maricela </t>
  </si>
  <si>
    <t xml:space="preserve">Zurita Pazmiño </t>
  </si>
  <si>
    <t xml:space="preserve">Estefania Maricela </t>
  </si>
  <si>
    <t>Huachi Chico Av Atahualpa y Antonio Neumane</t>
  </si>
  <si>
    <t>032851036</t>
  </si>
  <si>
    <t>0967407008</t>
  </si>
  <si>
    <t>0998958055</t>
  </si>
  <si>
    <t>0987797207</t>
  </si>
  <si>
    <t>hurtadosomer@gmail.com</t>
  </si>
  <si>
    <t>Espín Hurtado</t>
  </si>
  <si>
    <t>Pablo Steffano</t>
  </si>
  <si>
    <t xml:space="preserve">Hurtado Salazar </t>
  </si>
  <si>
    <t xml:space="preserve">Somer Michelle </t>
  </si>
  <si>
    <t>0503135873</t>
  </si>
  <si>
    <t>Huachi Grande</t>
  </si>
  <si>
    <t>032441796</t>
  </si>
  <si>
    <t>0984550573</t>
  </si>
  <si>
    <t>0984227092</t>
  </si>
  <si>
    <t>0983549424</t>
  </si>
  <si>
    <t xml:space="preserve">Alergia a los gatos </t>
  </si>
  <si>
    <t>dianeins19949@hotmail.com</t>
  </si>
  <si>
    <t xml:space="preserve">Garcés Espinoza </t>
  </si>
  <si>
    <t xml:space="preserve">Ángel Emiliano </t>
  </si>
  <si>
    <t xml:space="preserve">Espinoza Sánchez </t>
  </si>
  <si>
    <t xml:space="preserve">Diana Carolina </t>
  </si>
  <si>
    <t>El Calvario Picaihua</t>
  </si>
  <si>
    <t>032762916</t>
  </si>
  <si>
    <t>0959913090</t>
  </si>
  <si>
    <t>0998267962</t>
  </si>
  <si>
    <t>0968760158</t>
  </si>
  <si>
    <t>Unidad Educativa San Isidro Labrador</t>
  </si>
  <si>
    <t>hurtadob697@gmail.com</t>
  </si>
  <si>
    <t xml:space="preserve">Mera Hurtado </t>
  </si>
  <si>
    <t xml:space="preserve">Martin Ricardo </t>
  </si>
  <si>
    <t xml:space="preserve">Hurtado Lozada </t>
  </si>
  <si>
    <t xml:space="preserve">María Belén </t>
  </si>
  <si>
    <t xml:space="preserve">Santa Rosa González Suárez y Neptali Sancho </t>
  </si>
  <si>
    <t>0969012788</t>
  </si>
  <si>
    <t>+593962902274</t>
  </si>
  <si>
    <t>0996015374</t>
  </si>
  <si>
    <t xml:space="preserve">Unidad Educativa BOLIVAR </t>
  </si>
  <si>
    <t>elviamoina@yahoo.es</t>
  </si>
  <si>
    <t xml:space="preserve">Merino López </t>
  </si>
  <si>
    <t>Emily Monserrath</t>
  </si>
  <si>
    <t>Sañaicela Moina</t>
  </si>
  <si>
    <t>Elvia</t>
  </si>
  <si>
    <t>0601532849</t>
  </si>
  <si>
    <t>0990804984</t>
  </si>
  <si>
    <t>0998671086</t>
  </si>
  <si>
    <t>0985610040</t>
  </si>
  <si>
    <t xml:space="preserve">Unidad Educativa Carmen Barona </t>
  </si>
  <si>
    <t>borjadiana87@gmail.com</t>
  </si>
  <si>
    <t xml:space="preserve">Narvaez Borja </t>
  </si>
  <si>
    <t xml:space="preserve">Isabella Valentina </t>
  </si>
  <si>
    <t>Borja Santana</t>
  </si>
  <si>
    <t xml:space="preserve">Tomas sevilla alta y los Andes </t>
  </si>
  <si>
    <t>032823968</t>
  </si>
  <si>
    <t>0994917013</t>
  </si>
  <si>
    <t>0998117068</t>
  </si>
  <si>
    <t>U.E.Ambato</t>
  </si>
  <si>
    <t xml:space="preserve">Alergias asma </t>
  </si>
  <si>
    <t>santiago2241997@hotmail.com</t>
  </si>
  <si>
    <t>Nuela Durán</t>
  </si>
  <si>
    <t>Maikel Sebastian</t>
  </si>
  <si>
    <t>Clarinete</t>
  </si>
  <si>
    <t>Nuela Arequipa</t>
  </si>
  <si>
    <t>Rommel Santiago</t>
  </si>
  <si>
    <t>Calle Misael Acosta Solis y German Chacon</t>
  </si>
  <si>
    <t>032452922</t>
  </si>
  <si>
    <t>0969084557</t>
  </si>
  <si>
    <t>0998025899</t>
  </si>
  <si>
    <t>0984058649</t>
  </si>
  <si>
    <t>Tirso de Molina</t>
  </si>
  <si>
    <t>moralesliva90@gmail.com</t>
  </si>
  <si>
    <t xml:space="preserve">Núñez Morales </t>
  </si>
  <si>
    <t xml:space="preserve">Mateo Sebastián </t>
  </si>
  <si>
    <t>Morales Novoa</t>
  </si>
  <si>
    <t>Mariela Livanesa</t>
  </si>
  <si>
    <t>Huachi totoras  "el porvenir"</t>
  </si>
  <si>
    <t>0993950627</t>
  </si>
  <si>
    <t>0958931166</t>
  </si>
  <si>
    <t>Unidad Educativa "El oro"</t>
  </si>
  <si>
    <t>lorevargase@hotmail.es</t>
  </si>
  <si>
    <t xml:space="preserve">Oñate Vargas </t>
  </si>
  <si>
    <t xml:space="preserve">Vargas Espín </t>
  </si>
  <si>
    <t xml:space="preserve">Lorena Narcisa </t>
  </si>
  <si>
    <t xml:space="preserve">La Floresta </t>
  </si>
  <si>
    <t>032413455</t>
  </si>
  <si>
    <t>0991624944</t>
  </si>
  <si>
    <t>0987182822</t>
  </si>
  <si>
    <t>0984415039</t>
  </si>
  <si>
    <t xml:space="preserve">U. E. Carmen Barona </t>
  </si>
  <si>
    <t>Si (ácaros)</t>
  </si>
  <si>
    <t>huestesdelafe01@hotmail.com</t>
  </si>
  <si>
    <t xml:space="preserve">Pérez Aveiga </t>
  </si>
  <si>
    <t xml:space="preserve">Mikaela Elizabeth </t>
  </si>
  <si>
    <t xml:space="preserve">Pérez Moreno </t>
  </si>
  <si>
    <t xml:space="preserve">Diego Fernando </t>
  </si>
  <si>
    <t xml:space="preserve">Ficoa, Reina Claudia y Rodrigo Pachano </t>
  </si>
  <si>
    <t>032512855</t>
  </si>
  <si>
    <t>0995675256</t>
  </si>
  <si>
    <t>0984132337</t>
  </si>
  <si>
    <t>Unidad Educativa Bautista</t>
  </si>
  <si>
    <t>bryanldule@gmail.com</t>
  </si>
  <si>
    <t>Poalasin Paucar</t>
  </si>
  <si>
    <t>Fatima Ariana</t>
  </si>
  <si>
    <t xml:space="preserve">Paucar Yanchapanta </t>
  </si>
  <si>
    <t>Libelia Jacqueline</t>
  </si>
  <si>
    <t xml:space="preserve">Ingahurco Bajo, Pasaje Portugal y Polonia </t>
  </si>
  <si>
    <t>032772027</t>
  </si>
  <si>
    <t>0992835831</t>
  </si>
  <si>
    <t>0998317313</t>
  </si>
  <si>
    <t>0999137693</t>
  </si>
  <si>
    <t>Unidad Educativa La Providencia</t>
  </si>
  <si>
    <t>jeanethpathico@hotmail.com</t>
  </si>
  <si>
    <t xml:space="preserve">Ramírez Castro </t>
  </si>
  <si>
    <t xml:space="preserve">Johan Gabriel </t>
  </si>
  <si>
    <t xml:space="preserve">Castro Castro </t>
  </si>
  <si>
    <t>Patricia Jeanette</t>
  </si>
  <si>
    <t>Luis Alberto Valencia y pasaje Cueva Celi</t>
  </si>
  <si>
    <t>032407265</t>
  </si>
  <si>
    <t>0984129183</t>
  </si>
  <si>
    <t>0967261248</t>
  </si>
  <si>
    <t>alex_cpa2002@yahoo.com</t>
  </si>
  <si>
    <t>Santamaría Pérez</t>
  </si>
  <si>
    <t>Óscar Matías</t>
  </si>
  <si>
    <t>Pérez Toapanta</t>
  </si>
  <si>
    <t>Grimaneza Alexandra</t>
  </si>
  <si>
    <t>032854317</t>
  </si>
  <si>
    <t>0998355280</t>
  </si>
  <si>
    <t>0984060418</t>
  </si>
  <si>
    <t>0984588698</t>
  </si>
  <si>
    <t>Uk School</t>
  </si>
  <si>
    <t>carinanavarretetorres@gmail.com</t>
  </si>
  <si>
    <t xml:space="preserve">Urquizo Navarrete </t>
  </si>
  <si>
    <t>Mila Akemi</t>
  </si>
  <si>
    <t xml:space="preserve">Navarrete Torres </t>
  </si>
  <si>
    <t xml:space="preserve">Carina del Pilar </t>
  </si>
  <si>
    <t xml:space="preserve">Antonio clavijo y Joaquín Araujo </t>
  </si>
  <si>
    <t>0999775066</t>
  </si>
  <si>
    <t>0987537526</t>
  </si>
  <si>
    <t>Unidad educativa Glenn Doman</t>
  </si>
  <si>
    <t>Yanez Rivera</t>
  </si>
  <si>
    <t>Angelo Josue</t>
  </si>
  <si>
    <t>YANEZ BOMBON</t>
  </si>
  <si>
    <t>NELSON ARMANDO</t>
  </si>
  <si>
    <t>PARROQUIA ATAHUALPA</t>
  </si>
  <si>
    <t>ATAHUALPA</t>
  </si>
  <si>
    <t xml:space="preserve">Apellidos del Estudiante </t>
  </si>
  <si>
    <t>Docente de piano complementario solo para estudiantes de cuerdas y vientos, no para pianistas</t>
  </si>
  <si>
    <t>rodrigochochin@hotmail.com</t>
  </si>
  <si>
    <t>5o</t>
  </si>
  <si>
    <t>Caguana Condemaita</t>
  </si>
  <si>
    <t xml:space="preserve">Bryanna Solange </t>
  </si>
  <si>
    <t>Túquerez Núñez Diego Javier</t>
  </si>
  <si>
    <t>0962354657</t>
  </si>
  <si>
    <t>Gonzalo Rodrigo</t>
  </si>
  <si>
    <t>Quisapincha</t>
  </si>
  <si>
    <t>0982426343</t>
  </si>
  <si>
    <t>099 254 1085</t>
  </si>
  <si>
    <t>cecitaperez12@gmail.com</t>
  </si>
  <si>
    <t xml:space="preserve">Fonseca Pérez </t>
  </si>
  <si>
    <t xml:space="preserve">Joffre Gabriel </t>
  </si>
  <si>
    <t xml:space="preserve">Pérez Villacís </t>
  </si>
  <si>
    <t xml:space="preserve">Olga Cecilia </t>
  </si>
  <si>
    <t>0502802259</t>
  </si>
  <si>
    <t>Valle Hermoso #6 casa #2</t>
  </si>
  <si>
    <t>0998378611</t>
  </si>
  <si>
    <t>0960728291</t>
  </si>
  <si>
    <t>0992530984</t>
  </si>
  <si>
    <t xml:space="preserve">Teresa Flor </t>
  </si>
  <si>
    <t>8o EGB</t>
  </si>
  <si>
    <t xml:space="preserve">Alergia al polvo y miopía </t>
  </si>
  <si>
    <t>rositamaria1410@gmail.com</t>
  </si>
  <si>
    <t xml:space="preserve">Guaman Mullo </t>
  </si>
  <si>
    <t xml:space="preserve">Daisy Noemí </t>
  </si>
  <si>
    <t>0650322340</t>
  </si>
  <si>
    <t xml:space="preserve">Mullo Yautibug </t>
  </si>
  <si>
    <t xml:space="preserve">Rosa María </t>
  </si>
  <si>
    <t>0602580268</t>
  </si>
  <si>
    <t>0993713935</t>
  </si>
  <si>
    <t>0981177604</t>
  </si>
  <si>
    <t>0979260009</t>
  </si>
  <si>
    <t xml:space="preserve">Alergia a los cítricos </t>
  </si>
  <si>
    <t xml:space="preserve">Iza Mero </t>
  </si>
  <si>
    <t xml:space="preserve">Carlos Mateo </t>
  </si>
  <si>
    <t>Mero Toalombo</t>
  </si>
  <si>
    <t>098117364</t>
  </si>
  <si>
    <t>soledadmatita@gmail.com</t>
  </si>
  <si>
    <t xml:space="preserve">Sánchez Villacorte </t>
  </si>
  <si>
    <t xml:space="preserve">Tamya Soledad </t>
  </si>
  <si>
    <t>no aplica</t>
  </si>
  <si>
    <t xml:space="preserve">Villacorte Guevara </t>
  </si>
  <si>
    <t xml:space="preserve">Mayra Soledad </t>
  </si>
  <si>
    <t xml:space="preserve">Pinllo </t>
  </si>
  <si>
    <t>0993705128</t>
  </si>
  <si>
    <t>0995333193</t>
  </si>
  <si>
    <t xml:space="preserve">Unidad educativa nicolas martinez </t>
  </si>
  <si>
    <t>ruizp0475@gmail.com</t>
  </si>
  <si>
    <t xml:space="preserve">Vega Ruiz </t>
  </si>
  <si>
    <t xml:space="preserve">Ángela Sofía </t>
  </si>
  <si>
    <t xml:space="preserve">Ruiz Toapanta </t>
  </si>
  <si>
    <t xml:space="preserve">Elizabeth Paulina </t>
  </si>
  <si>
    <t>032741118</t>
  </si>
  <si>
    <t>0984718034</t>
  </si>
  <si>
    <t>0987394059</t>
  </si>
  <si>
    <r>
      <rPr>
        <sz val="10"/>
        <color rgb="FF000000"/>
        <rFont val="Arial"/>
        <family val="2"/>
      </rPr>
      <t xml:space="preserve">Indique si su representado tiene alguna </t>
    </r>
    <r>
      <rPr>
        <b/>
        <sz val="10"/>
        <color rgb="FF000000"/>
        <rFont val="Arial"/>
        <family val="2"/>
      </rPr>
      <t>Necesidad Educativa</t>
    </r>
    <r>
      <rPr>
        <sz val="10"/>
        <color rgb="FF000000"/>
        <rFont val="Arial"/>
        <family val="2"/>
      </rPr>
      <t xml:space="preserve">  no asociada a una discapacidad </t>
    </r>
  </si>
  <si>
    <r>
      <rPr>
        <sz val="10"/>
        <color rgb="FF000000"/>
        <rFont val="Arial"/>
        <family val="2"/>
      </rPr>
      <t xml:space="preserve">Si respondió </t>
    </r>
    <r>
      <rPr>
        <b/>
        <sz val="10"/>
        <color rgb="FF000000"/>
        <rFont val="Arial"/>
        <family val="2"/>
      </rPr>
      <t>SI</t>
    </r>
    <r>
      <rPr>
        <sz val="10"/>
        <color rgb="FF000000"/>
        <rFont val="Arial"/>
        <family val="2"/>
      </rPr>
      <t xml:space="preserve"> Indique cual es la necesidad educativa</t>
    </r>
  </si>
  <si>
    <t>ruty1403@hotmail.com</t>
  </si>
  <si>
    <t xml:space="preserve">Alvarado Chicaiza </t>
  </si>
  <si>
    <t xml:space="preserve">Alejandra Elizabeth </t>
  </si>
  <si>
    <t>Chico Analuisa Fabricio Renato</t>
  </si>
  <si>
    <t>Banda Sinfónica Edison Chiluisa</t>
  </si>
  <si>
    <t xml:space="preserve">Chicaiza Carchi </t>
  </si>
  <si>
    <t xml:space="preserve">Ruth Elizabeth </t>
  </si>
  <si>
    <t xml:space="preserve">González Suárez y 10 de Agosto </t>
  </si>
  <si>
    <t>0984309848</t>
  </si>
  <si>
    <t>0990393704</t>
  </si>
  <si>
    <t>9o EGB</t>
  </si>
  <si>
    <t>Amancha Montesdeoca</t>
  </si>
  <si>
    <t>Allan Paul</t>
  </si>
  <si>
    <t>Cdla España entre Malaga y Valencia</t>
  </si>
  <si>
    <t>032415949</t>
  </si>
  <si>
    <t>099855333</t>
  </si>
  <si>
    <t>UNIDAD EDUCATIVA BOLIVAR</t>
  </si>
  <si>
    <t>Rinitis Alérgica al Polvo y al Frio</t>
  </si>
  <si>
    <t>solamancha132@gmail.com</t>
  </si>
  <si>
    <t xml:space="preserve">Amancha Moposita </t>
  </si>
  <si>
    <t xml:space="preserve">Juan Pablo </t>
  </si>
  <si>
    <t xml:space="preserve">Amancha Caguana </t>
  </si>
  <si>
    <t xml:space="preserve">Mario Félix </t>
  </si>
  <si>
    <t xml:space="preserve">Samanga </t>
  </si>
  <si>
    <t>0984848720</t>
  </si>
  <si>
    <t>0983228834</t>
  </si>
  <si>
    <t>0987844733</t>
  </si>
  <si>
    <t xml:space="preserve">Unidad educativa bolivar </t>
  </si>
  <si>
    <t>danydaniel717@outlook.es</t>
  </si>
  <si>
    <t xml:space="preserve">Anja Cruz </t>
  </si>
  <si>
    <t>Laura Guamán Christian Daniel</t>
  </si>
  <si>
    <t>Cruz moreta</t>
  </si>
  <si>
    <t>Sara jacqueline</t>
  </si>
  <si>
    <t>0962790164</t>
  </si>
  <si>
    <t>0958952215</t>
  </si>
  <si>
    <t xml:space="preserve">Escuela la granja Ceblag </t>
  </si>
  <si>
    <t>maryualarcon5@gmail.com</t>
  </si>
  <si>
    <t xml:space="preserve">Arias Alarcón </t>
  </si>
  <si>
    <t xml:space="preserve">Alarcón Córdova </t>
  </si>
  <si>
    <t xml:space="preserve">Marivel Alexandra </t>
  </si>
  <si>
    <t>Latacunga 0299 y Pichincha Alta</t>
  </si>
  <si>
    <t>032400180</t>
  </si>
  <si>
    <t>0984947635</t>
  </si>
  <si>
    <t>0997812100</t>
  </si>
  <si>
    <t>0958624154</t>
  </si>
  <si>
    <t xml:space="preserve">Unidad Educativa Luis A. Martínez </t>
  </si>
  <si>
    <t>che_quim@yahoo.es</t>
  </si>
  <si>
    <t xml:space="preserve">Checa Guerrero </t>
  </si>
  <si>
    <t xml:space="preserve">Emilia Salomé </t>
  </si>
  <si>
    <t>Checa Gordillo</t>
  </si>
  <si>
    <t>Carlos Miguel</t>
  </si>
  <si>
    <t>Ficoa las Palmas calle Girasoles 1-60</t>
  </si>
  <si>
    <t>0999227439</t>
  </si>
  <si>
    <t>0992608980</t>
  </si>
  <si>
    <t>Uk school</t>
  </si>
  <si>
    <t>carlostudobem@gmail.com</t>
  </si>
  <si>
    <t>Erazo Gavilanes</t>
  </si>
  <si>
    <t>Naomi Thais</t>
  </si>
  <si>
    <t>Paredes Santana Marco Antonio</t>
  </si>
  <si>
    <t>Orquesta Sinfónica Bolívar</t>
  </si>
  <si>
    <t>Erazo Moreno</t>
  </si>
  <si>
    <t>Carlos Efren</t>
  </si>
  <si>
    <t>CAZADORES 302 Y JOSÉ MIREZ</t>
  </si>
  <si>
    <t>West River Academy</t>
  </si>
  <si>
    <t>10o EGB</t>
  </si>
  <si>
    <t>jopaf23@hotmail.com</t>
  </si>
  <si>
    <t>Flores Fernandez</t>
  </si>
  <si>
    <t>Alison Sarahi</t>
  </si>
  <si>
    <t>Flores Tubon</t>
  </si>
  <si>
    <t>John Paul</t>
  </si>
  <si>
    <t>La Habana Y La paz tras el crypres paraíso infantil sector la península Ambato</t>
  </si>
  <si>
    <t>0984561442</t>
  </si>
  <si>
    <t>0984019636</t>
  </si>
  <si>
    <t>Unidad Educativa Nueva Esperanza</t>
  </si>
  <si>
    <t>tuespaciobellezap@gmail.com</t>
  </si>
  <si>
    <t xml:space="preserve">Guachambala Ramos </t>
  </si>
  <si>
    <t>Matías Caleb</t>
  </si>
  <si>
    <t xml:space="preserve">Darwin Xavier </t>
  </si>
  <si>
    <t>Bellavista Santa Rosa</t>
  </si>
  <si>
    <t>0986911089</t>
  </si>
  <si>
    <t>0998851611</t>
  </si>
  <si>
    <t>0989275304</t>
  </si>
  <si>
    <t>Unidad educativa Suizo</t>
  </si>
  <si>
    <t>jvargas300681@gmail.com</t>
  </si>
  <si>
    <t xml:space="preserve">Guaman Vargas </t>
  </si>
  <si>
    <t xml:space="preserve">Karla Analía </t>
  </si>
  <si>
    <t xml:space="preserve">Vargas Tisalema </t>
  </si>
  <si>
    <t xml:space="preserve">Jeanette Isabel </t>
  </si>
  <si>
    <t xml:space="preserve">Avda Galo Vela y Batista Alberti </t>
  </si>
  <si>
    <t>032758361</t>
  </si>
  <si>
    <t>0998555181</t>
  </si>
  <si>
    <t>0998579283</t>
  </si>
  <si>
    <t>0962232671</t>
  </si>
  <si>
    <t>Luxación de cadera</t>
  </si>
  <si>
    <t>vane_pico31@hotmail.com</t>
  </si>
  <si>
    <t xml:space="preserve">Jordán Pico </t>
  </si>
  <si>
    <t xml:space="preserve">Noa Micaela </t>
  </si>
  <si>
    <t>Tocto Villareal Marco Antonio</t>
  </si>
  <si>
    <t>Pico Solis</t>
  </si>
  <si>
    <t xml:space="preserve">Vanessa Monserrath </t>
  </si>
  <si>
    <t xml:space="preserve">Huachi el
Belén </t>
  </si>
  <si>
    <t>032758306</t>
  </si>
  <si>
    <t>0998757875</t>
  </si>
  <si>
    <t>098-401-4439</t>
  </si>
  <si>
    <t>0993762590</t>
  </si>
  <si>
    <t xml:space="preserve">U.E Santo Domingo de Guzmán </t>
  </si>
  <si>
    <t xml:space="preserve">Santiago Jesús </t>
  </si>
  <si>
    <t>0969095118</t>
  </si>
  <si>
    <t xml:space="preserve">Lasalle </t>
  </si>
  <si>
    <t xml:space="preserve">Alergia a la picadura de insectos </t>
  </si>
  <si>
    <t>consuuriarte80@gmail.com</t>
  </si>
  <si>
    <t>Ocaña Uriarte</t>
  </si>
  <si>
    <t xml:space="preserve">Gabriel Alejandro </t>
  </si>
  <si>
    <t xml:space="preserve">Uriarte García </t>
  </si>
  <si>
    <t xml:space="preserve">Mariana del Consuelo </t>
  </si>
  <si>
    <t>0201636685</t>
  </si>
  <si>
    <t>Av Cervantes SW 10-13 y Pareja Diezcansecp, conjunto habitacional Santorini Casa #3</t>
  </si>
  <si>
    <t>032586883</t>
  </si>
  <si>
    <t>0988101183</t>
  </si>
  <si>
    <t>0988332794</t>
  </si>
  <si>
    <t>0988096717</t>
  </si>
  <si>
    <t>dparedesproanio1@gmail.com</t>
  </si>
  <si>
    <t>Paredes Proaño</t>
  </si>
  <si>
    <t xml:space="preserve">David Ismael </t>
  </si>
  <si>
    <t>Fonseca Sandoval Walter Guillermo</t>
  </si>
  <si>
    <t>Paredes Urquizo</t>
  </si>
  <si>
    <t>Luis Medardo</t>
  </si>
  <si>
    <t xml:space="preserve">Calle Bolivia y Venezuela. Edificio cooperativa Educadores de Tungurahua </t>
  </si>
  <si>
    <t>032521485</t>
  </si>
  <si>
    <t>0984493901</t>
  </si>
  <si>
    <t>0992531420</t>
  </si>
  <si>
    <t>0963549470</t>
  </si>
  <si>
    <t>Liceo Policial Mayor Galo Miño</t>
  </si>
  <si>
    <t>Rinitis Alérgica (Alergia al frío y al polvo )</t>
  </si>
  <si>
    <t>maricelacarvajal44@gmail.com</t>
  </si>
  <si>
    <t xml:space="preserve">Pérez Carvajal </t>
  </si>
  <si>
    <t xml:space="preserve">Andrea Salome </t>
  </si>
  <si>
    <t xml:space="preserve">Carvajal Aguilar </t>
  </si>
  <si>
    <t xml:space="preserve">Martha Maricela </t>
  </si>
  <si>
    <t>032510927</t>
  </si>
  <si>
    <t>0998396193</t>
  </si>
  <si>
    <t>0992713981</t>
  </si>
  <si>
    <t xml:space="preserve">UE Tirso de Molina </t>
  </si>
  <si>
    <t>ecoplastgalapagos2016@gmail.com</t>
  </si>
  <si>
    <t xml:space="preserve">Sinche Masaquiza </t>
  </si>
  <si>
    <t xml:space="preserve">Mirza Zafiro </t>
  </si>
  <si>
    <t>Guzñay Paca Inti Rafael</t>
  </si>
  <si>
    <t xml:space="preserve">Masaquiza Muyulema </t>
  </si>
  <si>
    <t xml:space="preserve">Elvia Lusmila </t>
  </si>
  <si>
    <t>Av. Circunvalación y 10 de agosto (Quisapincha)</t>
  </si>
  <si>
    <t>0995333798</t>
  </si>
  <si>
    <t>0999737480</t>
  </si>
  <si>
    <t>0983300704</t>
  </si>
  <si>
    <t>AIU High School</t>
  </si>
  <si>
    <t>Alergias</t>
  </si>
  <si>
    <t>gruporadialcontinental@hotmail.com</t>
  </si>
  <si>
    <t>Velástegui Vilcacundo</t>
  </si>
  <si>
    <t>Martín Ignacio</t>
  </si>
  <si>
    <t>Velástegui Osorio</t>
  </si>
  <si>
    <t>Luis Alberto</t>
  </si>
  <si>
    <t>Quis Quis 21-49 y Córdova</t>
  </si>
  <si>
    <t>032526888</t>
  </si>
  <si>
    <t>0962900099</t>
  </si>
  <si>
    <t>0962900097</t>
  </si>
  <si>
    <t>0963666555</t>
  </si>
  <si>
    <t>U.E.Glenn Doman</t>
  </si>
  <si>
    <t>Rinitis alérgica</t>
  </si>
  <si>
    <t>mayve.0110@gmail.com</t>
  </si>
  <si>
    <t xml:space="preserve">Villacrés López </t>
  </si>
  <si>
    <t>Verónica Kamila</t>
  </si>
  <si>
    <t xml:space="preserve">López Garzón </t>
  </si>
  <si>
    <t xml:space="preserve">Mayra Verónica </t>
  </si>
  <si>
    <t xml:space="preserve">Ficoa, Barrio madrigal calle Higos y Níspolas </t>
  </si>
  <si>
    <t>035018179</t>
  </si>
  <si>
    <t>0999839691</t>
  </si>
  <si>
    <t>0984009410</t>
  </si>
  <si>
    <t>0 98 205 0172</t>
  </si>
  <si>
    <t>TDHA</t>
  </si>
  <si>
    <r>
      <rPr>
        <sz val="10"/>
        <color rgb="FF000000"/>
        <rFont val="Arial"/>
        <family val="2"/>
      </rPr>
      <t xml:space="preserve">Indique si su representado tiene alguna </t>
    </r>
    <r>
      <rPr>
        <b/>
        <sz val="10"/>
        <color rgb="FF000000"/>
        <rFont val="Arial"/>
        <family val="2"/>
      </rPr>
      <t>Necesidad Educativa</t>
    </r>
    <r>
      <rPr>
        <sz val="10"/>
        <color rgb="FF000000"/>
        <rFont val="Arial"/>
        <family val="2"/>
      </rPr>
      <t xml:space="preserve">  no asociada a una discapacidad </t>
    </r>
  </si>
  <si>
    <r>
      <rPr>
        <sz val="10"/>
        <color rgb="FF000000"/>
        <rFont val="Arial"/>
        <family val="2"/>
      </rPr>
      <t xml:space="preserve">Si respondió </t>
    </r>
    <r>
      <rPr>
        <b/>
        <sz val="10"/>
        <color rgb="FF000000"/>
        <rFont val="Arial"/>
        <family val="2"/>
      </rPr>
      <t>SI</t>
    </r>
    <r>
      <rPr>
        <sz val="10"/>
        <color rgb="FF000000"/>
        <rFont val="Arial"/>
        <family val="2"/>
      </rPr>
      <t xml:space="preserve"> Indique cual es la necesidad educativa</t>
    </r>
  </si>
  <si>
    <t>Hayden Joshua</t>
  </si>
  <si>
    <t>UE Gabriela Mistral</t>
  </si>
  <si>
    <t>bastidas.alex@yahoo.com</t>
  </si>
  <si>
    <t xml:space="preserve">Bastidas Toapanta </t>
  </si>
  <si>
    <t xml:space="preserve">Helen Domenica </t>
  </si>
  <si>
    <t xml:space="preserve">Bastidas Alcaciega </t>
  </si>
  <si>
    <t xml:space="preserve">Alex Roberto </t>
  </si>
  <si>
    <t xml:space="preserve">La Victoria ,Calle Caazapá entre Maracaibo e Indoamerica </t>
  </si>
  <si>
    <t>0000000000000000</t>
  </si>
  <si>
    <t>0983818355</t>
  </si>
  <si>
    <t>0998955879</t>
  </si>
  <si>
    <t>0995236468</t>
  </si>
  <si>
    <t>Tiene seguimiento por un tipo de cáncer que la tratan en la ciudad de Quito hospital pediátrico Baca Ortiz</t>
  </si>
  <si>
    <t>elbaapo22@gmail.com</t>
  </si>
  <si>
    <t>Calle Apo</t>
  </si>
  <si>
    <t xml:space="preserve">Erick Alexander </t>
  </si>
  <si>
    <t xml:space="preserve">Apo Zumbana </t>
  </si>
  <si>
    <t xml:space="preserve">Elba Cecilia </t>
  </si>
  <si>
    <t>Barrio Solis, calle Segundo Cueva Celi y Carlos Toro Lema</t>
  </si>
  <si>
    <t>0999964083</t>
  </si>
  <si>
    <t>0979927967</t>
  </si>
  <si>
    <t>0984836891</t>
  </si>
  <si>
    <t>repm18@yahoo.es</t>
  </si>
  <si>
    <t>Cordovilla Pérez</t>
  </si>
  <si>
    <t>Daniel Isaac</t>
  </si>
  <si>
    <t>Pérez Mayorga</t>
  </si>
  <si>
    <t>Ruth Elizabeth</t>
  </si>
  <si>
    <t>Parroquia Atahualpa</t>
  </si>
  <si>
    <t>032510028</t>
  </si>
  <si>
    <t>0998906961</t>
  </si>
  <si>
    <t>Bianca Grazziela</t>
  </si>
  <si>
    <t>0650312903</t>
  </si>
  <si>
    <t>parragafabiola18@gmail.com</t>
  </si>
  <si>
    <t xml:space="preserve">Gómez Párraga </t>
  </si>
  <si>
    <t xml:space="preserve">Jesús Alexander </t>
  </si>
  <si>
    <t xml:space="preserve">Párraga Dueñas </t>
  </si>
  <si>
    <t xml:space="preserve">Blanca Fabiola </t>
  </si>
  <si>
    <t>0992909997</t>
  </si>
  <si>
    <t>0984559020</t>
  </si>
  <si>
    <t>0998614214</t>
  </si>
  <si>
    <t xml:space="preserve">U. E. Teresa Flor </t>
  </si>
  <si>
    <t>deniseproao@gmail.com</t>
  </si>
  <si>
    <t xml:space="preserve">Jiménez Proaño </t>
  </si>
  <si>
    <t xml:space="preserve">Proaño López </t>
  </si>
  <si>
    <t xml:space="preserve">Denise Patricia </t>
  </si>
  <si>
    <t xml:space="preserve">Av Barcelona y Jorge Manrique </t>
  </si>
  <si>
    <t>032841854</t>
  </si>
  <si>
    <t>0984698039</t>
  </si>
  <si>
    <t>0995877551</t>
  </si>
  <si>
    <t>0939592635</t>
  </si>
  <si>
    <t>Sna pio x</t>
  </si>
  <si>
    <t>vanessaalcivardova@gmail.com</t>
  </si>
  <si>
    <t xml:space="preserve">Medina Alcívar </t>
  </si>
  <si>
    <t>Dorian Dimitri</t>
  </si>
  <si>
    <t xml:space="preserve">Alcívar Fuentes </t>
  </si>
  <si>
    <t xml:space="preserve">María Vanessa </t>
  </si>
  <si>
    <t>Batalla de Jambelí y Palo de Balsa Conjunto Residencial Guadalupana casa 21</t>
  </si>
  <si>
    <t>032526559</t>
  </si>
  <si>
    <t>0987375228</t>
  </si>
  <si>
    <t>0998934655</t>
  </si>
  <si>
    <t xml:space="preserve">Si alergia a tartrazina, parabenos y colorantes rojo y amarillo </t>
  </si>
  <si>
    <t>mariesther7@gmail.com</t>
  </si>
  <si>
    <t>Rivadeneira Vivar</t>
  </si>
  <si>
    <t xml:space="preserve">David Sebastián </t>
  </si>
  <si>
    <t>Rivadeneira Flores</t>
  </si>
  <si>
    <t>María Esther</t>
  </si>
  <si>
    <t xml:space="preserve">Santa Rosa calle Rocafuerte y Venezuela </t>
  </si>
  <si>
    <t>032755130</t>
  </si>
  <si>
    <t>0987300405</t>
  </si>
  <si>
    <t>0939307055</t>
  </si>
  <si>
    <t>0981524020</t>
  </si>
  <si>
    <t>UE Francisco Flor</t>
  </si>
  <si>
    <t>mercesc1980@hotmail.com</t>
  </si>
  <si>
    <t>Sánchez Salinas</t>
  </si>
  <si>
    <t xml:space="preserve">Steven Adriel </t>
  </si>
  <si>
    <t xml:space="preserve">Salinas  Carvajal </t>
  </si>
  <si>
    <t xml:space="preserve">Mercedes Cumanda </t>
  </si>
  <si>
    <t>0992171562</t>
  </si>
  <si>
    <t>0987025944</t>
  </si>
  <si>
    <t>0 99 997 1052</t>
  </si>
  <si>
    <t xml:space="preserve">Unidad Educativa Honorato Vásquez </t>
  </si>
  <si>
    <t>marydekcarmen1710@gmail.com</t>
  </si>
  <si>
    <t xml:space="preserve">Telenchana Sánchez </t>
  </si>
  <si>
    <t>Alisson Evolet</t>
  </si>
  <si>
    <t xml:space="preserve">Telenchana Cuspa </t>
  </si>
  <si>
    <t xml:space="preserve">Edwin Fabricio </t>
  </si>
  <si>
    <t xml:space="preserve">Calle Guanajuato y Av Indoamerica </t>
  </si>
  <si>
    <t>032450247</t>
  </si>
  <si>
    <t>0984278979</t>
  </si>
  <si>
    <t>0983804494</t>
  </si>
  <si>
    <t xml:space="preserve">UE Rodriguez Albornoz </t>
  </si>
  <si>
    <t>sabelitan@hotmail.com</t>
  </si>
  <si>
    <t xml:space="preserve">Terán Anchaguano </t>
  </si>
  <si>
    <t xml:space="preserve">Danna Maite </t>
  </si>
  <si>
    <t>Terán Moreano</t>
  </si>
  <si>
    <t>Ruben Edison</t>
  </si>
  <si>
    <t>0502074040</t>
  </si>
  <si>
    <t xml:space="preserve">Av. Los Atis </t>
  </si>
  <si>
    <t>0998522669</t>
  </si>
  <si>
    <t>0999958209</t>
  </si>
  <si>
    <t>0987056412</t>
  </si>
  <si>
    <t>Juan Leon Mera La Salle</t>
  </si>
  <si>
    <t>daniela.mayorga1983@gmail.com</t>
  </si>
  <si>
    <t xml:space="preserve">Valladares Mayorga </t>
  </si>
  <si>
    <t xml:space="preserve">Daniel Maximiliano </t>
  </si>
  <si>
    <t xml:space="preserve">Mayorga Solis </t>
  </si>
  <si>
    <t xml:space="preserve">Daniela </t>
  </si>
  <si>
    <t>0982472989</t>
  </si>
  <si>
    <t>0992947227</t>
  </si>
  <si>
    <t>elizsanec@hotmail.com</t>
  </si>
  <si>
    <t>Vallejo Insuasti</t>
  </si>
  <si>
    <t>Juan David</t>
  </si>
  <si>
    <t>Insuasti Arias</t>
  </si>
  <si>
    <t>Sandra Elizabeth</t>
  </si>
  <si>
    <t>Parroquia Augusto N Martinez</t>
  </si>
  <si>
    <t>032525827</t>
  </si>
  <si>
    <t>0986973014</t>
  </si>
  <si>
    <t>0959746167</t>
  </si>
  <si>
    <t>anitakity28@gmail.com</t>
  </si>
  <si>
    <t xml:space="preserve">Villa Sevilla </t>
  </si>
  <si>
    <t>Thiago Josué</t>
  </si>
  <si>
    <t xml:space="preserve">Sevilla Ortiz </t>
  </si>
  <si>
    <t xml:space="preserve">Ana Cristina </t>
  </si>
  <si>
    <t xml:space="preserve">Catiglata </t>
  </si>
  <si>
    <t>0983959805</t>
  </si>
  <si>
    <t>0998407117</t>
  </si>
  <si>
    <t>0996855912</t>
  </si>
  <si>
    <t xml:space="preserve">Unidad Educativa Teresa Flor </t>
  </si>
  <si>
    <t>matiasyaule56@gmail.com</t>
  </si>
  <si>
    <t xml:space="preserve">Yaule Chingo </t>
  </si>
  <si>
    <t xml:space="preserve">Matías Joel </t>
  </si>
  <si>
    <t>0550409650</t>
  </si>
  <si>
    <t xml:space="preserve">Silvia Liliana </t>
  </si>
  <si>
    <t xml:space="preserve">Chingo Yanchaguano </t>
  </si>
  <si>
    <t>0503271082</t>
  </si>
  <si>
    <t xml:space="preserve">Latacunga barrio Patután </t>
  </si>
  <si>
    <t>0270537</t>
  </si>
  <si>
    <t>0979050832</t>
  </si>
  <si>
    <t>0999002221</t>
  </si>
  <si>
    <t>0993271230</t>
  </si>
  <si>
    <t xml:space="preserve">Unidad educativa Inés Cobo Donoso </t>
  </si>
  <si>
    <t xml:space="preserve">Conjuntivitis crónica y pérdida total de la audición del oído izquierdo </t>
  </si>
  <si>
    <t>glizperm@yahoo.com</t>
  </si>
  <si>
    <t xml:space="preserve">Tobar Pérez </t>
  </si>
  <si>
    <t xml:space="preserve">Camila Alejandra </t>
  </si>
  <si>
    <t>Gloria Lisett</t>
  </si>
  <si>
    <t xml:space="preserve">Calle Jambeli y chopo sector la victoria </t>
  </si>
  <si>
    <t>0969295950</t>
  </si>
  <si>
    <t>0994048849</t>
  </si>
  <si>
    <t>0982935741</t>
  </si>
  <si>
    <t>Sagrada Familia</t>
  </si>
  <si>
    <t>normita_522@gmail.com</t>
  </si>
  <si>
    <t>6o</t>
  </si>
  <si>
    <t xml:space="preserve">Acurio Pérez </t>
  </si>
  <si>
    <t xml:space="preserve">Naomi Salomé </t>
  </si>
  <si>
    <t>Coro Vespertino</t>
  </si>
  <si>
    <t>Pérez Medina</t>
  </si>
  <si>
    <t xml:space="preserve">NORMA Guadalupe </t>
  </si>
  <si>
    <t xml:space="preserve">Agustín N Martínez </t>
  </si>
  <si>
    <t>032525507</t>
  </si>
  <si>
    <t xml:space="preserve">099 992 46 51 </t>
  </si>
  <si>
    <t>0960017144</t>
  </si>
  <si>
    <t>U. E. Adventista Ambato</t>
  </si>
  <si>
    <t>eve.bastidas15@gmail.com</t>
  </si>
  <si>
    <t xml:space="preserve">Bastidas Choco </t>
  </si>
  <si>
    <t>Anika Juliette</t>
  </si>
  <si>
    <t xml:space="preserve">Segundo Ramón </t>
  </si>
  <si>
    <t xml:space="preserve">Valladolid y 12 de Octubre </t>
  </si>
  <si>
    <t>0983234500</t>
  </si>
  <si>
    <t>0998221214</t>
  </si>
  <si>
    <t>0989928852</t>
  </si>
  <si>
    <t>bonilladaniel77@yahoo.es</t>
  </si>
  <si>
    <t>Bonilla Calderón</t>
  </si>
  <si>
    <t>Camilo Sebastián</t>
  </si>
  <si>
    <t>Bonilla Flores</t>
  </si>
  <si>
    <t>Daniel Roberto</t>
  </si>
  <si>
    <t>Plutarco Naranjo y Vicente Rocafuerte (Santa Rosa - Ambato)</t>
  </si>
  <si>
    <t>032754112</t>
  </si>
  <si>
    <t>0987591649</t>
  </si>
  <si>
    <t>0998582863</t>
  </si>
  <si>
    <t>Glenn Doman</t>
  </si>
  <si>
    <t>ladyvivanco1981@gmail.com</t>
  </si>
  <si>
    <t>Checa Vivanco</t>
  </si>
  <si>
    <t>Jordy Gael</t>
  </si>
  <si>
    <t>Checa Brito</t>
  </si>
  <si>
    <t>Darwin Leodan</t>
  </si>
  <si>
    <t>0501941603</t>
  </si>
  <si>
    <t>032498473</t>
  </si>
  <si>
    <t>0984510936</t>
  </si>
  <si>
    <t>0983822542</t>
  </si>
  <si>
    <t>0998612951</t>
  </si>
  <si>
    <t>Alergia Frio y Polvo</t>
  </si>
  <si>
    <t>Problemas aprendizaje</t>
  </si>
  <si>
    <t xml:space="preserve">Diego Aldair </t>
  </si>
  <si>
    <t>0 96 763 8844</t>
  </si>
  <si>
    <t>Francisco flor</t>
  </si>
  <si>
    <t>blankynes77@hotmail.com</t>
  </si>
  <si>
    <t>Chuqui Caguano</t>
  </si>
  <si>
    <t>Alison Belen</t>
  </si>
  <si>
    <t xml:space="preserve">Caguano Galarza </t>
  </si>
  <si>
    <t xml:space="preserve">Blanca Ines </t>
  </si>
  <si>
    <t>Av. Julio Jaramillo y Psj.Feraud Guzman</t>
  </si>
  <si>
    <t>0983030122</t>
  </si>
  <si>
    <t>0998266823</t>
  </si>
  <si>
    <t>Alergia a toda clase de colorante, comidas especificas</t>
  </si>
  <si>
    <t>javierdran@outlook.es</t>
  </si>
  <si>
    <t xml:space="preserve">Duran Ordoñez </t>
  </si>
  <si>
    <t>Adriana Valentina</t>
  </si>
  <si>
    <t>Duran Cevallos</t>
  </si>
  <si>
    <t xml:space="preserve">Claudio Javier </t>
  </si>
  <si>
    <t xml:space="preserve">Issac Robayo y Av Atahualpa </t>
  </si>
  <si>
    <t>032843349</t>
  </si>
  <si>
    <t>0987517307</t>
  </si>
  <si>
    <t>0992983170</t>
  </si>
  <si>
    <t>098749905</t>
  </si>
  <si>
    <t>jenny_j812@yahoo.es</t>
  </si>
  <si>
    <t xml:space="preserve">Fernández Jaque </t>
  </si>
  <si>
    <t>André Matias</t>
  </si>
  <si>
    <t xml:space="preserve">Fernández Vacacela </t>
  </si>
  <si>
    <t xml:space="preserve">Manuel </t>
  </si>
  <si>
    <t xml:space="preserve">Izamba Barrio La Merced </t>
  </si>
  <si>
    <t>032498451</t>
  </si>
  <si>
    <t>0994394978</t>
  </si>
  <si>
    <t>0998637627</t>
  </si>
  <si>
    <t>0999203605</t>
  </si>
  <si>
    <t xml:space="preserve">U.E Sagrada Familia </t>
  </si>
  <si>
    <t>marthatipanluiz@gmail.com</t>
  </si>
  <si>
    <t>Daniel Benjamín</t>
  </si>
  <si>
    <t>Tipanluiza Ramirez</t>
  </si>
  <si>
    <t>Martha Susana</t>
  </si>
  <si>
    <t>Parroquia La Península( Conjunto los Tulipanes casa 4)</t>
  </si>
  <si>
    <t>02445083</t>
  </si>
  <si>
    <t>UE Nueva Esperanza</t>
  </si>
  <si>
    <t xml:space="preserve">Guamán Flores </t>
  </si>
  <si>
    <t>Poleth Anahi</t>
  </si>
  <si>
    <t>Av. Luis Pasteur y psje. Surinam</t>
  </si>
  <si>
    <t>S/N</t>
  </si>
  <si>
    <t>wilizita4@gmail.com</t>
  </si>
  <si>
    <t xml:space="preserve">Guamán Zapata </t>
  </si>
  <si>
    <t xml:space="preserve">Helen Camila </t>
  </si>
  <si>
    <t xml:space="preserve">Zapata Herrera </t>
  </si>
  <si>
    <t xml:space="preserve">Wilma Elizabeth </t>
  </si>
  <si>
    <t xml:space="preserve">Cevallos 21-39 y Guayaquil </t>
  </si>
  <si>
    <t>032422156</t>
  </si>
  <si>
    <t>0995596845</t>
  </si>
  <si>
    <t>0992918864</t>
  </si>
  <si>
    <t>0983360945</t>
  </si>
  <si>
    <t xml:space="preserve">Alergia ácaros, lana de gato perro, polen, Resistencia a la insulina </t>
  </si>
  <si>
    <t>magalysilva142@gmail.com</t>
  </si>
  <si>
    <t xml:space="preserve">Guamanquispe Silva </t>
  </si>
  <si>
    <t xml:space="preserve">Matías Aldair </t>
  </si>
  <si>
    <t>Ensamble de Guitarras</t>
  </si>
  <si>
    <t xml:space="preserve">Silva andrade </t>
  </si>
  <si>
    <t xml:space="preserve">Betty Magaly </t>
  </si>
  <si>
    <t xml:space="preserve">Solano y quito </t>
  </si>
  <si>
    <t>0983781593</t>
  </si>
  <si>
    <t>0992944737</t>
  </si>
  <si>
    <t>0998976434</t>
  </si>
  <si>
    <t>ggarces1973@gmail.com</t>
  </si>
  <si>
    <t>Guerrero Moya</t>
  </si>
  <si>
    <t xml:space="preserve">Luciana Salomé </t>
  </si>
  <si>
    <t xml:space="preserve">Garcés Lozada </t>
  </si>
  <si>
    <t xml:space="preserve">Giovanna Elizabeth </t>
  </si>
  <si>
    <t xml:space="preserve">Twinza y Efraín Pilco - Parroquia Atahualpa </t>
  </si>
  <si>
    <t>032525840</t>
  </si>
  <si>
    <t>0992232687</t>
  </si>
  <si>
    <t>0962900434</t>
  </si>
  <si>
    <t>0999637881</t>
  </si>
  <si>
    <t>bllanos.istt@gmail.com</t>
  </si>
  <si>
    <t>Lopez Llanos</t>
  </si>
  <si>
    <t>Dylan Maximiliano</t>
  </si>
  <si>
    <t>LLanos Bonilla</t>
  </si>
  <si>
    <t>Betty Mariel</t>
  </si>
  <si>
    <t>Av. Los Andes y calle Corazon</t>
  </si>
  <si>
    <t>032520806</t>
  </si>
  <si>
    <t>0995092781</t>
  </si>
  <si>
    <t>0999904726</t>
  </si>
  <si>
    <t>U.E. AMBATO</t>
  </si>
  <si>
    <t>ALERGIAS SEVERAS A LAS PICADURAS DE INSECTOS</t>
  </si>
  <si>
    <t>pilicon_urod@hotmail.com</t>
  </si>
  <si>
    <t>Olivo Urvina</t>
  </si>
  <si>
    <t>Leandro Esteban</t>
  </si>
  <si>
    <t>Urvina Rodríguez</t>
  </si>
  <si>
    <t>Pilar  del.Consuelo</t>
  </si>
  <si>
    <t>Río Payamino M16 y Río Guapante</t>
  </si>
  <si>
    <t>0998843419</t>
  </si>
  <si>
    <t>0963419130</t>
  </si>
  <si>
    <t>0985096406</t>
  </si>
  <si>
    <t>UE Glenn Doman</t>
  </si>
  <si>
    <t>alexandralvarez89@gmail.com</t>
  </si>
  <si>
    <t>Perez Alvarez</t>
  </si>
  <si>
    <t>Alex Steven</t>
  </si>
  <si>
    <t xml:space="preserve">Alvarez Garzon </t>
  </si>
  <si>
    <t>Yadira Alexandra</t>
  </si>
  <si>
    <t>Augusto N. Martinez</t>
  </si>
  <si>
    <t>032522324</t>
  </si>
  <si>
    <t>0998964988</t>
  </si>
  <si>
    <t>0998332001</t>
  </si>
  <si>
    <t>0987075872</t>
  </si>
  <si>
    <t>Unidad Educativa San Pio X</t>
  </si>
  <si>
    <t>gabiromero@ymail.com</t>
  </si>
  <si>
    <t>Quinapanta Romero</t>
  </si>
  <si>
    <t xml:space="preserve">Leandro Javier </t>
  </si>
  <si>
    <t xml:space="preserve">Quinapanta vargas </t>
  </si>
  <si>
    <t xml:space="preserve">Javier Dario </t>
  </si>
  <si>
    <t>0987662821</t>
  </si>
  <si>
    <t>0987024722</t>
  </si>
  <si>
    <t>0963595391</t>
  </si>
  <si>
    <t xml:space="preserve">Colegio Indoamerica </t>
  </si>
  <si>
    <t>pabloian2013@gmail.com</t>
  </si>
  <si>
    <t>Robalino Guerrero</t>
  </si>
  <si>
    <t>Ian Yngwie</t>
  </si>
  <si>
    <t>Guerrero Ramos</t>
  </si>
  <si>
    <t>Rosa Nataly</t>
  </si>
  <si>
    <t>Ramon Salazar y Leonidas Viteri Esq.</t>
  </si>
  <si>
    <t>0995823599</t>
  </si>
  <si>
    <t>0984852617</t>
  </si>
  <si>
    <t>0979143715</t>
  </si>
  <si>
    <t xml:space="preserve">Juan Leon Mera - La Salle </t>
  </si>
  <si>
    <t>ljl27a27@live.com</t>
  </si>
  <si>
    <t>Rosales Jordán</t>
  </si>
  <si>
    <t>Andrés Sebastián</t>
  </si>
  <si>
    <t>Jordán Lescano</t>
  </si>
  <si>
    <t>Lissete Del Rocío</t>
  </si>
  <si>
    <t>Napo Galeras y Av. El Rey</t>
  </si>
  <si>
    <t>0984248836</t>
  </si>
  <si>
    <t>0988486253</t>
  </si>
  <si>
    <t>Juan Pablo II</t>
  </si>
  <si>
    <t>mplacencia12@gmail.com</t>
  </si>
  <si>
    <t>Sánchez Placencia</t>
  </si>
  <si>
    <t xml:space="preserve">Dana Paola </t>
  </si>
  <si>
    <t>Placencia Camacho</t>
  </si>
  <si>
    <t xml:space="preserve">Pedro Echeverría y Carlos Rubira </t>
  </si>
  <si>
    <t>0983510596</t>
  </si>
  <si>
    <t>0992506532</t>
  </si>
  <si>
    <t>0960998276</t>
  </si>
  <si>
    <t xml:space="preserve">UELuis A Martínez </t>
  </si>
  <si>
    <t xml:space="preserve">Nutrición y alergias respiratorias </t>
  </si>
  <si>
    <t xml:space="preserve">Torres Tonato </t>
  </si>
  <si>
    <t xml:space="preserve">Brianna Valentina </t>
  </si>
  <si>
    <t xml:space="preserve">Ficoa Las Acacias, Las Limas y Las Mandarinas </t>
  </si>
  <si>
    <t>0983289939</t>
  </si>
  <si>
    <t xml:space="preserve">Unida Educativa Santo Domingo de Guzmán 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</si>
  <si>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</si>
  <si>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</si>
  <si>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>Cristian Francisco</t>
  </si>
  <si>
    <t>Cevallos Torres</t>
  </si>
  <si>
    <t>Elisa Mariela</t>
  </si>
  <si>
    <t>Alberto Rosero y Patuca</t>
  </si>
  <si>
    <t xml:space="preserve">Sol Isabel </t>
  </si>
  <si>
    <t>Marío felix</t>
  </si>
  <si>
    <t>0986806406</t>
  </si>
  <si>
    <t xml:space="preserve">Unidad educativa Juan benigno vela </t>
  </si>
  <si>
    <t>paucarxiomara97@gmail.com</t>
  </si>
  <si>
    <t xml:space="preserve">Keyla Nicole </t>
  </si>
  <si>
    <t xml:space="preserve">Paucar Paucar </t>
  </si>
  <si>
    <t xml:space="preserve">Xiomara Cristina </t>
  </si>
  <si>
    <t>0984576354</t>
  </si>
  <si>
    <t>0994602932</t>
  </si>
  <si>
    <t>marychiluisa7@gmail.com</t>
  </si>
  <si>
    <t>Chicaiza Chiluisa</t>
  </si>
  <si>
    <t>Sarahi Fernanda</t>
  </si>
  <si>
    <t xml:space="preserve">Chiluisa Tenorio </t>
  </si>
  <si>
    <t>Maria Dolores</t>
  </si>
  <si>
    <t xml:space="preserve">Huachi El progreso </t>
  </si>
  <si>
    <t>0998147666</t>
  </si>
  <si>
    <t>0983940913</t>
  </si>
  <si>
    <t>Unidad Educativa "Las Americas"</t>
  </si>
  <si>
    <t>mwmviolin@outlook.com</t>
  </si>
  <si>
    <t>Fierro Amores</t>
  </si>
  <si>
    <t>Martín Santiago</t>
  </si>
  <si>
    <t xml:space="preserve">Altamirano Villacreces </t>
  </si>
  <si>
    <t>Rosa Amalia</t>
  </si>
  <si>
    <t>Achotillos y Borojos</t>
  </si>
  <si>
    <t>032460575</t>
  </si>
  <si>
    <t>0999058419</t>
  </si>
  <si>
    <t>0960920700</t>
  </si>
  <si>
    <t>0996010056</t>
  </si>
  <si>
    <t>Atenas</t>
  </si>
  <si>
    <t>maurifg@gmail.com</t>
  </si>
  <si>
    <t>Freire Villegas</t>
  </si>
  <si>
    <t>Danna Camila</t>
  </si>
  <si>
    <t>Freire Gavilanez</t>
  </si>
  <si>
    <t xml:space="preserve">Klever Mauricio </t>
  </si>
  <si>
    <t xml:space="preserve">Cdla Presidencial </t>
  </si>
  <si>
    <t>032413836</t>
  </si>
  <si>
    <t>0984545611</t>
  </si>
  <si>
    <t>0984595070</t>
  </si>
  <si>
    <t>0962378890</t>
  </si>
  <si>
    <t>Unidad Educativa Juan León Mera "La Salle"</t>
  </si>
  <si>
    <t xml:space="preserve">Alergia a la picadura de los insectos </t>
  </si>
  <si>
    <t>flavioguachanbala968@gmail.com</t>
  </si>
  <si>
    <t>Guachanbala Cunama</t>
  </si>
  <si>
    <t xml:space="preserve">Maily Magdalena </t>
  </si>
  <si>
    <t>Guachambala Masaquiza</t>
  </si>
  <si>
    <t xml:space="preserve">Flabio Israel </t>
  </si>
  <si>
    <t>Pelileo huambalo la Florida</t>
  </si>
  <si>
    <t>0986569428</t>
  </si>
  <si>
    <t>0997513520</t>
  </si>
  <si>
    <t xml:space="preserve">Unidad Educativa Huambalo </t>
  </si>
  <si>
    <t>giovi1665@hotmail.com</t>
  </si>
  <si>
    <t xml:space="preserve">Guaigua Verdezoto </t>
  </si>
  <si>
    <t xml:space="preserve">Sophia Victoria </t>
  </si>
  <si>
    <t>Rendí prueba de ubicación no tengo maestro asignado</t>
  </si>
  <si>
    <t xml:space="preserve">Verdezoto Nuñez </t>
  </si>
  <si>
    <t xml:space="preserve">Norma Verdezoto </t>
  </si>
  <si>
    <t xml:space="preserve">Huachi Solis </t>
  </si>
  <si>
    <t>0983837521</t>
  </si>
  <si>
    <t>0963257881</t>
  </si>
  <si>
    <t>anahiguevarasss@gmail.com</t>
  </si>
  <si>
    <t>Hidalgo Guevara</t>
  </si>
  <si>
    <t>Andres Sebastian</t>
  </si>
  <si>
    <t xml:space="preserve">Guevara Pimbo </t>
  </si>
  <si>
    <t>Maria Cleotilde</t>
  </si>
  <si>
    <t xml:space="preserve">Av. el rey y los andes </t>
  </si>
  <si>
    <t>00000000000000000000</t>
  </si>
  <si>
    <t>0983290923</t>
  </si>
  <si>
    <t>0992542725</t>
  </si>
  <si>
    <t>0984159676</t>
  </si>
  <si>
    <t>Unidad  Educativa Hispano America</t>
  </si>
  <si>
    <t>Alergico a la amoxilina y penicilina</t>
  </si>
  <si>
    <t>percyhuaytaviraca@gmail.com</t>
  </si>
  <si>
    <t>Huayta Mundocorre</t>
  </si>
  <si>
    <t>Evelyn Alina</t>
  </si>
  <si>
    <t>Huayta Viraca</t>
  </si>
  <si>
    <t xml:space="preserve">Percy </t>
  </si>
  <si>
    <t xml:space="preserve">Av Victor Hugo y Tres Carabelas </t>
  </si>
  <si>
    <t>+593 98 707 6153</t>
  </si>
  <si>
    <t>Home life Academy</t>
  </si>
  <si>
    <t>chsusanita@hotmail.com</t>
  </si>
  <si>
    <t>Jiménez Chicaiza</t>
  </si>
  <si>
    <t>Willams Mateo</t>
  </si>
  <si>
    <t>Chicaiza Pérez</t>
  </si>
  <si>
    <t>Susana del Rocío</t>
  </si>
  <si>
    <t>Ingahurco: Calle Chile y Argentina</t>
  </si>
  <si>
    <t>0992679745</t>
  </si>
  <si>
    <t>0993701837</t>
  </si>
  <si>
    <t>0984878526</t>
  </si>
  <si>
    <t>Luis A. Martínez (Agropecuario)</t>
  </si>
  <si>
    <t>Alergia</t>
  </si>
  <si>
    <t>crisnoboapi@gmail.com</t>
  </si>
  <si>
    <t xml:space="preserve">López Noboa </t>
  </si>
  <si>
    <t xml:space="preserve">Jorge Marcelo </t>
  </si>
  <si>
    <t xml:space="preserve">Noboa Pico </t>
  </si>
  <si>
    <t xml:space="preserve">Isabel Cristina </t>
  </si>
  <si>
    <t xml:space="preserve">Av Rodrigo Pachano y 22 de Enero </t>
  </si>
  <si>
    <t>0994518387</t>
  </si>
  <si>
    <t>0991712451</t>
  </si>
  <si>
    <t>0963597267</t>
  </si>
  <si>
    <t xml:space="preserve">Unidad Educativa Nuevo Mundo </t>
  </si>
  <si>
    <t>disinsu@yahoo.com</t>
  </si>
  <si>
    <t xml:space="preserve">Mena Ramírez </t>
  </si>
  <si>
    <t xml:space="preserve">María Gracia </t>
  </si>
  <si>
    <t xml:space="preserve">Ramírez Castillo </t>
  </si>
  <si>
    <t xml:space="preserve">Sylvia Vianney </t>
  </si>
  <si>
    <t>Via a Pillaro Conjunto El Nogal casa #17</t>
  </si>
  <si>
    <t>0999031486</t>
  </si>
  <si>
    <t>0998305483</t>
  </si>
  <si>
    <t>veros1@hotmail.com</t>
  </si>
  <si>
    <t xml:space="preserve">Moya Medina </t>
  </si>
  <si>
    <t xml:space="preserve">Renato Rodrigo </t>
  </si>
  <si>
    <t>Medina</t>
  </si>
  <si>
    <t xml:space="preserve">Veronica </t>
  </si>
  <si>
    <t xml:space="preserve">Marcos Montalvo y pasaje Acosta Solís </t>
  </si>
  <si>
    <t>0995011513</t>
  </si>
  <si>
    <t>0993622215</t>
  </si>
  <si>
    <t>0995011512</t>
  </si>
  <si>
    <t xml:space="preserve">Uk school </t>
  </si>
  <si>
    <t xml:space="preserve">Déficit de atención E hiperactividad </t>
  </si>
  <si>
    <t>lupirania@hotmail.com</t>
  </si>
  <si>
    <t xml:space="preserve">Paredes Proaño </t>
  </si>
  <si>
    <t xml:space="preserve">Luciana Daniela </t>
  </si>
  <si>
    <t xml:space="preserve">Proaño Pérez </t>
  </si>
  <si>
    <t xml:space="preserve">Lucía Graciela </t>
  </si>
  <si>
    <t>Nispolas y Feilloas</t>
  </si>
  <si>
    <t>032466124</t>
  </si>
  <si>
    <t>0997068691</t>
  </si>
  <si>
    <t>0985034041</t>
  </si>
  <si>
    <t>Santo Domingo de Guzman</t>
  </si>
  <si>
    <t>monicaybebe@hotmail.es</t>
  </si>
  <si>
    <t xml:space="preserve">Peñaloza Zumbana </t>
  </si>
  <si>
    <t xml:space="preserve">Jade Sarahi </t>
  </si>
  <si>
    <t xml:space="preserve">Zumbana Quinapanta </t>
  </si>
  <si>
    <t xml:space="preserve">Monica del Rocío </t>
  </si>
  <si>
    <t>0979000680</t>
  </si>
  <si>
    <t>+593 99 641 0850</t>
  </si>
  <si>
    <t xml:space="preserve">Unidad educativa Teniente Hugo Ortiz </t>
  </si>
  <si>
    <t>alexandrita0929@gmail.com</t>
  </si>
  <si>
    <t>Pérez Jaya</t>
  </si>
  <si>
    <t xml:space="preserve">Richard Alejandro </t>
  </si>
  <si>
    <t>Jaya Salazar</t>
  </si>
  <si>
    <t xml:space="preserve">Ibeth Alexandra </t>
  </si>
  <si>
    <t>032525749</t>
  </si>
  <si>
    <t>0992969403</t>
  </si>
  <si>
    <t>0987041664</t>
  </si>
  <si>
    <t>0983825479</t>
  </si>
  <si>
    <t>carloshrosero@yahoo.es</t>
  </si>
  <si>
    <t>Rosero Villacrés</t>
  </si>
  <si>
    <t>Christopher Alessandro</t>
  </si>
  <si>
    <t>Rosero Villalva</t>
  </si>
  <si>
    <t>Carlos Homero</t>
  </si>
  <si>
    <t>Eloy Alfaro y Juan Montalvo cantón Quero</t>
  </si>
  <si>
    <t>0979903160</t>
  </si>
  <si>
    <t>0984880771</t>
  </si>
  <si>
    <t>0996460655</t>
  </si>
  <si>
    <t>La Salle Ambato</t>
  </si>
  <si>
    <t>Docente de piano complementario solo para estudiantes de vientos y cuerdas, no para pianistas</t>
  </si>
  <si>
    <t>veronicabuena2020@gmail.com</t>
  </si>
  <si>
    <t>7o</t>
  </si>
  <si>
    <t xml:space="preserve">Bagua Buenaño </t>
  </si>
  <si>
    <t xml:space="preserve">Ariel Sebastián </t>
  </si>
  <si>
    <t xml:space="preserve">Buenaño Campaña </t>
  </si>
  <si>
    <t xml:space="preserve">Veronica Guadalupe </t>
  </si>
  <si>
    <t>Solis Morán y Av Atahualpa</t>
  </si>
  <si>
    <t>0325004832</t>
  </si>
  <si>
    <t>0968563873</t>
  </si>
  <si>
    <t>0986730134</t>
  </si>
  <si>
    <t xml:space="preserve">Unidad Educativa Josefa Calixto </t>
  </si>
  <si>
    <t>1o Bachillerato</t>
  </si>
  <si>
    <t>Bombón Montero</t>
  </si>
  <si>
    <t>Dylan Jair</t>
  </si>
  <si>
    <t>Montero Chimbo</t>
  </si>
  <si>
    <t>UE Atahualpa</t>
  </si>
  <si>
    <t xml:space="preserve">Orquipididimitis aguda </t>
  </si>
  <si>
    <t>detallewilson@yahoo.es</t>
  </si>
  <si>
    <t>Chávez Viera</t>
  </si>
  <si>
    <t>Matías Gabriel</t>
  </si>
  <si>
    <t>Chávez Chicaiza</t>
  </si>
  <si>
    <t>Wilson Heriberto</t>
  </si>
  <si>
    <t>Parroquia San Bartolomé de Pinllo, Barrio El Mirador, calle Milanesio #14-26</t>
  </si>
  <si>
    <t>0984197693</t>
  </si>
  <si>
    <t>0984406791</t>
  </si>
  <si>
    <t>0963923205</t>
  </si>
  <si>
    <t>Universidad Técnica de Ambato</t>
  </si>
  <si>
    <t>Graduado</t>
  </si>
  <si>
    <t>Colelitiasis</t>
  </si>
  <si>
    <t>luisdelacruz0182@gmail.com</t>
  </si>
  <si>
    <t xml:space="preserve">De la cruz Aucatoma </t>
  </si>
  <si>
    <t xml:space="preserve">Edwin Alexander </t>
  </si>
  <si>
    <t>De la cruz Chicaiza</t>
  </si>
  <si>
    <t xml:space="preserve">Luis Gualberto </t>
  </si>
  <si>
    <t>0201833878</t>
  </si>
  <si>
    <t>Laquigo, barrio l ley</t>
  </si>
  <si>
    <t>0993751035</t>
  </si>
  <si>
    <t>0988709882</t>
  </si>
  <si>
    <t>0959413719</t>
  </si>
  <si>
    <t>".Unidad Educativa Rumiñahui."</t>
  </si>
  <si>
    <t>Lopez Andaluz</t>
  </si>
  <si>
    <t>Domenica Guadalupe</t>
  </si>
  <si>
    <t>Lopez Bonilla</t>
  </si>
  <si>
    <t>Kleber Martin</t>
  </si>
  <si>
    <t xml:space="preserve">Terremoto en el paso lateral frente a los condominios ALCALA </t>
  </si>
  <si>
    <t xml:space="preserve">Unidad Educativa Guayaquil </t>
  </si>
  <si>
    <t>luislopezlozada34@gmail.com</t>
  </si>
  <si>
    <t xml:space="preserve">López Lozada </t>
  </si>
  <si>
    <t xml:space="preserve">Luis Sebastian </t>
  </si>
  <si>
    <t>Quinapanta Angel Rodrígo</t>
  </si>
  <si>
    <t>Lozada Andaluz</t>
  </si>
  <si>
    <t>Silvia Gissela</t>
  </si>
  <si>
    <t xml:space="preserve">Olmedo y Salinas </t>
  </si>
  <si>
    <t>0983953237</t>
  </si>
  <si>
    <t>0995068164</t>
  </si>
  <si>
    <t>0986957979</t>
  </si>
  <si>
    <t xml:space="preserve">Pre Universitario </t>
  </si>
  <si>
    <t>poaquizaf@gmail.com</t>
  </si>
  <si>
    <t xml:space="preserve">Poaquiza Ruiz </t>
  </si>
  <si>
    <t xml:space="preserve">Nixon Alan </t>
  </si>
  <si>
    <t>0202593364</t>
  </si>
  <si>
    <t xml:space="preserve">Poaquiza Simchigalo </t>
  </si>
  <si>
    <t xml:space="preserve">Freddy Fabian </t>
  </si>
  <si>
    <t xml:space="preserve">Av víctor Hugo y celiano monje </t>
  </si>
  <si>
    <t>0981821893</t>
  </si>
  <si>
    <t>0992361570</t>
  </si>
  <si>
    <t>U.E " Francisco Flor "</t>
  </si>
  <si>
    <t>elsagavilanesf@gmail.com</t>
  </si>
  <si>
    <t xml:space="preserve">Sánchez  Gavilanes </t>
  </si>
  <si>
    <t xml:space="preserve">Andrea Estefania </t>
  </si>
  <si>
    <t>Gavilanes Freire</t>
  </si>
  <si>
    <t>Elsa Efigenia</t>
  </si>
  <si>
    <t>Pareja Diezcanseco y Medardo Ángel Silva Huachi Chico</t>
  </si>
  <si>
    <t>0990287958</t>
  </si>
  <si>
    <t xml:space="preserve">Rinitis </t>
  </si>
  <si>
    <t xml:space="preserve">Tipan Alomaliza </t>
  </si>
  <si>
    <t xml:space="preserve">Luis Omar </t>
  </si>
  <si>
    <t>Vía nuevos orisontes</t>
  </si>
  <si>
    <t xml:space="preserve">Ailyn Monserrath </t>
  </si>
  <si>
    <t>Parroquia La Península sector Catiglata calle Toronto frente condominios La Riviera</t>
  </si>
  <si>
    <t>0987733553</t>
  </si>
  <si>
    <r>
      <rPr>
        <sz val="10"/>
        <color rgb="FF000000"/>
        <rFont val="Arial"/>
        <family val="2"/>
      </rPr>
      <t xml:space="preserve">Indique si su representado tiene alguna </t>
    </r>
    <r>
      <rPr>
        <b/>
        <sz val="10"/>
        <color rgb="FF000000"/>
        <rFont val="Arial"/>
        <family val="2"/>
      </rPr>
      <t>Necesidad Educativa</t>
    </r>
    <r>
      <rPr>
        <sz val="10"/>
        <color rgb="FF000000"/>
        <rFont val="Arial"/>
        <family val="2"/>
      </rPr>
      <t xml:space="preserve">  no asociada a una discapacidad </t>
    </r>
  </si>
  <si>
    <r>
      <rPr>
        <sz val="10"/>
        <color rgb="FF000000"/>
        <rFont val="Arial"/>
        <family val="2"/>
      </rPr>
      <t xml:space="preserve">Si respondió </t>
    </r>
    <r>
      <rPr>
        <b/>
        <sz val="10"/>
        <color rgb="FF000000"/>
        <rFont val="Arial"/>
        <family val="2"/>
      </rPr>
      <t>SI</t>
    </r>
    <r>
      <rPr>
        <sz val="10"/>
        <color rgb="FF000000"/>
        <rFont val="Arial"/>
        <family val="2"/>
      </rPr>
      <t xml:space="preserve"> Indique cual es la necesidad educativa</t>
    </r>
  </si>
  <si>
    <t>dieg2686@hotmail.com</t>
  </si>
  <si>
    <t xml:space="preserve">Barrionuevo Mejia </t>
  </si>
  <si>
    <t xml:space="preserve">Danna Valeska </t>
  </si>
  <si>
    <t xml:space="preserve">Mejia Parra </t>
  </si>
  <si>
    <t xml:space="preserve">Aguajan </t>
  </si>
  <si>
    <t>0959064855</t>
  </si>
  <si>
    <t>0984345921</t>
  </si>
  <si>
    <t>0962821441</t>
  </si>
  <si>
    <t xml:space="preserve">Luis A Martinez </t>
  </si>
  <si>
    <t>juani86rora@gmail.com</t>
  </si>
  <si>
    <t xml:space="preserve">Castillo Romero </t>
  </si>
  <si>
    <t xml:space="preserve">Elizabeth Victoria </t>
  </si>
  <si>
    <t xml:space="preserve">Romero Ramirez </t>
  </si>
  <si>
    <t xml:space="preserve">Juana Rosario </t>
  </si>
  <si>
    <t xml:space="preserve">Aceitunas y Chamburos </t>
  </si>
  <si>
    <t>032422136</t>
  </si>
  <si>
    <t>0989870368</t>
  </si>
  <si>
    <t>0992207280</t>
  </si>
  <si>
    <t>0991369111</t>
  </si>
  <si>
    <t xml:space="preserve">Unidad Educativa Pedro Fermin Cevallos </t>
  </si>
  <si>
    <t>Chérrez Rivadeneira</t>
  </si>
  <si>
    <t>Valeria Alejandra</t>
  </si>
  <si>
    <t>0999377008</t>
  </si>
  <si>
    <t xml:space="preserve">Coronel Cárdenas </t>
  </si>
  <si>
    <t xml:space="preserve">Victoria Celeste </t>
  </si>
  <si>
    <t xml:space="preserve">Cárdenas Palma </t>
  </si>
  <si>
    <t>Mercedes Ivonne</t>
  </si>
  <si>
    <t>Huachi el Belén Calle Geronimo de Velasco y Victor Garcés</t>
  </si>
  <si>
    <t xml:space="preserve">U. E La Inmaculada </t>
  </si>
  <si>
    <t>luisdavid00876@gmail.com</t>
  </si>
  <si>
    <t>Gavilema Caiza</t>
  </si>
  <si>
    <t>Santiago Ismael</t>
  </si>
  <si>
    <t>Caiza Rojaldo</t>
  </si>
  <si>
    <t>Mery Guadalupe</t>
  </si>
  <si>
    <t>032407390</t>
  </si>
  <si>
    <t>0984078524</t>
  </si>
  <si>
    <t>0987840613</t>
  </si>
  <si>
    <t>0995682692</t>
  </si>
  <si>
    <t xml:space="preserve">Matías Alejandro </t>
  </si>
  <si>
    <t>032406927</t>
  </si>
  <si>
    <t>mecanicadonpato@hotmail.com</t>
  </si>
  <si>
    <t>Guanopatin Chicaiza</t>
  </si>
  <si>
    <t xml:space="preserve">José David </t>
  </si>
  <si>
    <t xml:space="preserve">Chicaiza Silva </t>
  </si>
  <si>
    <t>Myrian Eugenia</t>
  </si>
  <si>
    <t xml:space="preserve">Ciudadela Guerrero Garcés </t>
  </si>
  <si>
    <t>0939470024</t>
  </si>
  <si>
    <t>0988750606</t>
  </si>
  <si>
    <t>0991881395</t>
  </si>
  <si>
    <t>Las Americas</t>
  </si>
  <si>
    <t>Katherin Abigail</t>
  </si>
  <si>
    <t>Jara Espin</t>
  </si>
  <si>
    <t xml:space="preserve">Julio Rafael </t>
  </si>
  <si>
    <t>Unidad Educativa Espíritu Santo</t>
  </si>
  <si>
    <t>Mi hija es 100% vegetariana</t>
  </si>
  <si>
    <t>yanchaliquindelia592@gmail.com</t>
  </si>
  <si>
    <t>Jaramillo Yanchaliquin</t>
  </si>
  <si>
    <t>Lenin Adrian</t>
  </si>
  <si>
    <t>Yanchaliquin Talahua</t>
  </si>
  <si>
    <t>Delia Hermilinda</t>
  </si>
  <si>
    <t>0201758686</t>
  </si>
  <si>
    <t>Gaspar de Villaroel y Ernesto Alvarado</t>
  </si>
  <si>
    <t>0994929331</t>
  </si>
  <si>
    <t>O998557839</t>
  </si>
  <si>
    <t>0984910425</t>
  </si>
  <si>
    <t>MARIO COBO BARONA</t>
  </si>
  <si>
    <t>dis062091@gmail.com</t>
  </si>
  <si>
    <t>Méndez Torres</t>
  </si>
  <si>
    <t>Dannaé Monserrath</t>
  </si>
  <si>
    <t xml:space="preserve">Torres Altamirano </t>
  </si>
  <si>
    <t>Diana Carolina</t>
  </si>
  <si>
    <t xml:space="preserve">Rocafuerte 626 y Tomás Sevilla </t>
  </si>
  <si>
    <t>032820065</t>
  </si>
  <si>
    <t>0996330781</t>
  </si>
  <si>
    <t>0999831285</t>
  </si>
  <si>
    <t xml:space="preserve">La Inmaculada </t>
  </si>
  <si>
    <t>onma20@hotmail.com</t>
  </si>
  <si>
    <t xml:space="preserve">Miranda Villacrés </t>
  </si>
  <si>
    <t>Zoe Nebraska</t>
  </si>
  <si>
    <t xml:space="preserve">Adriana Rebeca </t>
  </si>
  <si>
    <t>032754783</t>
  </si>
  <si>
    <t>0984835686</t>
  </si>
  <si>
    <t>0996007343</t>
  </si>
  <si>
    <t>0995012122</t>
  </si>
  <si>
    <t xml:space="preserve">U.E Ambato </t>
  </si>
  <si>
    <t>Intestino vago, dejar que tome agua y permiso al baño.</t>
  </si>
  <si>
    <t xml:space="preserve">Paredes Armas </t>
  </si>
  <si>
    <t xml:space="preserve">Samantha Estefanía </t>
  </si>
  <si>
    <t>Eduardo Antonio</t>
  </si>
  <si>
    <t>Mera y Cuenca</t>
  </si>
  <si>
    <t>032426561</t>
  </si>
  <si>
    <t>Colegio Santo Domingo de Guzman</t>
  </si>
  <si>
    <t>pattyalex129@hotmail.com</t>
  </si>
  <si>
    <t xml:space="preserve">Reyes Acosta </t>
  </si>
  <si>
    <t>Valeria Cristina</t>
  </si>
  <si>
    <t xml:space="preserve">Acosta López </t>
  </si>
  <si>
    <t xml:space="preserve">Patricia Alexandra </t>
  </si>
  <si>
    <t>Augusto Martinez</t>
  </si>
  <si>
    <t>032525726</t>
  </si>
  <si>
    <t>0982025855</t>
  </si>
  <si>
    <t>0996061783</t>
  </si>
  <si>
    <t>0961023505</t>
  </si>
  <si>
    <t>Unidad Educativa San Pío X</t>
  </si>
  <si>
    <t>angelitavizuete@yahoo.es</t>
  </si>
  <si>
    <t xml:space="preserve">Solis Vizuete </t>
  </si>
  <si>
    <t>Emilia Marcela</t>
  </si>
  <si>
    <t>Vizuete Parra</t>
  </si>
  <si>
    <t>Angela Gioconda</t>
  </si>
  <si>
    <t>Rudecindo Ingavelez e Ignacio Canelos</t>
  </si>
  <si>
    <t>032850230</t>
  </si>
  <si>
    <t>0998036449</t>
  </si>
  <si>
    <t>0998316969</t>
  </si>
  <si>
    <t>0987972961</t>
  </si>
  <si>
    <r>
      <rPr>
        <sz val="10"/>
        <color rgb="FF000000"/>
        <rFont val="Arial"/>
        <family val="2"/>
      </rPr>
      <t xml:space="preserve">Indique si su representado tiene alguna </t>
    </r>
    <r>
      <rPr>
        <b/>
        <sz val="10"/>
        <color rgb="FF000000"/>
        <rFont val="Arial"/>
        <family val="2"/>
      </rPr>
      <t>Necesidad Educativa</t>
    </r>
    <r>
      <rPr>
        <sz val="10"/>
        <color rgb="FF000000"/>
        <rFont val="Arial"/>
        <family val="2"/>
      </rPr>
      <t xml:space="preserve">  no asociada a una discapacidad </t>
    </r>
  </si>
  <si>
    <r>
      <rPr>
        <sz val="10"/>
        <color rgb="FF000000"/>
        <rFont val="Arial"/>
        <family val="2"/>
      </rPr>
      <t xml:space="preserve">Si respondió </t>
    </r>
    <r>
      <rPr>
        <b/>
        <sz val="10"/>
        <color rgb="FF000000"/>
        <rFont val="Arial"/>
        <family val="2"/>
      </rPr>
      <t>SI</t>
    </r>
    <r>
      <rPr>
        <sz val="10"/>
        <color rgb="FF000000"/>
        <rFont val="Arial"/>
        <family val="2"/>
      </rPr>
      <t xml:space="preserve"> Indique cual es la necesidad educativa</t>
    </r>
  </si>
  <si>
    <t>ep3120667@gmail.com</t>
  </si>
  <si>
    <t xml:space="preserve">Aragón Peñafiel </t>
  </si>
  <si>
    <t>Danna Julieth</t>
  </si>
  <si>
    <t xml:space="preserve">Peñafiel Masabanda </t>
  </si>
  <si>
    <t xml:space="preserve">Av. Manuela Sáenz </t>
  </si>
  <si>
    <t>0991870361</t>
  </si>
  <si>
    <t>0961631515</t>
  </si>
  <si>
    <t>laleyproducciones@gmail.com</t>
  </si>
  <si>
    <t>Bastidas Mangui</t>
  </si>
  <si>
    <t>Lemiton Oneal</t>
  </si>
  <si>
    <t>Bastidas Llamuca</t>
  </si>
  <si>
    <t>Lemiton Vinicio</t>
  </si>
  <si>
    <t>Av.12 de Noviembre 0713 y Ayllon</t>
  </si>
  <si>
    <t>0999871137</t>
  </si>
  <si>
    <t>0992560347</t>
  </si>
  <si>
    <t>0995865907</t>
  </si>
  <si>
    <t>U.E.Santa Marianita de Jesus</t>
  </si>
  <si>
    <t>Nayeli Arlette</t>
  </si>
  <si>
    <t xml:space="preserve">Paola Fernanda </t>
  </si>
  <si>
    <t xml:space="preserve">Ramos Gañay </t>
  </si>
  <si>
    <t xml:space="preserve">Bellavista santa rosa </t>
  </si>
  <si>
    <t>0996751593</t>
  </si>
  <si>
    <t>0994005522</t>
  </si>
  <si>
    <t>suenaquesuenamilena@gmail.com</t>
  </si>
  <si>
    <t xml:space="preserve">López Pazmiño </t>
  </si>
  <si>
    <t xml:space="preserve">Aily de Jesús </t>
  </si>
  <si>
    <t xml:space="preserve">Pazmiño Jacome </t>
  </si>
  <si>
    <t xml:space="preserve">Rosa Marlene </t>
  </si>
  <si>
    <t xml:space="preserve">Huachi chico  </t>
  </si>
  <si>
    <t>0989494656</t>
  </si>
  <si>
    <t>0969063868</t>
  </si>
  <si>
    <t>0979273855</t>
  </si>
  <si>
    <t xml:space="preserve">Home global </t>
  </si>
  <si>
    <t xml:space="preserve">Epilepsia </t>
  </si>
  <si>
    <t>atunjaperez87@gmail.com</t>
  </si>
  <si>
    <t>Matute Tunja</t>
  </si>
  <si>
    <t>Damaris Renata</t>
  </si>
  <si>
    <t>Tunja Pérez</t>
  </si>
  <si>
    <t xml:space="preserve">Alexandra Raquel </t>
  </si>
  <si>
    <t>0982959644</t>
  </si>
  <si>
    <t>0983055503</t>
  </si>
  <si>
    <t>mariaallaica2012@hotmail.es</t>
  </si>
  <si>
    <t xml:space="preserve">Pinda Allaica </t>
  </si>
  <si>
    <t>Misael Awki</t>
  </si>
  <si>
    <t>Allaica Caranqui</t>
  </si>
  <si>
    <t>Maria Betty</t>
  </si>
  <si>
    <t xml:space="preserve">Lavalle y Gregorio Escobedo </t>
  </si>
  <si>
    <t>0992167908</t>
  </si>
  <si>
    <t>0939465917</t>
  </si>
  <si>
    <t>0969464069</t>
  </si>
  <si>
    <t>quiledy90@gmail.com</t>
  </si>
  <si>
    <t>Quile Quinaguano</t>
  </si>
  <si>
    <t>Estefany Juliet</t>
  </si>
  <si>
    <t>Quinaguano Pillajo</t>
  </si>
  <si>
    <t>Nancy Tatiana</t>
  </si>
  <si>
    <t>Parroquia Totoras</t>
  </si>
  <si>
    <t>0997294839</t>
  </si>
  <si>
    <t>0939798312</t>
  </si>
  <si>
    <t xml:space="preserve">Unidad Educativa Gonzales Suárez </t>
  </si>
  <si>
    <t>riverajuanpablo550@gmail.com</t>
  </si>
  <si>
    <t xml:space="preserve">Rivera Chagmana </t>
  </si>
  <si>
    <t xml:space="preserve">Lizeth Anabel </t>
  </si>
  <si>
    <t xml:space="preserve">Rivera Chisa </t>
  </si>
  <si>
    <t>0984958551</t>
  </si>
  <si>
    <t>0959901339</t>
  </si>
  <si>
    <t>0939761645</t>
  </si>
  <si>
    <t>ladytenesaca30@gmail.com</t>
  </si>
  <si>
    <t>Tenesaca Palate</t>
  </si>
  <si>
    <t>Lady Morelia</t>
  </si>
  <si>
    <t>Tenesaca Mejia</t>
  </si>
  <si>
    <t>José Raúl</t>
  </si>
  <si>
    <t>Picaihua Simón Bolivar</t>
  </si>
  <si>
    <t>0991932449</t>
  </si>
  <si>
    <t>0968933017</t>
  </si>
  <si>
    <t>0985084264</t>
  </si>
  <si>
    <t xml:space="preserve">Unidad Educativa Picaihua </t>
  </si>
  <si>
    <t>ruthedilmaq@gmail.com</t>
  </si>
  <si>
    <t xml:space="preserve">Usulla Quilligana </t>
  </si>
  <si>
    <t xml:space="preserve">Mathias Alexander </t>
  </si>
  <si>
    <t xml:space="preserve">Quilligana García </t>
  </si>
  <si>
    <t>Ruth Edilma</t>
  </si>
  <si>
    <t xml:space="preserve">Joaquín Lalama y García Moreno </t>
  </si>
  <si>
    <t>0979876150</t>
  </si>
  <si>
    <t>0999628579</t>
  </si>
  <si>
    <t>0985548395</t>
  </si>
  <si>
    <t xml:space="preserve">Unidad Educativa "Ambato" </t>
  </si>
  <si>
    <t>micaelaashqui42@gmail.com</t>
  </si>
  <si>
    <t>Ashqui Cuji</t>
  </si>
  <si>
    <t>881 Miñarica 2 Oscar Efrén Reyes y Augusto villacres</t>
  </si>
  <si>
    <t>099849758</t>
  </si>
  <si>
    <t>Mario cobo barona</t>
  </si>
  <si>
    <t>mrmerydelrocio@gmail.com</t>
  </si>
  <si>
    <t>Veloz Rojas</t>
  </si>
  <si>
    <t>Valeria Elizabeth</t>
  </si>
  <si>
    <t>Rojas Rojas</t>
  </si>
  <si>
    <t>Mery del Rocio</t>
  </si>
  <si>
    <t xml:space="preserve">Asunción y Río de Janeiro </t>
  </si>
  <si>
    <t>032825894</t>
  </si>
  <si>
    <t>0988284926</t>
  </si>
  <si>
    <t>0997460151</t>
  </si>
  <si>
    <t>0992872939</t>
  </si>
  <si>
    <t>Docente piano acompañamiento</t>
  </si>
  <si>
    <t>8o</t>
  </si>
  <si>
    <t>Chisag Guamán</t>
  </si>
  <si>
    <t xml:space="preserve">Doménica Anahí </t>
  </si>
  <si>
    <t>Edwin Ricardo</t>
  </si>
  <si>
    <t>U.E. Francisco Flor</t>
  </si>
  <si>
    <t xml:space="preserve">Baja visión </t>
  </si>
  <si>
    <t xml:space="preserve">Navarro Chillagana </t>
  </si>
  <si>
    <t xml:space="preserve">Britany Estefanía </t>
  </si>
  <si>
    <t>naty32v2@gmail.com</t>
  </si>
  <si>
    <t>Ojeda Villacres</t>
  </si>
  <si>
    <t>Angel Matias</t>
  </si>
  <si>
    <t>Natalia Carolina</t>
  </si>
  <si>
    <t>Patate calles García Moreno y González Suarez</t>
  </si>
  <si>
    <t>0985529722</t>
  </si>
  <si>
    <t>0997796007</t>
  </si>
  <si>
    <t>camilo.ruiz_1@yahoo.es</t>
  </si>
  <si>
    <t>Ruiz Castillo</t>
  </si>
  <si>
    <t>Camila Scarlett</t>
  </si>
  <si>
    <t xml:space="preserve">Ruiz Moreno </t>
  </si>
  <si>
    <t xml:space="preserve">Camilo Falconi </t>
  </si>
  <si>
    <t xml:space="preserve">Mera y 12 de Noviembre </t>
  </si>
  <si>
    <t>0995350222</t>
  </si>
  <si>
    <t>Unidad Educativa Liceo "Juan Montalvo"</t>
  </si>
  <si>
    <t>pauverdeesfa@gmail.com</t>
  </si>
  <si>
    <t xml:space="preserve">Verdesoto Alarcón </t>
  </si>
  <si>
    <t xml:space="preserve">Paula Doménica </t>
  </si>
  <si>
    <t>Verdesoto Plua</t>
  </si>
  <si>
    <t xml:space="preserve">Macasto conjunto la Rioja </t>
  </si>
  <si>
    <t>032844936</t>
  </si>
  <si>
    <t>0999720907</t>
  </si>
  <si>
    <t xml:space="preserve">Hipotiroidismo 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</si>
  <si>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</si>
  <si>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</si>
  <si>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>costales_kc@yahoo.com</t>
  </si>
  <si>
    <t>Bonilla Costales</t>
  </si>
  <si>
    <t xml:space="preserve">Ismael Alejandro </t>
  </si>
  <si>
    <t xml:space="preserve">Costales Bravo </t>
  </si>
  <si>
    <t>Maria Katalina</t>
  </si>
  <si>
    <t xml:space="preserve">Vasconez y Aillon </t>
  </si>
  <si>
    <t>032824625</t>
  </si>
  <si>
    <t>0961498112</t>
  </si>
  <si>
    <t>0998187853</t>
  </si>
  <si>
    <t>Unidad Educativa Juan Benigno Vela</t>
  </si>
  <si>
    <t>3o Bachillerato</t>
  </si>
  <si>
    <t>alexchalan621@gmail.com</t>
  </si>
  <si>
    <t xml:space="preserve">Chalán Jinde </t>
  </si>
  <si>
    <t xml:space="preserve">Alex Damián </t>
  </si>
  <si>
    <t xml:space="preserve">Chalán Guincho </t>
  </si>
  <si>
    <t xml:space="preserve">Alex Bolívar </t>
  </si>
  <si>
    <t>0984884860</t>
  </si>
  <si>
    <t>0980558520</t>
  </si>
  <si>
    <t xml:space="preserve">Unidad educativa Francisco Flor </t>
  </si>
  <si>
    <t>belkisfonsecagonzales@gmail.com</t>
  </si>
  <si>
    <t>Cumbal Fonseca</t>
  </si>
  <si>
    <t>Larissa Sara</t>
  </si>
  <si>
    <t xml:space="preserve">Fonseca Gonzales </t>
  </si>
  <si>
    <t xml:space="preserve">Belkis María </t>
  </si>
  <si>
    <t>Pastaza
Puerto Ayora</t>
  </si>
  <si>
    <t>0987116953</t>
  </si>
  <si>
    <t>99 555 7354</t>
  </si>
  <si>
    <t>U.E.Mario Cobo Barona</t>
  </si>
  <si>
    <t>mayra_lema@hotmail.com</t>
  </si>
  <si>
    <t>Espinoza de los Monteros Lema</t>
  </si>
  <si>
    <t xml:space="preserve">Nahomi Salomé </t>
  </si>
  <si>
    <t>Lema Yánez</t>
  </si>
  <si>
    <t xml:space="preserve">Mayra Cristina </t>
  </si>
  <si>
    <t xml:space="preserve">Noboa Caamaño entre Pareja Diezcanseco y Aguilera Malta </t>
  </si>
  <si>
    <t>032587921</t>
  </si>
  <si>
    <t>0987652614</t>
  </si>
  <si>
    <t>0998996568</t>
  </si>
  <si>
    <t xml:space="preserve">UE González Suárez </t>
  </si>
  <si>
    <t xml:space="preserve">Rinitis alérgica </t>
  </si>
  <si>
    <t>Leonardo Alexander</t>
  </si>
  <si>
    <t>Victorialn0001@gmail.com</t>
  </si>
  <si>
    <t xml:space="preserve">López Naranjo </t>
  </si>
  <si>
    <t xml:space="preserve">Kristy Victoria </t>
  </si>
  <si>
    <t xml:space="preserve">López Samaniego </t>
  </si>
  <si>
    <t xml:space="preserve">Christopher Neptali </t>
  </si>
  <si>
    <t>0201081510</t>
  </si>
  <si>
    <t xml:space="preserve">Garcia Mogrovejo y Asaad Bucaran </t>
  </si>
  <si>
    <t>0969429763</t>
  </si>
  <si>
    <t>0994436447</t>
  </si>
  <si>
    <t>0992029298</t>
  </si>
  <si>
    <t>lourdesrojanog@hotmail.com</t>
  </si>
  <si>
    <t xml:space="preserve">Lucio Rojano </t>
  </si>
  <si>
    <t xml:space="preserve">Fernando Xavier </t>
  </si>
  <si>
    <t xml:space="preserve">Rojano Guachi </t>
  </si>
  <si>
    <t xml:space="preserve">Lourdes Patricia </t>
  </si>
  <si>
    <t xml:space="preserve">Huachi La Magdalena </t>
  </si>
  <si>
    <t>0983458112</t>
  </si>
  <si>
    <t>cotecnico02@gmail.com</t>
  </si>
  <si>
    <t xml:space="preserve">Manjarres Bonilla </t>
  </si>
  <si>
    <t>Alisson Mayreth</t>
  </si>
  <si>
    <t xml:space="preserve">Bonilla Cordova </t>
  </si>
  <si>
    <t xml:space="preserve">Carmen Lilian </t>
  </si>
  <si>
    <t>Av. Pitágoras  (Picaihua)</t>
  </si>
  <si>
    <t>032762156</t>
  </si>
  <si>
    <t>0996322066</t>
  </si>
  <si>
    <t>0962782987</t>
  </si>
  <si>
    <t>0962324012</t>
  </si>
  <si>
    <t xml:space="preserve">UE.Luis A. Martinez </t>
  </si>
  <si>
    <t>nelsonmoreta3172@gmail.com</t>
  </si>
  <si>
    <t xml:space="preserve">Moreta Chicaiza </t>
  </si>
  <si>
    <t xml:space="preserve">Alisson Domenica </t>
  </si>
  <si>
    <t>Moreta Palate</t>
  </si>
  <si>
    <t>Nelson Manuel</t>
  </si>
  <si>
    <t xml:space="preserve">Huachi Grande </t>
  </si>
  <si>
    <t>0994810831</t>
  </si>
  <si>
    <t>0969099436</t>
  </si>
  <si>
    <t>0998097647</t>
  </si>
  <si>
    <t>bermeoruth0@gmail.com</t>
  </si>
  <si>
    <t xml:space="preserve">Pérez Bermeo </t>
  </si>
  <si>
    <t xml:space="preserve">Samantha Berenice </t>
  </si>
  <si>
    <t xml:space="preserve">Bermeo Paredes </t>
  </si>
  <si>
    <t xml:space="preserve">Ruth Magdalena </t>
  </si>
  <si>
    <t>0201699105</t>
  </si>
  <si>
    <t>Av.atahulpa pasaje A</t>
  </si>
  <si>
    <t>0983170279</t>
  </si>
  <si>
    <t>0995801027</t>
  </si>
  <si>
    <t xml:space="preserve">Saúl Pérez </t>
  </si>
  <si>
    <t xml:space="preserve">UE HUACHI GRANDE </t>
  </si>
  <si>
    <t>Pérez Carvajal</t>
  </si>
  <si>
    <t>Mateo Gabriel</t>
  </si>
  <si>
    <t xml:space="preserve">CARVAJAL AGUILAR </t>
  </si>
  <si>
    <t xml:space="preserve">MARTHA MARICELA </t>
  </si>
  <si>
    <t xml:space="preserve">UE TIRSO DE MOLINA </t>
  </si>
  <si>
    <t>titi9na@hotmail.com</t>
  </si>
  <si>
    <t xml:space="preserve">Pérez Torres </t>
  </si>
  <si>
    <t xml:space="preserve">Isabela Valentina </t>
  </si>
  <si>
    <t xml:space="preserve">Torres Calderón </t>
  </si>
  <si>
    <t xml:space="preserve">María Cristina </t>
  </si>
  <si>
    <t xml:space="preserve">Vargas Torres 04-24y García Moreno </t>
  </si>
  <si>
    <t>032822870</t>
  </si>
  <si>
    <t>0984058680</t>
  </si>
  <si>
    <t>0983483603</t>
  </si>
  <si>
    <t>Unidad educativa San Pío X</t>
  </si>
  <si>
    <t>Discalculia</t>
  </si>
  <si>
    <t>patricioquispe85@gmail.com</t>
  </si>
  <si>
    <t>Quispe Castillo</t>
  </si>
  <si>
    <t>Ailin Escarleth</t>
  </si>
  <si>
    <t>0504487968</t>
  </si>
  <si>
    <t>Quispe Caiza</t>
  </si>
  <si>
    <t>William Patricio</t>
  </si>
  <si>
    <t>0503015380</t>
  </si>
  <si>
    <t>Salcedo</t>
  </si>
  <si>
    <t>0984443358</t>
  </si>
  <si>
    <t>0999963195</t>
  </si>
  <si>
    <t>0983928882</t>
  </si>
  <si>
    <t>San Francisco de asis</t>
  </si>
  <si>
    <t>Si</t>
  </si>
  <si>
    <t>erick-quishpi@outlook.es</t>
  </si>
  <si>
    <t xml:space="preserve">Quishpi Pulig </t>
  </si>
  <si>
    <t xml:space="preserve">Saira Miley </t>
  </si>
  <si>
    <t xml:space="preserve">Pulig Cuenca </t>
  </si>
  <si>
    <t xml:space="preserve">Margarita </t>
  </si>
  <si>
    <t>0603280314</t>
  </si>
  <si>
    <t>0959936172</t>
  </si>
  <si>
    <t>0980046716</t>
  </si>
  <si>
    <t>0992207930</t>
  </si>
  <si>
    <t>clau.camacho19@gmail.com</t>
  </si>
  <si>
    <t>Silva Camacho</t>
  </si>
  <si>
    <t>Sophia Regina</t>
  </si>
  <si>
    <t>Reyes Garcés Elizabeth del Rocío</t>
  </si>
  <si>
    <t xml:space="preserve">Camacho Castillo </t>
  </si>
  <si>
    <t>Claudia del Rocío</t>
  </si>
  <si>
    <t>Jacinto Bucheli A03 y Alaska</t>
  </si>
  <si>
    <t>032441050</t>
  </si>
  <si>
    <t>0995570540</t>
  </si>
  <si>
    <t>0963911894</t>
  </si>
  <si>
    <t xml:space="preserve">Villar Contreras </t>
  </si>
  <si>
    <t xml:space="preserve">Christian Andrés </t>
  </si>
  <si>
    <t xml:space="preserve">Avenida Víctor Hugo y Batalla de Pichincha </t>
  </si>
  <si>
    <t xml:space="preserve">Unidad educativa Guayaquil </t>
  </si>
  <si>
    <t>palylopezt@hotmail.com</t>
  </si>
  <si>
    <t>Zamora López</t>
  </si>
  <si>
    <t xml:space="preserve">Jorge Joshua </t>
  </si>
  <si>
    <t>Zamora Villacis</t>
  </si>
  <si>
    <t>Jorge Zamora</t>
  </si>
  <si>
    <t>Ortega y Gasset 01-135 y Pío Baroja</t>
  </si>
  <si>
    <t>032400027</t>
  </si>
  <si>
    <t>0999839783</t>
  </si>
  <si>
    <t>0984253281</t>
  </si>
  <si>
    <t>0995004313</t>
  </si>
  <si>
    <t xml:space="preserve">UK international school </t>
  </si>
  <si>
    <r>
      <rPr>
        <sz val="8"/>
        <color rgb="FF000000"/>
        <rFont val="Arial"/>
        <family val="2"/>
      </rPr>
      <t xml:space="preserve">Indique si su representado tiene alguna </t>
    </r>
    <r>
      <rPr>
        <b/>
        <sz val="8"/>
        <color rgb="FF000000"/>
        <rFont val="Arial"/>
        <family val="2"/>
      </rPr>
      <t>Necesidad Educativa</t>
    </r>
    <r>
      <rPr>
        <sz val="8"/>
        <color rgb="FF000000"/>
        <rFont val="Arial"/>
        <family val="2"/>
      </rPr>
      <t xml:space="preserve">  no asociada a una discapacidad </t>
    </r>
  </si>
  <si>
    <r>
      <rPr>
        <sz val="8"/>
        <color rgb="FF000000"/>
        <rFont val="Arial"/>
        <family val="2"/>
      </rPr>
      <t xml:space="preserve">Si respondió </t>
    </r>
    <r>
      <rPr>
        <b/>
        <sz val="8"/>
        <color rgb="FF000000"/>
        <rFont val="Arial"/>
        <family val="2"/>
      </rPr>
      <t>SI</t>
    </r>
    <r>
      <rPr>
        <sz val="8"/>
        <color rgb="FF000000"/>
        <rFont val="Arial"/>
        <family val="2"/>
      </rPr>
      <t xml:space="preserve"> Indique cual es la necesidad educativa</t>
    </r>
  </si>
  <si>
    <t>floreselizabeth39@hotmail.com</t>
  </si>
  <si>
    <t>Aguilar Calero</t>
  </si>
  <si>
    <t xml:space="preserve">Helen Angelina </t>
  </si>
  <si>
    <t xml:space="preserve">Calero Flores </t>
  </si>
  <si>
    <t xml:space="preserve">Esthela Elizabeth </t>
  </si>
  <si>
    <t>0201535146</t>
  </si>
  <si>
    <t xml:space="preserve">Cuenca y Mera </t>
  </si>
  <si>
    <t>0999821159</t>
  </si>
  <si>
    <t>0999717115</t>
  </si>
  <si>
    <t>099 994 1807</t>
  </si>
  <si>
    <t xml:space="preserve">Alergia a la penicilina </t>
  </si>
  <si>
    <t>andrebayas@yahoo.es</t>
  </si>
  <si>
    <t xml:space="preserve">Bayas Bayas </t>
  </si>
  <si>
    <t xml:space="preserve">Noelia Abigail </t>
  </si>
  <si>
    <t xml:space="preserve">Bayas Bermudes </t>
  </si>
  <si>
    <t xml:space="preserve">Raquel Andrea </t>
  </si>
  <si>
    <t xml:space="preserve">Barrio Jesús del Gran Poder cantón Cevallos </t>
  </si>
  <si>
    <t>032580344</t>
  </si>
  <si>
    <t>0997722562</t>
  </si>
  <si>
    <t xml:space="preserve">Unidad Educativa González Suárez </t>
  </si>
  <si>
    <t>catalinanoboa13@hotmail.com</t>
  </si>
  <si>
    <t>Durán Noboa</t>
  </si>
  <si>
    <t>Camila Alejandra</t>
  </si>
  <si>
    <t>Noboa Pico</t>
  </si>
  <si>
    <t>Catalina del Pilar</t>
  </si>
  <si>
    <t>Verdeloma 03-356 y Quispicacha</t>
  </si>
  <si>
    <t>0959401419</t>
  </si>
  <si>
    <t>0995152412</t>
  </si>
  <si>
    <t>0995612996</t>
  </si>
  <si>
    <t>2o Bachillerato</t>
  </si>
  <si>
    <t>Osito_pooh36@yahoo.com</t>
  </si>
  <si>
    <t>Guaigua Abril</t>
  </si>
  <si>
    <t>Daralyn Emilce</t>
  </si>
  <si>
    <t xml:space="preserve">Abril Minda </t>
  </si>
  <si>
    <t xml:space="preserve">Jessica Paola </t>
  </si>
  <si>
    <t>Precursor y Alejandro chavez (pinllo )</t>
  </si>
  <si>
    <t>032467494</t>
  </si>
  <si>
    <t>0998422042</t>
  </si>
  <si>
    <t>0985817856</t>
  </si>
  <si>
    <t>0992984742</t>
  </si>
  <si>
    <t xml:space="preserve">U.E.Luis A Martinez </t>
  </si>
  <si>
    <t>mateoguashpapucuna@gmail.com</t>
  </si>
  <si>
    <t>Guashpa Pucuna</t>
  </si>
  <si>
    <t>Justin Mateo</t>
  </si>
  <si>
    <t>Guashpa Yungán</t>
  </si>
  <si>
    <t>Jorge Raúl</t>
  </si>
  <si>
    <t>Pericles y Socrates</t>
  </si>
  <si>
    <t>0979934657</t>
  </si>
  <si>
    <t>0988246223</t>
  </si>
  <si>
    <t>0994405850</t>
  </si>
  <si>
    <t>U.E Juan Montalvo</t>
  </si>
  <si>
    <t>kro_p_3@hotmail.com</t>
  </si>
  <si>
    <t xml:space="preserve">Lema Peñaloza </t>
  </si>
  <si>
    <t xml:space="preserve">Paula Ivanova </t>
  </si>
  <si>
    <t>Peñaloza Masache</t>
  </si>
  <si>
    <t>Lizeth Carolina</t>
  </si>
  <si>
    <t xml:space="preserve">Huachi El Progreso, calles José Ingaveles y Francisco Salgado </t>
  </si>
  <si>
    <t>032406355</t>
  </si>
  <si>
    <t>0961060342</t>
  </si>
  <si>
    <t>Unidad Educativa “La Inmaculada”</t>
  </si>
  <si>
    <t>newshoes_2012@hotmail.com</t>
  </si>
  <si>
    <t xml:space="preserve">Morales Núñez </t>
  </si>
  <si>
    <t xml:space="preserve">Camila Mayté </t>
  </si>
  <si>
    <t xml:space="preserve">Núñez Valle </t>
  </si>
  <si>
    <t xml:space="preserve">Sandra Elizabeth </t>
  </si>
  <si>
    <t>Cañar y los Incas</t>
  </si>
  <si>
    <t>032824032</t>
  </si>
  <si>
    <t>0995871867</t>
  </si>
  <si>
    <t>0998275142</t>
  </si>
  <si>
    <t>0996173419</t>
  </si>
  <si>
    <t xml:space="preserve">Universidad Uniandes </t>
  </si>
  <si>
    <t>jrmuso14@gmail.com</t>
  </si>
  <si>
    <t xml:space="preserve">Muso Lasluisa </t>
  </si>
  <si>
    <t xml:space="preserve">Juan Isaac </t>
  </si>
  <si>
    <t xml:space="preserve">Lasluisa Jeréz </t>
  </si>
  <si>
    <t xml:space="preserve">Luz Angélica </t>
  </si>
  <si>
    <t>0986323280</t>
  </si>
  <si>
    <t>0993335485</t>
  </si>
  <si>
    <t>0963881406</t>
  </si>
  <si>
    <t xml:space="preserve">Leonardo Murialdo </t>
  </si>
  <si>
    <t>tefanaranjo_02@hotmail.com</t>
  </si>
  <si>
    <t xml:space="preserve">Naranjo Noboa </t>
  </si>
  <si>
    <t xml:space="preserve">Lizbeth Estefanía </t>
  </si>
  <si>
    <t xml:space="preserve">Avenida Los Chasquis y Cacique Alvarez </t>
  </si>
  <si>
    <t>0983171437</t>
  </si>
  <si>
    <t>0967260267</t>
  </si>
  <si>
    <t>angiearciniega.22@gmail.com</t>
  </si>
  <si>
    <t>Palma Arciniega</t>
  </si>
  <si>
    <t>Angie Pamela</t>
  </si>
  <si>
    <t>Arciniega Fuertes</t>
  </si>
  <si>
    <t xml:space="preserve">Olmedo y Francisco Flor 
Miraflores </t>
  </si>
  <si>
    <t>0984036288</t>
  </si>
  <si>
    <t>0996044415</t>
  </si>
  <si>
    <t>patriciabazurto69@gmail.com</t>
  </si>
  <si>
    <t xml:space="preserve">Rodríguez Bazurto </t>
  </si>
  <si>
    <t xml:space="preserve">Bryan Ismael </t>
  </si>
  <si>
    <t xml:space="preserve">Bazurto Cuenca </t>
  </si>
  <si>
    <t xml:space="preserve">Fanny Patricia </t>
  </si>
  <si>
    <t xml:space="preserve">Terremoto El Mirador </t>
  </si>
  <si>
    <t>0998711824</t>
  </si>
  <si>
    <t>0984663745</t>
  </si>
  <si>
    <t>0999599538</t>
  </si>
  <si>
    <t xml:space="preserve">U E Mario Cobo Barona </t>
  </si>
  <si>
    <t xml:space="preserve">Discapacidad Visual </t>
  </si>
  <si>
    <t>michellesalazarfreire09@gmail.com</t>
  </si>
  <si>
    <t>Salazar Freire</t>
  </si>
  <si>
    <t>Adriana Michelle</t>
  </si>
  <si>
    <t xml:space="preserve">Freire Salinas </t>
  </si>
  <si>
    <t xml:space="preserve">Marcia Teresa </t>
  </si>
  <si>
    <t xml:space="preserve">Av. Atahualpa </t>
  </si>
  <si>
    <t>0962961332</t>
  </si>
  <si>
    <t>0984730267</t>
  </si>
  <si>
    <t xml:space="preserve"> 099 566 4196</t>
  </si>
  <si>
    <t>Unidad Educativa "Pedro Fermín Cevallos"</t>
  </si>
  <si>
    <t>alexga3989@gmail.com</t>
  </si>
  <si>
    <t xml:space="preserve">Sánchez Gavilanes </t>
  </si>
  <si>
    <t xml:space="preserve">Aaron Isaac </t>
  </si>
  <si>
    <t xml:space="preserve">Gavilanes Peralta </t>
  </si>
  <si>
    <t>Alexandra Grace</t>
  </si>
  <si>
    <t xml:space="preserve">Ficoa Las Palmas </t>
  </si>
  <si>
    <t>032460006</t>
  </si>
  <si>
    <t>0995285903</t>
  </si>
  <si>
    <t>0998595428</t>
  </si>
  <si>
    <t>Liceo Cevallos</t>
  </si>
  <si>
    <t xml:space="preserve">Samantha Sarahí </t>
  </si>
  <si>
    <t xml:space="preserve">Alexandra Grace </t>
  </si>
  <si>
    <t xml:space="preserve">Liceo Cevallos </t>
  </si>
  <si>
    <t>franklintiviano12@gmail.com</t>
  </si>
  <si>
    <t xml:space="preserve">Tiviano Aucatoma </t>
  </si>
  <si>
    <t xml:space="preserve">Franklin Ronaldhino </t>
  </si>
  <si>
    <t xml:space="preserve">Tiviano Guayama </t>
  </si>
  <si>
    <t xml:space="preserve">Segundo Lucas </t>
  </si>
  <si>
    <t>0201973013</t>
  </si>
  <si>
    <t xml:space="preserve">La Victoria </t>
  </si>
  <si>
    <t>0994992653</t>
  </si>
  <si>
    <t>0994992652</t>
  </si>
  <si>
    <t>0958686108</t>
  </si>
  <si>
    <t>0962828809</t>
  </si>
  <si>
    <t>Vega Ruiz</t>
  </si>
  <si>
    <t>Emerson Mateo</t>
  </si>
  <si>
    <t>Pèrez Mayorga Edwin Israel</t>
  </si>
  <si>
    <t>Ruiz TOAPANTA</t>
  </si>
  <si>
    <t>Elizabeth Paulina</t>
  </si>
  <si>
    <t>098-471-8084</t>
  </si>
  <si>
    <t>Guayaquil</t>
  </si>
  <si>
    <t>Villaba Pazmiño</t>
  </si>
  <si>
    <t>Av. Pitágoras y Calle F Sector Picaihua</t>
  </si>
  <si>
    <t>0993719760</t>
  </si>
  <si>
    <t>sebastianyancha2009@gmail.com</t>
  </si>
  <si>
    <t>Yancha Cunachi</t>
  </si>
  <si>
    <t xml:space="preserve">Oscar Sebastián </t>
  </si>
  <si>
    <t>Cunachi Galarza</t>
  </si>
  <si>
    <t>Maria Transito</t>
  </si>
  <si>
    <t>Ambato -Pinllo</t>
  </si>
  <si>
    <t>0999754552</t>
  </si>
  <si>
    <t>+1 (201) 349-2139</t>
  </si>
  <si>
    <t>0988918118</t>
  </si>
  <si>
    <t>U.E Rumiñahui</t>
  </si>
  <si>
    <t>dannyvanegas2@gmail.com</t>
  </si>
  <si>
    <t>9o (1o Bachillerato)</t>
  </si>
  <si>
    <t>Cedeño Vanegas</t>
  </si>
  <si>
    <t>Karen Daniela</t>
  </si>
  <si>
    <t xml:space="preserve">Cedeño Portero </t>
  </si>
  <si>
    <t xml:space="preserve">Pedro Pablo </t>
  </si>
  <si>
    <t xml:space="preserve">Garcia Moreno y Vargas Torres </t>
  </si>
  <si>
    <t>0992631966</t>
  </si>
  <si>
    <t xml:space="preserve">U. E. Ambato </t>
  </si>
  <si>
    <t>joseluiscoronelcardenas@gmail.com</t>
  </si>
  <si>
    <t xml:space="preserve">José Luis </t>
  </si>
  <si>
    <t xml:space="preserve">Mercedes Ivonne </t>
  </si>
  <si>
    <t>0967175358</t>
  </si>
  <si>
    <t xml:space="preserve">Luis A. Martinez </t>
  </si>
  <si>
    <t xml:space="preserve">Christopher Alexander </t>
  </si>
  <si>
    <t>aliestefa2018@gmail.com</t>
  </si>
  <si>
    <t>Guaman Gavilanez</t>
  </si>
  <si>
    <t>Alizee Estefania</t>
  </si>
  <si>
    <t xml:space="preserve">Gavilanez Azogue </t>
  </si>
  <si>
    <t>Olga Marlene</t>
  </si>
  <si>
    <t xml:space="preserve">Av. Rodrigo Pachano y ed mundo Martinez </t>
  </si>
  <si>
    <t>0999040891</t>
  </si>
  <si>
    <t>0979071239</t>
  </si>
  <si>
    <t>0998845788</t>
  </si>
  <si>
    <t>Rumiñahui</t>
  </si>
  <si>
    <t>diana7777montiel@gmail.com</t>
  </si>
  <si>
    <t>Parra Montiel</t>
  </si>
  <si>
    <t>Amaru Luciano</t>
  </si>
  <si>
    <t xml:space="preserve">Montiel Nieto </t>
  </si>
  <si>
    <t xml:space="preserve">Diana Belén </t>
  </si>
  <si>
    <t>0984091294</t>
  </si>
  <si>
    <t>0984956432</t>
  </si>
  <si>
    <t>0984091194</t>
  </si>
  <si>
    <r>
      <rPr>
        <sz val="10"/>
        <color rgb="FFFFFFFF"/>
        <rFont val="Arial"/>
        <family val="2"/>
      </rPr>
      <t xml:space="preserve">Indique si su representado tiene alguna </t>
    </r>
    <r>
      <rPr>
        <b/>
        <sz val="10"/>
        <color rgb="FFFFFFFF"/>
        <rFont val="Arial"/>
        <family val="2"/>
      </rPr>
      <t>Necesidad Educativa</t>
    </r>
    <r>
      <rPr>
        <sz val="10"/>
        <color rgb="FFFFFFFF"/>
        <rFont val="Arial"/>
        <family val="2"/>
      </rPr>
      <t xml:space="preserve">  no asociada a una discapacidad </t>
    </r>
  </si>
  <si>
    <r>
      <rPr>
        <sz val="10"/>
        <color rgb="FFFFFFFF"/>
        <rFont val="Arial"/>
        <family val="2"/>
      </rPr>
      <t xml:space="preserve">Si respondió </t>
    </r>
    <r>
      <rPr>
        <b/>
        <sz val="10"/>
        <color rgb="FFFFFFFF"/>
        <rFont val="Arial"/>
        <family val="2"/>
      </rPr>
      <t>SI</t>
    </r>
    <r>
      <rPr>
        <sz val="10"/>
        <color rgb="FFFFFFFF"/>
        <rFont val="Arial"/>
        <family val="2"/>
      </rPr>
      <t xml:space="preserve"> Indique cual es la necesidad educativa</t>
    </r>
  </si>
  <si>
    <t>paty_sanchezlex@hotmail.com</t>
  </si>
  <si>
    <t>Aldáz Sánchez</t>
  </si>
  <si>
    <t>Stefano Nicolás</t>
  </si>
  <si>
    <t>Sánchez Yánez</t>
  </si>
  <si>
    <t>Nora Patricia</t>
  </si>
  <si>
    <t>Carlos Montúfar y Tarqui</t>
  </si>
  <si>
    <t>Juan León Mera La Salle</t>
  </si>
  <si>
    <t>barrenoanalia15@gmail.com</t>
  </si>
  <si>
    <t>Barreno Ocaña</t>
  </si>
  <si>
    <t>Analia Monserratte</t>
  </si>
  <si>
    <t>Ocaña Palacios</t>
  </si>
  <si>
    <t>Sonia Elizabeth</t>
  </si>
  <si>
    <t>Quero, Av. 17 de Abril y calle A</t>
  </si>
  <si>
    <t>Unidad Educativa 17 de Abril</t>
  </si>
  <si>
    <t>goldenorion.danilo@gmail.com</t>
  </si>
  <si>
    <t>Cabezas Aveiga</t>
  </si>
  <si>
    <t>Paula Sarahí</t>
  </si>
  <si>
    <t>Cabezas Medina</t>
  </si>
  <si>
    <t>Danilo Sebastián</t>
  </si>
  <si>
    <t>Julio Castillo Jácome y Alcidez Naranjo</t>
  </si>
  <si>
    <t>LICEO PEDRO FERMÍN CEVALLOS</t>
  </si>
  <si>
    <t>Sarahí Escarlett</t>
  </si>
  <si>
    <t>Mgs. Acosta Zagal Karolina</t>
  </si>
  <si>
    <t>Ailen Sarahi</t>
  </si>
  <si>
    <t>Caguano Galarza</t>
  </si>
  <si>
    <t>Blanca Ines</t>
  </si>
  <si>
    <t>Av. Julio Jaramillo y Psje.Feraud Guzman</t>
  </si>
  <si>
    <t>fiallos.danny@yahoo.com</t>
  </si>
  <si>
    <t>Fiallos Jácome</t>
  </si>
  <si>
    <t>Daniela Elizabeth</t>
  </si>
  <si>
    <t>Jácome Soria</t>
  </si>
  <si>
    <t>Lorena del Rocío</t>
  </si>
  <si>
    <t>Av. Vigo y Pasaje Baleares</t>
  </si>
  <si>
    <t>casamusicalverofreire@gmail.com</t>
  </si>
  <si>
    <t>Flores Freire</t>
  </si>
  <si>
    <t>Kiara Simone</t>
  </si>
  <si>
    <t>Freire Sillagana</t>
  </si>
  <si>
    <t>Verónica Alexandra</t>
  </si>
  <si>
    <t>Macasto</t>
  </si>
  <si>
    <t>UEAA coleguio Adventista</t>
  </si>
  <si>
    <t>Emily Daniela</t>
  </si>
  <si>
    <t>Herrera Tiban</t>
  </si>
  <si>
    <t>Wilson Daniel</t>
  </si>
  <si>
    <t>La floresta</t>
  </si>
  <si>
    <t>U.E Rodríguez Albornoz</t>
  </si>
  <si>
    <t>naomiabigailneiraortiz@gmail.com</t>
  </si>
  <si>
    <t>Neira Ortiz</t>
  </si>
  <si>
    <t>Naomi Abigail</t>
  </si>
  <si>
    <t>Ortiz Ruiz</t>
  </si>
  <si>
    <t>Mirian Magdalena</t>
  </si>
  <si>
    <t>12 de noviembre</t>
  </si>
  <si>
    <t>Juan Montalvo</t>
  </si>
  <si>
    <t>will_nuc25@hotmail.com</t>
  </si>
  <si>
    <t>Nuñez Recalde</t>
  </si>
  <si>
    <t>Doménica Monserrate</t>
  </si>
  <si>
    <t>Nuñez Castillo</t>
  </si>
  <si>
    <t>Wilson</t>
  </si>
  <si>
    <t>Av Manuelita Sáenz y quis quis</t>
  </si>
  <si>
    <t>UE la inmaculada</t>
  </si>
  <si>
    <t>Disfemia</t>
  </si>
  <si>
    <t>dal868189@gmail.com</t>
  </si>
  <si>
    <t>Poaquiza Cordova</t>
  </si>
  <si>
    <t>Daniel Alexander</t>
  </si>
  <si>
    <t>Poaquiza Masabanda</t>
  </si>
  <si>
    <t>Luis Guillermo</t>
  </si>
  <si>
    <t>Mirador el Globo</t>
  </si>
  <si>
    <t>wilmervini11@live.com</t>
  </si>
  <si>
    <t>Romero Mora</t>
  </si>
  <si>
    <t>Wilmer Joel</t>
  </si>
  <si>
    <t>Romero López</t>
  </si>
  <si>
    <t>Wilmer Vinicio</t>
  </si>
  <si>
    <t>U.E Juan Bautista Palacios "La Salle"</t>
  </si>
  <si>
    <t>elizabethgatita1983@gmial.com</t>
  </si>
  <si>
    <t>Solís Pérez</t>
  </si>
  <si>
    <t>Paola Monserrath</t>
  </si>
  <si>
    <t>Pérez Solis</t>
  </si>
  <si>
    <t>Mariela Elizabeth</t>
  </si>
  <si>
    <t>Ambato, La Joya</t>
  </si>
  <si>
    <t>ltapiacando@gmail.com</t>
  </si>
  <si>
    <t>Tapia Cando</t>
  </si>
  <si>
    <t>Luciana Katherine</t>
  </si>
  <si>
    <t>Cando Ramon</t>
  </si>
  <si>
    <t>Ruth Mirella</t>
  </si>
  <si>
    <t>Julio cesar cañar y segundo cueva</t>
  </si>
  <si>
    <t>.</t>
  </si>
  <si>
    <t>tapiaceleste60@gmail.com</t>
  </si>
  <si>
    <t>Ariana Celeste</t>
  </si>
  <si>
    <t>Cando Ramón</t>
  </si>
  <si>
    <t>Julio Cesar Cañar y Segundo Cueva</t>
  </si>
  <si>
    <t>danilotirado152@gmail.com</t>
  </si>
  <si>
    <t>Tirado Freiré</t>
  </si>
  <si>
    <t>Danilo Joel</t>
  </si>
  <si>
    <t>Freire Cevallos</t>
  </si>
  <si>
    <t>Nelly Maria</t>
  </si>
  <si>
    <t>diegotv_7@hotmail.com</t>
  </si>
  <si>
    <t>Túquerez Villacís</t>
  </si>
  <si>
    <t>Gianella Fernanda</t>
  </si>
  <si>
    <t>Túquerez Nuñez</t>
  </si>
  <si>
    <t>Diego Javier</t>
  </si>
  <si>
    <t>Oscar Efrén Reyes y Villacrés S/N</t>
  </si>
  <si>
    <t>UE San Pío X</t>
  </si>
  <si>
    <t>Aaron Sebastian</t>
  </si>
  <si>
    <t>rfvm@hotmail.com</t>
  </si>
  <si>
    <t>Vela Altamirano</t>
  </si>
  <si>
    <t>Alice Samara</t>
  </si>
  <si>
    <t>Vela Manzano</t>
  </si>
  <si>
    <t>Ricardo Fabricio</t>
  </si>
  <si>
    <t>Vargas Torres 0935 y primera imprenta</t>
  </si>
  <si>
    <t>098-400-7349</t>
  </si>
  <si>
    <t>Ue Adventista</t>
  </si>
  <si>
    <t>mhviera29@gmail.com</t>
  </si>
  <si>
    <t>Viera Lezano</t>
  </si>
  <si>
    <t>Marco Israel</t>
  </si>
  <si>
    <t>Viera Caluña</t>
  </si>
  <si>
    <t>Marco Hernán</t>
  </si>
  <si>
    <t>Aparicio Rivadeneira y Gustavo Eguez- Floresta 1- frente a almacén Gamos</t>
  </si>
  <si>
    <t>Unidad Educativa Celite</t>
  </si>
  <si>
    <t>sofua06albuja@gmail.com</t>
  </si>
  <si>
    <t>10o (2o Bachillerato)</t>
  </si>
  <si>
    <t xml:space="preserve">Albuja Cortes </t>
  </si>
  <si>
    <t xml:space="preserve">Sofia </t>
  </si>
  <si>
    <t xml:space="preserve">Cortes Calderón </t>
  </si>
  <si>
    <t>Celmira</t>
  </si>
  <si>
    <t>Eduardo Paredes y Miguel Egas</t>
  </si>
  <si>
    <t>0996744012</t>
  </si>
  <si>
    <t>0979090339</t>
  </si>
  <si>
    <t>0987109484</t>
  </si>
  <si>
    <t xml:space="preserve">U.E. Ambato </t>
  </si>
  <si>
    <t>danielcambo777@gmail.com</t>
  </si>
  <si>
    <t>Cambo Chimborazo</t>
  </si>
  <si>
    <t xml:space="preserve">Jaime Daniel </t>
  </si>
  <si>
    <t>Chimborazo Yanchaliquin</t>
  </si>
  <si>
    <t>Elvia Maria</t>
  </si>
  <si>
    <t xml:space="preserve">Miraflores alto </t>
  </si>
  <si>
    <t>0987306098</t>
  </si>
  <si>
    <t>0998023097</t>
  </si>
  <si>
    <t>0992926269</t>
  </si>
  <si>
    <t>nerymacias205500@gmail.com</t>
  </si>
  <si>
    <t xml:space="preserve">Guáitara Macías </t>
  </si>
  <si>
    <t>Adiel Julián</t>
  </si>
  <si>
    <t>Guáitara Arcos</t>
  </si>
  <si>
    <t>Héctor Aníbal</t>
  </si>
  <si>
    <t>Av. José Peralta y Humberto Fierro</t>
  </si>
  <si>
    <t>0984462114</t>
  </si>
  <si>
    <t>0984974322</t>
  </si>
  <si>
    <t>sonia1509g85@hotmail.com</t>
  </si>
  <si>
    <t>Guananga Carrera</t>
  </si>
  <si>
    <t>Daniela Alexandra</t>
  </si>
  <si>
    <t>Carrera Valle</t>
  </si>
  <si>
    <t>Sonia Guadalupe</t>
  </si>
  <si>
    <t>Ambato Cdla Cumanda Calle Chalpatan y Tinajillas</t>
  </si>
  <si>
    <t>032419003</t>
  </si>
  <si>
    <t>0995330185</t>
  </si>
  <si>
    <t>0983052021</t>
  </si>
  <si>
    <t>0999989099</t>
  </si>
  <si>
    <t>PUCE Sede Ambato</t>
  </si>
  <si>
    <t>pinosv3@gmail.com</t>
  </si>
  <si>
    <t xml:space="preserve">Hernández Pinos </t>
  </si>
  <si>
    <t xml:space="preserve">Hernández Sahona </t>
  </si>
  <si>
    <t>Mauro Nicolay</t>
  </si>
  <si>
    <t>Parroquia Izamba, calle Marti y Morazan</t>
  </si>
  <si>
    <t>0987046698</t>
  </si>
  <si>
    <t>U. E TERESA FLOR</t>
  </si>
  <si>
    <r>
      <rPr>
        <sz val="8"/>
        <color rgb="FFFFFFFF"/>
        <rFont val="Arial"/>
        <family val="2"/>
      </rPr>
      <t xml:space="preserve">Indique si su representado tiene alguna </t>
    </r>
    <r>
      <rPr>
        <b/>
        <sz val="8"/>
        <color rgb="FFFFFFFF"/>
        <rFont val="Arial"/>
        <family val="2"/>
      </rPr>
      <t>Necesidad Educativa</t>
    </r>
    <r>
      <rPr>
        <sz val="8"/>
        <color rgb="FFFFFFFF"/>
        <rFont val="Arial"/>
        <family val="2"/>
      </rPr>
      <t xml:space="preserve">  no asociada a una discapacidad </t>
    </r>
  </si>
  <si>
    <r>
      <rPr>
        <sz val="8"/>
        <color rgb="FFFFFFFF"/>
        <rFont val="Arial"/>
        <family val="2"/>
      </rPr>
      <t xml:space="preserve">Si respondió </t>
    </r>
    <r>
      <rPr>
        <b/>
        <sz val="8"/>
        <color rgb="FFFFFFFF"/>
        <rFont val="Arial"/>
        <family val="2"/>
      </rPr>
      <t>SI</t>
    </r>
    <r>
      <rPr>
        <sz val="8"/>
        <color rgb="FFFFFFFF"/>
        <rFont val="Arial"/>
        <family val="2"/>
      </rPr>
      <t xml:space="preserve"> Indique cual es la necesidad educativa</t>
    </r>
  </si>
  <si>
    <t>Jhordan Omar</t>
  </si>
  <si>
    <t xml:space="preserve">UE Mariano Benitez </t>
  </si>
  <si>
    <t>jimeg1971@gmail.com</t>
  </si>
  <si>
    <t xml:space="preserve">Cárdenas García </t>
  </si>
  <si>
    <t xml:space="preserve">Gabriela Analia </t>
  </si>
  <si>
    <t>García Armijo</t>
  </si>
  <si>
    <t>Gloria Jimena</t>
  </si>
  <si>
    <t>0201183175</t>
  </si>
  <si>
    <t>Av. LOS ATIS ATRAS DE LA UTA</t>
  </si>
  <si>
    <t>0988182713</t>
  </si>
  <si>
    <t>0999559261</t>
  </si>
  <si>
    <t>emanuel7jorgito@gmail.com</t>
  </si>
  <si>
    <t>Castillo Romero</t>
  </si>
  <si>
    <t xml:space="preserve">Joshua </t>
  </si>
  <si>
    <t xml:space="preserve">Castillo Aguayo </t>
  </si>
  <si>
    <t xml:space="preserve">Jorge Nelson </t>
  </si>
  <si>
    <t xml:space="preserve">Aceitunas y chamburos esquina, Sector Ficoa </t>
  </si>
  <si>
    <t>0986866421</t>
  </si>
  <si>
    <t xml:space="preserve">UNIDAD EDUCATIVA GUAYAQUIL </t>
  </si>
  <si>
    <t>caryespinoza1989@gmail.com</t>
  </si>
  <si>
    <t>Espinoza Silva</t>
  </si>
  <si>
    <t xml:space="preserve">Alan Daniel </t>
  </si>
  <si>
    <t xml:space="preserve">Piedad Carolina </t>
  </si>
  <si>
    <t>Av. El Rey y Napo Galeras</t>
  </si>
  <si>
    <t>0963499787</t>
  </si>
  <si>
    <t>0982343393</t>
  </si>
  <si>
    <t>Juan León Mera "La Salle"</t>
  </si>
  <si>
    <t>Alérgico a la picadura de abeja</t>
  </si>
  <si>
    <t>estradasaila6@gmail.com</t>
  </si>
  <si>
    <t>Estrada Supe</t>
  </si>
  <si>
    <t xml:space="preserve">Saila Irais </t>
  </si>
  <si>
    <t>Supe Quilapanta</t>
  </si>
  <si>
    <t xml:space="preserve">Rosa Trinidad </t>
  </si>
  <si>
    <t xml:space="preserve">Av.Galo Vela y Calle Paltacalo </t>
  </si>
  <si>
    <t>032408749</t>
  </si>
  <si>
    <t>0998016705</t>
  </si>
  <si>
    <t>0967582469</t>
  </si>
  <si>
    <t>0984760571</t>
  </si>
  <si>
    <t>matiasfiallos45@gmail.com</t>
  </si>
  <si>
    <t xml:space="preserve">Matías Sebastián </t>
  </si>
  <si>
    <t xml:space="preserve">Jácome Soria </t>
  </si>
  <si>
    <t xml:space="preserve">Lorena del Rocío </t>
  </si>
  <si>
    <t xml:space="preserve">Calle Vigo y Pasaje Baleares </t>
  </si>
  <si>
    <t>0995465273</t>
  </si>
  <si>
    <t>0992751895</t>
  </si>
  <si>
    <t>0998088035</t>
  </si>
  <si>
    <t>Luis A.Martinez</t>
  </si>
  <si>
    <t>wilson13may@hotmail.com</t>
  </si>
  <si>
    <t xml:space="preserve">Manobanda Yanez </t>
  </si>
  <si>
    <t xml:space="preserve">Emily Nicole </t>
  </si>
  <si>
    <t xml:space="preserve">Yanez González </t>
  </si>
  <si>
    <t xml:space="preserve">Nely Piedad </t>
  </si>
  <si>
    <t xml:space="preserve">Ambato-Pisque Oriente </t>
  </si>
  <si>
    <t>0939071348</t>
  </si>
  <si>
    <t>0994750885</t>
  </si>
  <si>
    <t>0988934836</t>
  </si>
  <si>
    <t xml:space="preserve">Salomé Valentina </t>
  </si>
  <si>
    <t>0503724270</t>
  </si>
  <si>
    <t xml:space="preserve">Medina Mancheno </t>
  </si>
  <si>
    <t xml:space="preserve">Veronica María </t>
  </si>
  <si>
    <t>032842801</t>
  </si>
  <si>
    <t>099362215</t>
  </si>
  <si>
    <t xml:space="preserve">Graduado </t>
  </si>
  <si>
    <t>abigail.narvaez.borja.15@gmail.com</t>
  </si>
  <si>
    <t xml:space="preserve">Narváez Borja </t>
  </si>
  <si>
    <t xml:space="preserve">Emily Abigail </t>
  </si>
  <si>
    <t xml:space="preserve">Borja Santana </t>
  </si>
  <si>
    <t xml:space="preserve">Tomas Sevilla alta y los Andes </t>
  </si>
  <si>
    <t>0989209789</t>
  </si>
  <si>
    <t>Asma, rinitis alérgica y sinusitis</t>
  </si>
  <si>
    <t>ismaelpaucar303@gmail.com</t>
  </si>
  <si>
    <t xml:space="preserve">Paucar Guamán </t>
  </si>
  <si>
    <t xml:space="preserve">Jonathan Ismael </t>
  </si>
  <si>
    <t>Guamán Panimboza</t>
  </si>
  <si>
    <t>María Carmela</t>
  </si>
  <si>
    <t>Huachi grande- Manzana de Oro</t>
  </si>
  <si>
    <t>0998330186</t>
  </si>
  <si>
    <t>0998005989</t>
  </si>
  <si>
    <t>0998743322</t>
  </si>
  <si>
    <t>adrys_cvp@hotmail.com</t>
  </si>
  <si>
    <t xml:space="preserve">Pérez Criollo </t>
  </si>
  <si>
    <t xml:space="preserve">Camila Anahí </t>
  </si>
  <si>
    <t xml:space="preserve">Criollo Villarreal </t>
  </si>
  <si>
    <t xml:space="preserve">Adriana Carolina </t>
  </si>
  <si>
    <t xml:space="preserve">Calle Garcilazo de la Vega y López de Ayala </t>
  </si>
  <si>
    <t>0998710433</t>
  </si>
  <si>
    <t>0999928538</t>
  </si>
  <si>
    <t>Alergia a la penicilina</t>
  </si>
  <si>
    <t>Azitromicina, sol, polvo</t>
  </si>
  <si>
    <t>jackeline.sanchez22@yahoo.es</t>
  </si>
  <si>
    <t xml:space="preserve">Vasquez Sánchez </t>
  </si>
  <si>
    <t xml:space="preserve">Dilan Ricardo </t>
  </si>
  <si>
    <t xml:space="preserve">Sánchez Narváez </t>
  </si>
  <si>
    <t xml:space="preserve">Miryan Jacqueline </t>
  </si>
  <si>
    <t>Ciud. Simón Bolívar calle San Cristóbal y Letamendi</t>
  </si>
  <si>
    <t>032411208</t>
  </si>
  <si>
    <t>0996132793</t>
  </si>
  <si>
    <t>0999810270</t>
  </si>
  <si>
    <t>0996923749</t>
  </si>
  <si>
    <t>Unidad Educativa Hispano América</t>
  </si>
  <si>
    <t xml:space="preserve">Asma </t>
  </si>
  <si>
    <r>
      <rPr>
        <sz val="8"/>
        <color rgb="FFFFFFFF"/>
        <rFont val="Arial"/>
        <family val="2"/>
      </rPr>
      <t xml:space="preserve">Indique si su representado tiene alguna </t>
    </r>
    <r>
      <rPr>
        <b/>
        <sz val="8"/>
        <color rgb="FFFFFFFF"/>
        <rFont val="Arial"/>
        <family val="2"/>
      </rPr>
      <t>Necesidad Educativa</t>
    </r>
    <r>
      <rPr>
        <sz val="8"/>
        <color rgb="FFFFFFFF"/>
        <rFont val="Arial"/>
        <family val="2"/>
      </rPr>
      <t xml:space="preserve">  no asociada a una discapacidad </t>
    </r>
  </si>
  <si>
    <r>
      <rPr>
        <sz val="8"/>
        <color rgb="FFFFFFFF"/>
        <rFont val="Arial"/>
        <family val="2"/>
      </rPr>
      <t xml:space="preserve">Si respondió </t>
    </r>
    <r>
      <rPr>
        <b/>
        <sz val="8"/>
        <color rgb="FFFFFFFF"/>
        <rFont val="Arial"/>
        <family val="2"/>
      </rPr>
      <t>SI</t>
    </r>
    <r>
      <rPr>
        <sz val="8"/>
        <color rgb="FFFFFFFF"/>
        <rFont val="Arial"/>
        <family val="2"/>
      </rPr>
      <t xml:space="preserve"> Indique cual es la necesidad educativa</t>
    </r>
  </si>
  <si>
    <t>solesitoch47@gmail.com</t>
  </si>
  <si>
    <t xml:space="preserve">Nadia Soledad </t>
  </si>
  <si>
    <t>Cherrez Rivadeneira</t>
  </si>
  <si>
    <t>Graduada</t>
  </si>
  <si>
    <t xml:space="preserve">Migraña y trabajo </t>
  </si>
  <si>
    <t>josuedaniel22002@gmail.com</t>
  </si>
  <si>
    <t>Chuncha Choco</t>
  </si>
  <si>
    <t>Josué Daniel</t>
  </si>
  <si>
    <t>Chuncha Moreta</t>
  </si>
  <si>
    <t>Segundo Ernesto</t>
  </si>
  <si>
    <t>Paccha y Saraguros</t>
  </si>
  <si>
    <t>0999909710</t>
  </si>
  <si>
    <t>0999274992</t>
  </si>
  <si>
    <t>0969092299</t>
  </si>
  <si>
    <t>Unidad Educativa "Hispano América"</t>
  </si>
  <si>
    <t xml:space="preserve">Córdova Clavijo </t>
  </si>
  <si>
    <t>Matías Alejandro</t>
  </si>
  <si>
    <t>Calle Antepara entre Av. Los Chasquis y Calle Cazadores</t>
  </si>
  <si>
    <t>0999907402</t>
  </si>
  <si>
    <t xml:space="preserve">Mancheno Llanos </t>
  </si>
  <si>
    <t>Nicolas Emiliano</t>
  </si>
  <si>
    <t>Llanos Bonilla</t>
  </si>
  <si>
    <t>Betty Mariela</t>
  </si>
  <si>
    <t>Av Los Andes y Corazon</t>
  </si>
  <si>
    <t>U. E. AMBATO</t>
  </si>
  <si>
    <t>aquinapanta@gmail.com</t>
  </si>
  <si>
    <t>Quinapanta Pérez</t>
  </si>
  <si>
    <t xml:space="preserve">Quinapanta Tiban </t>
  </si>
  <si>
    <t xml:space="preserve">Angel Rodrigo </t>
  </si>
  <si>
    <t xml:space="preserve">Augusto N Martínez </t>
  </si>
  <si>
    <t>032510595</t>
  </si>
  <si>
    <t>0984077983</t>
  </si>
  <si>
    <t>0992813061</t>
  </si>
  <si>
    <t>U. E. Tirso de Molina</t>
  </si>
  <si>
    <t>ale_nebula@hotmail.com</t>
  </si>
  <si>
    <t>Rovalino Gallegos</t>
  </si>
  <si>
    <t>Gallegos Cordovilla</t>
  </si>
  <si>
    <t>Alexandra Maribel</t>
  </si>
  <si>
    <t>Ciudadela El Recreo calle Darwin y Pasaje Español</t>
  </si>
  <si>
    <t>Unidad Educativa Santo Domi go de Guzmán</t>
  </si>
  <si>
    <t>veroms2381m@gmail.com</t>
  </si>
  <si>
    <t>Salazar Chicaiza</t>
  </si>
  <si>
    <t xml:space="preserve">Josué Alejandro </t>
  </si>
  <si>
    <t>Verónica Magdalena</t>
  </si>
  <si>
    <t>Estados Unidos y Brasil</t>
  </si>
  <si>
    <t>035505754</t>
  </si>
  <si>
    <t>0992655531</t>
  </si>
  <si>
    <t>0998326158</t>
  </si>
  <si>
    <t>0998589725</t>
  </si>
  <si>
    <t>danielserranocf25@gmail.com</t>
  </si>
  <si>
    <t>Serrano Acosta</t>
  </si>
  <si>
    <t xml:space="preserve">Naomi Monserrath </t>
  </si>
  <si>
    <t>Acosta Ocaña</t>
  </si>
  <si>
    <t>Silvia Macarena</t>
  </si>
  <si>
    <t xml:space="preserve">Av. Albert Einstein </t>
  </si>
  <si>
    <t>0998579573</t>
  </si>
  <si>
    <t>0983353492</t>
  </si>
  <si>
    <t>0995575600</t>
  </si>
  <si>
    <t>darwinwilfrido@yahoo.es</t>
  </si>
  <si>
    <t>Tucta Barrera</t>
  </si>
  <si>
    <t>Anahi Rafaela</t>
  </si>
  <si>
    <t>TUCTA GUANO</t>
  </si>
  <si>
    <t>DARWIN WILFRIDO</t>
  </si>
  <si>
    <t>Condorazo y Chalco Maita</t>
  </si>
  <si>
    <t>0995976291</t>
  </si>
  <si>
    <t>0986051687</t>
  </si>
  <si>
    <t>0959147110</t>
  </si>
  <si>
    <t>UE JUAN MONTALVO</t>
  </si>
  <si>
    <t xml:space="preserve">No
</t>
  </si>
  <si>
    <t>entrenarparaempresario@gmail.com</t>
  </si>
  <si>
    <t>11o (3o Bachillerato)</t>
  </si>
  <si>
    <t>Darla Itamar</t>
  </si>
  <si>
    <t>Parroquia San Bartolomé de Pinllo, Barrio El Mirador, Calle Milanesio#14-26</t>
  </si>
  <si>
    <t>0969085827</t>
  </si>
  <si>
    <t>Universidad Técnica de Ambato, carrera de Educación Básica</t>
  </si>
  <si>
    <t>Colon Irritable</t>
  </si>
  <si>
    <t>k.sulamith13@gmail.com</t>
  </si>
  <si>
    <t xml:space="preserve">Lucero Urresta </t>
  </si>
  <si>
    <t xml:space="preserve">Karol Sulamith </t>
  </si>
  <si>
    <t xml:space="preserve">Urresta Beltrán </t>
  </si>
  <si>
    <t>Gloria Ruby</t>
  </si>
  <si>
    <t>0400967667</t>
  </si>
  <si>
    <t xml:space="preserve">Mandarinas y Toronjas </t>
  </si>
  <si>
    <t>0962828506</t>
  </si>
  <si>
    <t>0998800995</t>
  </si>
  <si>
    <t>0962747914</t>
  </si>
  <si>
    <t xml:space="preserve">Universidad Técnica de Ambato </t>
  </si>
  <si>
    <t xml:space="preserve">Alergia Rinitis </t>
  </si>
  <si>
    <r>
      <rPr>
        <sz val="10"/>
        <color theme="0"/>
        <rFont val="Arial"/>
        <family val="2"/>
      </rPr>
      <t xml:space="preserve">Indique si su representado tiene alguna </t>
    </r>
    <r>
      <rPr>
        <b/>
        <sz val="10"/>
        <color theme="0"/>
        <rFont val="Arial"/>
        <family val="2"/>
      </rPr>
      <t>Necesidad Educativa</t>
    </r>
    <r>
      <rPr>
        <sz val="10"/>
        <color theme="0"/>
        <rFont val="Arial"/>
        <family val="2"/>
      </rPr>
      <t xml:space="preserve">  no asociada a una discapacidad </t>
    </r>
  </si>
  <si>
    <r>
      <rPr>
        <sz val="10"/>
        <color theme="0"/>
        <rFont val="Arial"/>
        <family val="2"/>
      </rPr>
      <t xml:space="preserve">Si respondió </t>
    </r>
    <r>
      <rPr>
        <b/>
        <sz val="10"/>
        <color theme="0"/>
        <rFont val="Arial"/>
        <family val="2"/>
      </rPr>
      <t>SI</t>
    </r>
    <r>
      <rPr>
        <sz val="10"/>
        <color theme="0"/>
        <rFont val="Arial"/>
        <family val="2"/>
      </rPr>
      <t xml:space="preserve"> Indique cual es la necesidad educativa</t>
    </r>
  </si>
  <si>
    <t>aguilaranahi962@gmail.com</t>
  </si>
  <si>
    <t xml:space="preserve">Aguilar Moreta </t>
  </si>
  <si>
    <t xml:space="preserve">Danna Anahí </t>
  </si>
  <si>
    <t xml:space="preserve">Priscila Elizabeth </t>
  </si>
  <si>
    <t xml:space="preserve">Miñarica 2 </t>
  </si>
  <si>
    <t>0963008693</t>
  </si>
  <si>
    <t>Adriana Elizabeth</t>
  </si>
  <si>
    <t>Alberto Rosero y Destacamento Patuca</t>
  </si>
  <si>
    <t>johnnyar_2001@yahoo.com</t>
  </si>
  <si>
    <t xml:space="preserve">Armendáriz Larreátegui </t>
  </si>
  <si>
    <t>Johnny Alejandro</t>
  </si>
  <si>
    <t>Armendáriz Erazo</t>
  </si>
  <si>
    <t>Johnny Hernán</t>
  </si>
  <si>
    <t xml:space="preserve">Vicente León y Abel arda Guzmán </t>
  </si>
  <si>
    <t>0979710530</t>
  </si>
  <si>
    <t>0983185188</t>
  </si>
  <si>
    <t>karinacuenca11@hotmail.com</t>
  </si>
  <si>
    <t>Criollo Cuenca</t>
  </si>
  <si>
    <t xml:space="preserve">Ángel Fabián </t>
  </si>
  <si>
    <t>Cuenca Navarrete</t>
  </si>
  <si>
    <t xml:space="preserve">Janeth Karina </t>
  </si>
  <si>
    <t>0502111628</t>
  </si>
  <si>
    <t>Raymundo de Salazar y Pasaje el Alba</t>
  </si>
  <si>
    <t>0985081416</t>
  </si>
  <si>
    <t>0992459141</t>
  </si>
  <si>
    <t>0969686697</t>
  </si>
  <si>
    <t>Asperger</t>
  </si>
  <si>
    <t>Flores Fonseca</t>
  </si>
  <si>
    <t>Lucia Alejandra</t>
  </si>
  <si>
    <t>Fonseca Gonzales</t>
  </si>
  <si>
    <t>Belkis Maria</t>
  </si>
  <si>
    <t>0995943494</t>
  </si>
  <si>
    <t>No aplica</t>
  </si>
  <si>
    <t xml:space="preserve">Freire Villegas </t>
  </si>
  <si>
    <t xml:space="preserve">Mauricio Sebastian </t>
  </si>
  <si>
    <t xml:space="preserve">Freire Gavilanez </t>
  </si>
  <si>
    <t>0981302024</t>
  </si>
  <si>
    <t>Alergia al IBUPROFENO y a la picazón de insectos</t>
  </si>
  <si>
    <t>Joseline Mayely</t>
  </si>
  <si>
    <t>0150035616</t>
  </si>
  <si>
    <t>0962674579</t>
  </si>
  <si>
    <t>karenlopezn2008@gmail.com</t>
  </si>
  <si>
    <t xml:space="preserve">Karen Samantha </t>
  </si>
  <si>
    <t>Christopher Neptali</t>
  </si>
  <si>
    <t>García Mogrovejo y Asaad Bucaram</t>
  </si>
  <si>
    <t>0992011529</t>
  </si>
  <si>
    <t xml:space="preserve">Valentína Isabel </t>
  </si>
  <si>
    <t>Av Rodrigo Pachano y 22 Enero</t>
  </si>
  <si>
    <t>0984689187</t>
  </si>
  <si>
    <t>Unidad Educativa Nuevo Mundo</t>
  </si>
  <si>
    <t>samir.world2016@gmail.com</t>
  </si>
  <si>
    <t xml:space="preserve">Winston Samir </t>
  </si>
  <si>
    <t xml:space="preserve">Gloria Ruby </t>
  </si>
  <si>
    <t xml:space="preserve">Ficoa </t>
  </si>
  <si>
    <t>0995302729</t>
  </si>
  <si>
    <t>valelucio1304@gmail.com</t>
  </si>
  <si>
    <t xml:space="preserve">Ingrid Valeria </t>
  </si>
  <si>
    <t>Rojano Guachi</t>
  </si>
  <si>
    <t xml:space="preserve">Huachi la Magdalena </t>
  </si>
  <si>
    <t>0999306860</t>
  </si>
  <si>
    <t>0988869851</t>
  </si>
  <si>
    <t>0997543023</t>
  </si>
  <si>
    <t xml:space="preserve">U. E. Santo Domingo de Guzmán </t>
  </si>
  <si>
    <t xml:space="preserve">Cristian Iván </t>
  </si>
  <si>
    <t>Vía a Pillaro Conjunto El Nogal casa #17</t>
  </si>
  <si>
    <t>0999031487</t>
  </si>
  <si>
    <t>0987985236</t>
  </si>
  <si>
    <t>gioky.bermeo@gmail.com</t>
  </si>
  <si>
    <t xml:space="preserve">Moreno Bermeo </t>
  </si>
  <si>
    <t xml:space="preserve">Angie Gabriela </t>
  </si>
  <si>
    <t>Bermeo Castañeda</t>
  </si>
  <si>
    <t xml:space="preserve">Gioconda Elizabeth </t>
  </si>
  <si>
    <t xml:space="preserve">Ingahurco ,calle sabanillas y filocorrales </t>
  </si>
  <si>
    <t>0998831715</t>
  </si>
  <si>
    <t>0998759465</t>
  </si>
  <si>
    <t>0983346360</t>
  </si>
  <si>
    <t>Unidad Educativa "Teresa Flor "</t>
  </si>
  <si>
    <t>nellymopositapedraza@gmail.com</t>
  </si>
  <si>
    <t xml:space="preserve">Pedraza Moposita </t>
  </si>
  <si>
    <t xml:space="preserve">Emanuel Nuriel </t>
  </si>
  <si>
    <t>Moposita Moposita</t>
  </si>
  <si>
    <t>Nelly Marlene</t>
  </si>
  <si>
    <t xml:space="preserve">Martinez Barrio San Pedro </t>
  </si>
  <si>
    <t>0992736652</t>
  </si>
  <si>
    <t>0983905124</t>
  </si>
  <si>
    <t>0984597101</t>
  </si>
  <si>
    <t xml:space="preserve">Ian Josué </t>
  </si>
  <si>
    <t>0984750409</t>
  </si>
  <si>
    <t>+593 99 640 2726</t>
  </si>
  <si>
    <t xml:space="preserve">Unidad educativa JLM La Salle </t>
  </si>
  <si>
    <t>sipb7607@gmail.com</t>
  </si>
  <si>
    <t xml:space="preserve">Santiago Ismael </t>
  </si>
  <si>
    <t>Av Atahualpa, pasaje A</t>
  </si>
  <si>
    <t>0963746503</t>
  </si>
  <si>
    <t xml:space="preserve">Unidad Educativa Huachi Grande </t>
  </si>
  <si>
    <t>reacarolina09@gmail.com</t>
  </si>
  <si>
    <t xml:space="preserve">Rea Arteaga </t>
  </si>
  <si>
    <t xml:space="preserve">Norma Carolina </t>
  </si>
  <si>
    <t>0202472197</t>
  </si>
  <si>
    <t xml:space="preserve">Arteaga Puente </t>
  </si>
  <si>
    <t xml:space="preserve">Norma Idelba </t>
  </si>
  <si>
    <t>0201265592</t>
  </si>
  <si>
    <t xml:space="preserve">Parroquia Montalvo </t>
  </si>
  <si>
    <t>0984108482</t>
  </si>
  <si>
    <t>Keyla Paulina</t>
  </si>
  <si>
    <t>López Terán</t>
  </si>
  <si>
    <t>Gloria Paulina</t>
  </si>
  <si>
    <t>Cela. Oscus calle Ortega y Gasset 01-135 y pio Baroja</t>
  </si>
  <si>
    <t>0979346799</t>
  </si>
  <si>
    <t>UK International school</t>
  </si>
  <si>
    <t>Paucar Guaman</t>
  </si>
  <si>
    <t>Marcelo Jesús</t>
  </si>
  <si>
    <t>emilyguerron2007@gmail.com</t>
  </si>
  <si>
    <t>Guerrón La Rosa</t>
  </si>
  <si>
    <t>Emily Madeline</t>
  </si>
  <si>
    <t xml:space="preserve">Atocha, calle Augusto N. Martínez </t>
  </si>
  <si>
    <t>0985464321</t>
  </si>
  <si>
    <t>0990146190</t>
  </si>
  <si>
    <t>099 377 5972</t>
  </si>
  <si>
    <t>Unidad Educativa "Ambato"</t>
  </si>
  <si>
    <t xml:space="preserve">Embarazo </t>
  </si>
  <si>
    <t>Apellidos estudiante</t>
  </si>
  <si>
    <t>Nombre estudiante</t>
  </si>
  <si>
    <t>Docente instrumento</t>
  </si>
  <si>
    <t>Apellido del estudiante</t>
  </si>
  <si>
    <t>Nombre del estudiante</t>
  </si>
  <si>
    <t>Apellidos del Estudainte</t>
  </si>
  <si>
    <t>12emilia8@gmail.com</t>
  </si>
  <si>
    <t>B extrarodinario</t>
  </si>
  <si>
    <t>Cadena Chaglla</t>
  </si>
  <si>
    <t>Emilia Alejandra</t>
  </si>
  <si>
    <t xml:space="preserve">Chaglla Sailema </t>
  </si>
  <si>
    <t xml:space="preserve">Edison Eduardo </t>
  </si>
  <si>
    <t xml:space="preserve">Av galo vela y gauss </t>
  </si>
  <si>
    <t>0983364521</t>
  </si>
  <si>
    <t>0984126795</t>
  </si>
  <si>
    <t>0998389130</t>
  </si>
  <si>
    <t>Unida Educativa "ABC"</t>
  </si>
  <si>
    <t>paulskpiano@gmail.com</t>
  </si>
  <si>
    <t>Chillagana Coronel</t>
  </si>
  <si>
    <t xml:space="preserve">Edward Alexis </t>
  </si>
  <si>
    <t>0550823314</t>
  </si>
  <si>
    <t>Chillagana Astudillo</t>
  </si>
  <si>
    <t>Edwin Rene</t>
  </si>
  <si>
    <t>0503804361</t>
  </si>
  <si>
    <t xml:space="preserve">Cusubamba </t>
  </si>
  <si>
    <t>0982195940</t>
  </si>
  <si>
    <t>0986127869</t>
  </si>
  <si>
    <t xml:space="preserve">Tío </t>
  </si>
  <si>
    <t>José Mejía Lequerica</t>
  </si>
  <si>
    <t>monisantana069@gmail.com</t>
  </si>
  <si>
    <t>Díaz Santana</t>
  </si>
  <si>
    <t>John Alex</t>
  </si>
  <si>
    <t>Av Indoamerica y Roseau</t>
  </si>
  <si>
    <t>0995270900</t>
  </si>
  <si>
    <t>0979166622</t>
  </si>
  <si>
    <t>0995919266</t>
  </si>
  <si>
    <t>carlosjerez31@hotmail.com</t>
  </si>
  <si>
    <t>Jerez Junta</t>
  </si>
  <si>
    <t>Rachell Zoe</t>
  </si>
  <si>
    <t xml:space="preserve">Jerez Guaman </t>
  </si>
  <si>
    <t xml:space="preserve">Carlos Rodrigo </t>
  </si>
  <si>
    <t xml:space="preserve">Camino él rey y sagatoa </t>
  </si>
  <si>
    <t>02400451</t>
  </si>
  <si>
    <t>0999783678</t>
  </si>
  <si>
    <t>0995506784</t>
  </si>
  <si>
    <t>0986828540</t>
  </si>
  <si>
    <t xml:space="preserve">Unidad educativa Bolivar </t>
  </si>
  <si>
    <t>Elias Israel</t>
  </si>
  <si>
    <t xml:space="preserve">Manzano Tonato </t>
  </si>
  <si>
    <t xml:space="preserve">Henry Nelson </t>
  </si>
  <si>
    <t>Caserio Acapulco Mocha</t>
  </si>
  <si>
    <t>0980709116</t>
  </si>
  <si>
    <t xml:space="preserve">U.E. Emanuel </t>
  </si>
  <si>
    <t>laurabarrerapalma@gmail.com</t>
  </si>
  <si>
    <t>Masabanda Barrera</t>
  </si>
  <si>
    <t>Carlos Alejandro</t>
  </si>
  <si>
    <t xml:space="preserve">Barrera Palma </t>
  </si>
  <si>
    <t>Laura Catalina</t>
  </si>
  <si>
    <t>Calle Latacunga 06-36 y Puruháes</t>
  </si>
  <si>
    <t>032847291</t>
  </si>
  <si>
    <t>0987325963</t>
  </si>
  <si>
    <t>0995096935</t>
  </si>
  <si>
    <t>0998275790</t>
  </si>
  <si>
    <t>Rinitis</t>
  </si>
  <si>
    <t>TDH con hiperactividad negativista-desafiante</t>
  </si>
  <si>
    <t>edithgarces69@gmail.com</t>
  </si>
  <si>
    <t>Morales Garcés</t>
  </si>
  <si>
    <t>Edith Mirely</t>
  </si>
  <si>
    <t>Garces Martinez</t>
  </si>
  <si>
    <t>Edith Ximena</t>
  </si>
  <si>
    <t>Joaquin Vasconez y Alfredo Coloma</t>
  </si>
  <si>
    <t>0984222177</t>
  </si>
  <si>
    <t>0987901417</t>
  </si>
  <si>
    <t>0984218572</t>
  </si>
  <si>
    <t>U.E.Juan Montalvo</t>
  </si>
  <si>
    <t>kevinoboa@gmail.com</t>
  </si>
  <si>
    <t>Noboa Barros</t>
  </si>
  <si>
    <t>Kevin Matias</t>
  </si>
  <si>
    <t xml:space="preserve">Noboa Quintana </t>
  </si>
  <si>
    <t xml:space="preserve">Kevin Ricardo </t>
  </si>
  <si>
    <t xml:space="preserve">Quero </t>
  </si>
  <si>
    <t>0963132809</t>
  </si>
  <si>
    <t>0964041703</t>
  </si>
  <si>
    <t>0987576954</t>
  </si>
  <si>
    <t>CONSERVATORIO "BOLIVAR DE AMBATO"</t>
  </si>
  <si>
    <t>CICLO LECTIVO 2025-2026</t>
  </si>
  <si>
    <t>CURSO
 Y PARALELO</t>
  </si>
  <si>
    <t>A</t>
  </si>
  <si>
    <t>B</t>
  </si>
  <si>
    <t>C</t>
  </si>
  <si>
    <t>TOTAL</t>
  </si>
  <si>
    <t>PRIMERO</t>
  </si>
  <si>
    <t>SEGUNDO</t>
  </si>
  <si>
    <t>TERCERO</t>
  </si>
  <si>
    <t>CUARTO</t>
  </si>
  <si>
    <t xml:space="preserve">QUINTO </t>
  </si>
  <si>
    <t>SEXTO</t>
  </si>
  <si>
    <t>SEPTIMO</t>
  </si>
  <si>
    <t xml:space="preserve">OCTAVO </t>
  </si>
  <si>
    <t>NOVENO (1o Bach)</t>
  </si>
  <si>
    <t>DECIMO (2o Bach)</t>
  </si>
  <si>
    <t>DECIMO PRIMERO (3o Bach)</t>
  </si>
  <si>
    <t>1o Extraordinario B</t>
  </si>
  <si>
    <t>Masculino</t>
  </si>
  <si>
    <t>Femenino</t>
  </si>
  <si>
    <t>total</t>
  </si>
  <si>
    <t>Total Matutino</t>
  </si>
  <si>
    <t>Vespertino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</si>
</sst>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6" x14ac:knownFonts="1">
    <font>
      <sz val="10"/>
      <color rgb="FF000000"/>
      <name val="Arial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7"/>
      <color rgb="FF000000"/>
      <name val="Roboto"/>
    </font>
    <font>
      <sz val="7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Roboto"/>
    </font>
    <font>
      <sz val="8"/>
      <color theme="1"/>
      <name val="Arial"/>
      <family val="2"/>
    </font>
    <font>
      <sz val="10"/>
      <color rgb="FF434343"/>
      <name val="Roboto"/>
    </font>
    <font>
      <sz val="11"/>
      <color rgb="FF000000"/>
      <name val="Arial"/>
      <family val="2"/>
    </font>
    <font>
      <sz val="10"/>
      <color theme="0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</font>
    <font>
      <sz val="8"/>
      <color rgb="FFFFFFFF"/>
      <name val="Arial"/>
      <family val="2"/>
    </font>
    <font>
      <sz val="8"/>
      <color theme="0"/>
      <name val="Arial"/>
      <family val="2"/>
    </font>
    <font>
      <sz val="9"/>
      <color rgb="FF000000"/>
      <name val="Roboto"/>
    </font>
    <font>
      <sz val="20"/>
      <color rgb="FF000000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9900FF"/>
        <bgColor rgb="FF9900FF"/>
      </patternFill>
    </fill>
    <fill>
      <patternFill patternType="solid">
        <fgColor rgb="FFB3CEFA"/>
        <bgColor rgb="FFB3CEFA"/>
      </patternFill>
    </fill>
    <fill>
      <patternFill patternType="solid">
        <fgColor rgb="FFFCD668"/>
        <bgColor rgb="FFFCD668"/>
      </patternFill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FFC000"/>
        <bgColor rgb="FFFFC000"/>
      </patternFill>
    </fill>
    <fill>
      <patternFill patternType="solid">
        <fgColor rgb="FF6AA84F"/>
        <bgColor rgb="FF6AA84F"/>
      </patternFill>
    </fill>
    <fill>
      <patternFill patternType="solid">
        <fgColor rgb="FFB4E4E8"/>
        <bgColor rgb="FFB4E4E8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 style="thin">
        <color rgb="FF442F65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  <border>
      <left style="thin">
        <color rgb="FF442F65"/>
      </left>
      <right style="thin">
        <color rgb="FFF8F9FA"/>
      </right>
      <top/>
      <bottom style="thin">
        <color rgb="FFF8F9FA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 style="thin">
        <color rgb="FFF8F9FA"/>
      </left>
      <right style="thin">
        <color rgb="FF442F65"/>
      </right>
      <top/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23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/>
    <xf numFmtId="0" fontId="3" fillId="0" borderId="2" xfId="0" applyFont="1" applyBorder="1" applyAlignment="1">
      <alignment vertical="center"/>
    </xf>
    <xf numFmtId="14" fontId="3" fillId="0" borderId="2" xfId="0" applyNumberFormat="1" applyFont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/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3" fillId="3" borderId="4" xfId="0" applyFont="1" applyFill="1" applyBorder="1" applyAlignment="1">
      <alignment wrapText="1"/>
    </xf>
    <xf numFmtId="0" fontId="3" fillId="0" borderId="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14" fontId="3" fillId="0" borderId="0" xfId="0" applyNumberFormat="1" applyFont="1" applyAlignment="1">
      <alignment vertical="center"/>
    </xf>
    <xf numFmtId="164" fontId="3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4" fontId="3" fillId="0" borderId="9" xfId="0" applyNumberFormat="1" applyFont="1" applyBorder="1" applyAlignment="1">
      <alignment vertical="center"/>
    </xf>
    <xf numFmtId="0" fontId="3" fillId="0" borderId="0" xfId="0" applyFont="1"/>
    <xf numFmtId="164" fontId="3" fillId="0" borderId="10" xfId="0" applyNumberFormat="1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4" fontId="3" fillId="0" borderId="11" xfId="0" applyNumberFormat="1" applyFont="1" applyBorder="1" applyAlignment="1">
      <alignment vertical="center"/>
    </xf>
    <xf numFmtId="0" fontId="1" fillId="2" borderId="12" xfId="0" applyFont="1" applyFill="1" applyBorder="1" applyAlignment="1">
      <alignment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14" fontId="3" fillId="4" borderId="1" xfId="0" applyNumberFormat="1" applyFont="1" applyFill="1" applyBorder="1" applyAlignment="1">
      <alignment vertical="center"/>
    </xf>
    <xf numFmtId="0" fontId="3" fillId="4" borderId="1" xfId="0" quotePrefix="1" applyFont="1" applyFill="1" applyBorder="1" applyAlignment="1">
      <alignment vertical="center"/>
    </xf>
    <xf numFmtId="0" fontId="3" fillId="4" borderId="4" xfId="0" applyFont="1" applyFill="1" applyBorder="1"/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0" borderId="1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4" borderId="1" xfId="0" applyFont="1" applyFill="1" applyBorder="1" applyAlignment="1">
      <alignment horizontal="left" vertical="top" wrapText="1"/>
    </xf>
    <xf numFmtId="0" fontId="2" fillId="0" borderId="1" xfId="0" applyFont="1" applyBorder="1"/>
    <xf numFmtId="14" fontId="3" fillId="0" borderId="6" xfId="0" applyNumberFormat="1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14" fontId="3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left" vertical="center"/>
    </xf>
    <xf numFmtId="0" fontId="8" fillId="0" borderId="0" xfId="0" applyFont="1"/>
    <xf numFmtId="0" fontId="9" fillId="6" borderId="1" xfId="0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14" fontId="9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9" fillId="6" borderId="1" xfId="0" quotePrefix="1" applyFont="1" applyFill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14" fontId="3" fillId="0" borderId="18" xfId="0" applyNumberFormat="1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9" fillId="6" borderId="1" xfId="0" applyFont="1" applyFill="1" applyBorder="1" applyAlignment="1">
      <alignment vertical="top" wrapText="1"/>
    </xf>
    <xf numFmtId="14" fontId="9" fillId="6" borderId="1" xfId="0" applyNumberFormat="1" applyFont="1" applyFill="1" applyBorder="1" applyAlignment="1">
      <alignment horizontal="right" vertical="center" wrapText="1"/>
    </xf>
    <xf numFmtId="0" fontId="2" fillId="0" borderId="6" xfId="0" applyFont="1" applyBorder="1" applyAlignment="1">
      <alignment vertical="center"/>
    </xf>
    <xf numFmtId="164" fontId="3" fillId="0" borderId="20" xfId="0" applyNumberFormat="1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14" fontId="3" fillId="0" borderId="21" xfId="0" applyNumberFormat="1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164" fontId="3" fillId="0" borderId="23" xfId="0" applyNumberFormat="1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0" xfId="0" applyFont="1"/>
    <xf numFmtId="14" fontId="2" fillId="0" borderId="1" xfId="0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14" fontId="7" fillId="4" borderId="1" xfId="0" applyNumberFormat="1" applyFont="1" applyFill="1" applyBorder="1" applyAlignment="1">
      <alignment horizontal="right" vertical="center"/>
    </xf>
    <xf numFmtId="0" fontId="7" fillId="4" borderId="1" xfId="0" quotePrefix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right" vertical="center"/>
    </xf>
    <xf numFmtId="14" fontId="7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vertical="center"/>
    </xf>
    <xf numFmtId="0" fontId="7" fillId="6" borderId="1" xfId="0" quotePrefix="1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164" fontId="2" fillId="0" borderId="10" xfId="0" applyNumberFormat="1" applyFont="1" applyBorder="1" applyAlignment="1">
      <alignment vertical="center"/>
    </xf>
    <xf numFmtId="14" fontId="2" fillId="0" borderId="11" xfId="0" applyNumberFormat="1" applyFont="1" applyBorder="1" applyAlignment="1">
      <alignment vertical="center"/>
    </xf>
    <xf numFmtId="14" fontId="2" fillId="0" borderId="9" xfId="0" applyNumberFormat="1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64" fontId="2" fillId="0" borderId="26" xfId="0" applyNumberFormat="1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14" fontId="2" fillId="0" borderId="27" xfId="0" applyNumberFormat="1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10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10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0" fontId="2" fillId="0" borderId="2" xfId="0" quotePrefix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horizontal="right" vertical="center" wrapText="1"/>
    </xf>
    <xf numFmtId="14" fontId="7" fillId="6" borderId="1" xfId="0" applyNumberFormat="1" applyFont="1" applyFill="1" applyBorder="1" applyAlignment="1">
      <alignment horizontal="right" vertical="center" wrapText="1"/>
    </xf>
    <xf numFmtId="14" fontId="2" fillId="0" borderId="6" xfId="0" applyNumberFormat="1" applyFont="1" applyBorder="1" applyAlignment="1">
      <alignment vertical="center"/>
    </xf>
    <xf numFmtId="0" fontId="2" fillId="0" borderId="6" xfId="0" quotePrefix="1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14" fontId="2" fillId="6" borderId="1" xfId="0" applyNumberFormat="1" applyFont="1" applyFill="1" applyBorder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7" fillId="6" borderId="1" xfId="0" applyFont="1" applyFill="1" applyBorder="1"/>
    <xf numFmtId="0" fontId="7" fillId="6" borderId="1" xfId="0" applyFont="1" applyFill="1" applyBorder="1" applyAlignment="1">
      <alignment horizontal="right"/>
    </xf>
    <xf numFmtId="14" fontId="7" fillId="6" borderId="1" xfId="0" applyNumberFormat="1" applyFont="1" applyFill="1" applyBorder="1" applyAlignment="1">
      <alignment horizontal="right"/>
    </xf>
    <xf numFmtId="14" fontId="7" fillId="6" borderId="1" xfId="0" applyNumberFormat="1" applyFont="1" applyFill="1" applyBorder="1"/>
    <xf numFmtId="0" fontId="7" fillId="6" borderId="1" xfId="0" quotePrefix="1" applyFont="1" applyFill="1" applyBorder="1"/>
    <xf numFmtId="0" fontId="2" fillId="7" borderId="1" xfId="0" applyFont="1" applyFill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14" fontId="2" fillId="0" borderId="15" xfId="0" applyNumberFormat="1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11" fillId="12" borderId="12" xfId="0" applyFont="1" applyFill="1" applyBorder="1" applyAlignment="1">
      <alignment horizontal="left" vertical="center"/>
    </xf>
    <xf numFmtId="164" fontId="3" fillId="0" borderId="1" xfId="0" applyNumberFormat="1" applyFont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164" fontId="3" fillId="0" borderId="26" xfId="0" applyNumberFormat="1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14" fontId="3" fillId="0" borderId="27" xfId="0" applyNumberFormat="1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15" borderId="1" xfId="0" applyFont="1" applyFill="1" applyBorder="1" applyAlignment="1">
      <alignment horizontal="left" vertical="center"/>
    </xf>
    <xf numFmtId="0" fontId="6" fillId="1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right"/>
    </xf>
    <xf numFmtId="0" fontId="9" fillId="4" borderId="1" xfId="0" applyFont="1" applyFill="1" applyBorder="1"/>
    <xf numFmtId="0" fontId="3" fillId="0" borderId="1" xfId="0" applyFont="1" applyBorder="1"/>
    <xf numFmtId="14" fontId="9" fillId="4" borderId="1" xfId="0" applyNumberFormat="1" applyFont="1" applyFill="1" applyBorder="1" applyAlignment="1">
      <alignment horizontal="right"/>
    </xf>
    <xf numFmtId="14" fontId="9" fillId="4" borderId="1" xfId="0" applyNumberFormat="1" applyFont="1" applyFill="1" applyBorder="1"/>
    <xf numFmtId="0" fontId="9" fillId="4" borderId="1" xfId="0" quotePrefix="1" applyFont="1" applyFill="1" applyBorder="1"/>
    <xf numFmtId="0" fontId="3" fillId="4" borderId="1" xfId="0" applyFont="1" applyFill="1" applyBorder="1"/>
    <xf numFmtId="0" fontId="12" fillId="15" borderId="1" xfId="0" applyFont="1" applyFill="1" applyBorder="1" applyAlignment="1">
      <alignment vertical="center"/>
    </xf>
    <xf numFmtId="0" fontId="12" fillId="15" borderId="12" xfId="0" applyFont="1" applyFill="1" applyBorder="1" applyAlignment="1">
      <alignment vertical="center"/>
    </xf>
    <xf numFmtId="0" fontId="13" fillId="15" borderId="12" xfId="0" applyFont="1" applyFill="1" applyBorder="1" applyAlignment="1">
      <alignment vertical="center"/>
    </xf>
    <xf numFmtId="0" fontId="12" fillId="0" borderId="0" xfId="0" applyFont="1"/>
    <xf numFmtId="0" fontId="3" fillId="0" borderId="5" xfId="0" applyFont="1" applyBorder="1" applyAlignment="1">
      <alignment horizontal="left" vertical="top"/>
    </xf>
    <xf numFmtId="0" fontId="9" fillId="6" borderId="1" xfId="0" applyFont="1" applyFill="1" applyBorder="1" applyAlignment="1">
      <alignment horizontal="left" vertical="top" wrapText="1"/>
    </xf>
    <xf numFmtId="14" fontId="9" fillId="6" borderId="1" xfId="0" applyNumberFormat="1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14" fontId="9" fillId="4" borderId="1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8" fillId="16" borderId="1" xfId="0" applyFont="1" applyFill="1" applyBorder="1" applyAlignment="1">
      <alignment horizontal="left" vertical="center"/>
    </xf>
    <xf numFmtId="0" fontId="7" fillId="4" borderId="1" xfId="0" applyFont="1" applyFill="1" applyBorder="1"/>
    <xf numFmtId="0" fontId="3" fillId="17" borderId="1" xfId="0" applyFont="1" applyFill="1" applyBorder="1" applyAlignment="1">
      <alignment vertical="center"/>
    </xf>
    <xf numFmtId="0" fontId="14" fillId="16" borderId="12" xfId="0" applyFont="1" applyFill="1" applyBorder="1" applyAlignment="1">
      <alignment vertical="center"/>
    </xf>
    <xf numFmtId="0" fontId="8" fillId="16" borderId="12" xfId="0" applyFont="1" applyFill="1" applyBorder="1" applyAlignment="1">
      <alignment horizontal="left" vertical="center"/>
    </xf>
    <xf numFmtId="0" fontId="7" fillId="4" borderId="1" xfId="0" quotePrefix="1" applyFont="1" applyFill="1" applyBorder="1"/>
    <xf numFmtId="14" fontId="7" fillId="4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14" fontId="7" fillId="4" borderId="1" xfId="0" applyNumberFormat="1" applyFont="1" applyFill="1" applyBorder="1"/>
    <xf numFmtId="0" fontId="2" fillId="4" borderId="1" xfId="0" applyFont="1" applyFill="1" applyBorder="1"/>
    <xf numFmtId="164" fontId="3" fillId="0" borderId="6" xfId="0" applyNumberFormat="1" applyFont="1" applyBorder="1" applyAlignment="1">
      <alignment vertical="center"/>
    </xf>
    <xf numFmtId="0" fontId="14" fillId="16" borderId="1" xfId="0" applyFont="1" applyFill="1" applyBorder="1" applyAlignment="1">
      <alignment vertical="center"/>
    </xf>
    <xf numFmtId="0" fontId="11" fillId="18" borderId="1" xfId="0" applyFont="1" applyFill="1" applyBorder="1" applyAlignment="1">
      <alignment horizontal="left" vertical="center"/>
    </xf>
    <xf numFmtId="0" fontId="15" fillId="0" borderId="0" xfId="0" applyFont="1"/>
    <xf numFmtId="0" fontId="3" fillId="0" borderId="1" xfId="0" applyFont="1" applyBorder="1" applyAlignment="1">
      <alignment horizontal="center" vertical="center"/>
    </xf>
    <xf numFmtId="0" fontId="11" fillId="18" borderId="1" xfId="0" applyFont="1" applyFill="1" applyBorder="1" applyAlignment="1">
      <alignment horizontal="center" vertical="center"/>
    </xf>
    <xf numFmtId="0" fontId="11" fillId="18" borderId="1" xfId="0" applyFont="1" applyFill="1" applyBorder="1" applyAlignment="1">
      <alignment vertical="center"/>
    </xf>
    <xf numFmtId="0" fontId="11" fillId="0" borderId="0" xfId="0" applyFont="1"/>
    <xf numFmtId="14" fontId="3" fillId="0" borderId="1" xfId="0" applyNumberFormat="1" applyFont="1" applyBorder="1"/>
    <xf numFmtId="0" fontId="3" fillId="0" borderId="1" xfId="0" quotePrefix="1" applyFont="1" applyBorder="1"/>
    <xf numFmtId="0" fontId="16" fillId="4" borderId="29" xfId="0" applyFont="1" applyFill="1" applyBorder="1" applyAlignment="1">
      <alignment wrapText="1"/>
    </xf>
    <xf numFmtId="0" fontId="2" fillId="0" borderId="29" xfId="0" applyFont="1" applyBorder="1" applyAlignment="1">
      <alignment horizontal="left" vertical="top" wrapText="1"/>
    </xf>
    <xf numFmtId="14" fontId="3" fillId="0" borderId="0" xfId="0" applyNumberFormat="1" applyFont="1"/>
    <xf numFmtId="0" fontId="11" fillId="0" borderId="1" xfId="0" applyFont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2" fillId="13" borderId="1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7" fillId="5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8" fillId="18" borderId="1" xfId="0" applyFont="1" applyFill="1" applyBorder="1" applyAlignment="1">
      <alignment horizontal="left" vertical="center"/>
    </xf>
    <xf numFmtId="0" fontId="2" fillId="0" borderId="6" xfId="0" applyFont="1" applyBorder="1"/>
    <xf numFmtId="0" fontId="3" fillId="0" borderId="6" xfId="0" applyFont="1" applyBorder="1" applyAlignment="1">
      <alignment horizontal="center"/>
    </xf>
    <xf numFmtId="0" fontId="2" fillId="19" borderId="1" xfId="0" applyFont="1" applyFill="1" applyBorder="1"/>
    <xf numFmtId="0" fontId="2" fillId="11" borderId="1" xfId="0" applyFont="1" applyFill="1" applyBorder="1"/>
    <xf numFmtId="0" fontId="24" fillId="0" borderId="1" xfId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14" fontId="3" fillId="6" borderId="1" xfId="0" applyNumberFormat="1" applyFont="1" applyFill="1" applyBorder="1" applyAlignment="1">
      <alignment vertical="center"/>
    </xf>
    <xf numFmtId="0" fontId="3" fillId="6" borderId="1" xfId="0" quotePrefix="1" applyFont="1" applyFill="1" applyBorder="1" applyAlignment="1">
      <alignment vertical="center"/>
    </xf>
    <xf numFmtId="0" fontId="2" fillId="4" borderId="1" xfId="0" quotePrefix="1" applyFont="1" applyFill="1" applyBorder="1" applyAlignment="1">
      <alignment vertical="center"/>
    </xf>
    <xf numFmtId="0" fontId="2" fillId="6" borderId="1" xfId="0" quotePrefix="1" applyFont="1" applyFill="1" applyBorder="1" applyAlignment="1">
      <alignment vertical="center"/>
    </xf>
    <xf numFmtId="0" fontId="2" fillId="0" borderId="0" xfId="0" applyFont="1"/>
    <xf numFmtId="0" fontId="0" fillId="0" borderId="0" xfId="0"/>
    <xf numFmtId="0" fontId="17" fillId="0" borderId="0" xfId="0" applyFont="1" applyAlignment="1">
      <alignment horizontal="center"/>
    </xf>
    <xf numFmtId="0" fontId="2" fillId="0" borderId="30" xfId="0" applyFont="1" applyBorder="1" applyAlignment="1">
      <alignment horizontal="center"/>
    </xf>
    <xf numFmtId="0" fontId="18" fillId="0" borderId="30" xfId="0" applyFont="1" applyBorder="1"/>
    <xf numFmtId="0" fontId="2" fillId="13" borderId="2" xfId="0" applyFont="1" applyFill="1" applyBorder="1" applyAlignment="1">
      <alignment horizontal="center" vertical="center" wrapText="1"/>
    </xf>
    <xf numFmtId="0" fontId="18" fillId="0" borderId="32" xfId="0" applyFont="1" applyBorder="1"/>
    <xf numFmtId="0" fontId="2" fillId="13" borderId="5" xfId="0" applyFont="1" applyFill="1" applyBorder="1" applyAlignment="1">
      <alignment horizontal="center"/>
    </xf>
    <xf numFmtId="0" fontId="18" fillId="0" borderId="31" xfId="0" applyFont="1" applyBorder="1"/>
  </cellXfs>
  <cellStyles count="2">
    <cellStyle name="Hipervínculo" xfId="1" builtinId="8"/>
    <cellStyle name="Normal" xfId="0" builtinId="0"/>
  </cellStyles>
  <dxfs count="3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2">
    <tableStyle name="1o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2o-style" pivot="0" count="3" xr9:uid="{00000000-0011-0000-FFFF-FFFF01000000}">
      <tableStyleElement type="headerRow" dxfId="32"/>
      <tableStyleElement type="firstRowStripe" dxfId="31"/>
      <tableStyleElement type="secondRowStripe" dxfId="30"/>
    </tableStyle>
    <tableStyle name="3o-style" pivot="0" count="3" xr9:uid="{00000000-0011-0000-FFFF-FFFF02000000}">
      <tableStyleElement type="headerRow" dxfId="29"/>
      <tableStyleElement type="firstRowStripe" dxfId="28"/>
      <tableStyleElement type="secondRowStripe" dxfId="27"/>
    </tableStyle>
    <tableStyle name="4o-style" pivot="0" count="3" xr9:uid="{00000000-0011-0000-FFFF-FFFF03000000}">
      <tableStyleElement type="headerRow" dxfId="26"/>
      <tableStyleElement type="firstRowStripe" dxfId="25"/>
      <tableStyleElement type="secondRowStripe" dxfId="24"/>
    </tableStyle>
    <tableStyle name="5o-style" pivot="0" count="3" xr9:uid="{00000000-0011-0000-FFFF-FFFF04000000}">
      <tableStyleElement type="headerRow" dxfId="23"/>
      <tableStyleElement type="firstRowStripe" dxfId="22"/>
      <tableStyleElement type="secondRowStripe" dxfId="21"/>
    </tableStyle>
    <tableStyle name="6o-style" pivot="0" count="3" xr9:uid="{00000000-0011-0000-FFFF-FFFF05000000}">
      <tableStyleElement type="headerRow" dxfId="20"/>
      <tableStyleElement type="firstRowStripe" dxfId="19"/>
      <tableStyleElement type="secondRowStripe" dxfId="18"/>
    </tableStyle>
    <tableStyle name="7o-style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8o-style" pivot="0" count="3" xr9:uid="{00000000-0011-0000-FFFF-FFFF07000000}">
      <tableStyleElement type="headerRow" dxfId="14"/>
      <tableStyleElement type="firstRowStripe" dxfId="13"/>
      <tableStyleElement type="secondRowStripe" dxfId="12"/>
    </tableStyle>
    <tableStyle name="9o -style" pivot="0" count="3" xr9:uid="{00000000-0011-0000-FFFF-FFFF08000000}">
      <tableStyleElement type="headerRow" dxfId="11"/>
      <tableStyleElement type="firstRowStripe" dxfId="10"/>
      <tableStyleElement type="secondRowStripe" dxfId="9"/>
    </tableStyle>
    <tableStyle name="10o-style" pivot="0" count="3" xr9:uid="{00000000-0011-0000-FFFF-FFFF09000000}">
      <tableStyleElement type="headerRow" dxfId="8"/>
      <tableStyleElement type="firstRowStripe" dxfId="7"/>
      <tableStyleElement type="secondRowStripe" dxfId="6"/>
    </tableStyle>
    <tableStyle name="11o-style" pivot="0" count="3" xr9:uid="{00000000-0011-0000-FFFF-FFFF0A000000}">
      <tableStyleElement type="headerRow" dxfId="5"/>
      <tableStyleElement type="firstRowStripe" dxfId="4"/>
      <tableStyleElement type="secondRowStripe" dxfId="3"/>
    </tableStyle>
    <tableStyle name="1o Extra-style" pivot="0" count="3" xr9:uid="{00000000-0011-0000-FFFF-FFFF0B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7.xml.rels><?xml version="1.0" encoding="UTF-8" standalone="yes"?>
<Relationships xmlns="http://schemas.openxmlformats.org/package/2006/relationships"><Relationship Id="rId1" Type="http://customschemas.google.com/relationships/workbookmetadata" Target="commentsmeta6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58">
  <tableColumns count="27">
    <tableColumn id="1" xr3:uid="{00000000-0010-0000-0000-000001000000}" name="No"/>
    <tableColumn id="2" xr3:uid="{00000000-0010-0000-0000-000002000000}" name="Dirección de correo electrónico"/>
    <tableColumn id="3" xr3:uid="{00000000-0010-0000-0000-000003000000}" name="CURSO"/>
    <tableColumn id="4" xr3:uid="{00000000-0010-0000-0000-000004000000}" name="PARALELO"/>
    <tableColumn id="5" xr3:uid="{00000000-0010-0000-0000-000005000000}" name="Apellidos del Estudiante"/>
    <tableColumn id="6" xr3:uid="{00000000-0010-0000-0000-000006000000}" name="Nombres del Estudiante "/>
    <tableColumn id="7" xr3:uid="{00000000-0010-0000-0000-000007000000}" name="M"/>
    <tableColumn id="8" xr3:uid="{00000000-0010-0000-0000-000008000000}" name="F"/>
    <tableColumn id="9" xr3:uid="{00000000-0010-0000-0000-000009000000}" name="Número de Cédula del Estudiante"/>
    <tableColumn id="10" xr3:uid="{00000000-0010-0000-0000-00000A000000}" name="Fecha de Nacimiento del estudiante"/>
    <tableColumn id="11" xr3:uid="{00000000-0010-0000-0000-00000B000000}" name="Edad"/>
    <tableColumn id="12" xr3:uid="{00000000-0010-0000-0000-00000C000000}" name="Apellidos del Representante del Estudiante"/>
    <tableColumn id="13" xr3:uid="{00000000-0010-0000-0000-00000D000000}" name="Nombres del Representante del Estudiante"/>
    <tableColumn id="14" xr3:uid="{00000000-0010-0000-0000-00000E000000}" name="Número de cédula del Representante"/>
    <tableColumn id="15" xr3:uid="{00000000-0010-0000-0000-00000F000000}" name="Dirección"/>
    <tableColumn id="16" xr3:uid="{00000000-0010-0000-0000-000010000000}" name="Número telefónico convencional "/>
    <tableColumn id="17" xr3:uid="{00000000-0010-0000-0000-000011000000}" name="Número telefónico celular 1"/>
    <tableColumn id="18" xr3:uid="{00000000-0010-0000-0000-000012000000}" name="Número telefónico celular 1 pertenece a "/>
    <tableColumn id="19" xr3:uid="{00000000-0010-0000-0000-000013000000}" name="Número Telefónico celular 2"/>
    <tableColumn id="20" xr3:uid="{00000000-0010-0000-0000-000014000000}" name="Número Telefónico celular 2 a quien pertenece"/>
    <tableColumn id="21" xr3:uid="{00000000-0010-0000-0000-000015000000}" name="Número Telefónico celular 3"/>
    <tableColumn id="22" xr3:uid="{00000000-0010-0000-0000-000016000000}" name="Número Telefónico Celular 3 a quien pertenece"/>
    <tableColumn id="23" xr3:uid="{00000000-0010-0000-0000-000017000000}" name="Institución que estudia su formación regular"/>
    <tableColumn id="24" xr3:uid="{00000000-0010-0000-0000-000018000000}" name="Año de Estudio en su formación Regular"/>
    <tableColumn id="25" xr3:uid="{00000000-0010-0000-0000-000019000000}" name="¿Existe alguna alergia/enfermedad/ condición del estudiante que la institución debe tener en cuenta durante clases?_x000a_"/>
    <tableColumn id="26" xr3:uid="{00000000-0010-0000-0000-00001A000000}" name="Indique si su representado tiene alguna Necesidad Educativa  no asociada a una discapacidad "/>
    <tableColumn id="27" xr3:uid="{00000000-0010-0000-0000-00001B000000}" name="Si respondió SI Indique cual es la necesidad educativa"/>
  </tableColumns>
  <tableStyleInfo name="1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C68">
  <tableColumns count="29">
    <tableColumn id="1" xr3:uid="{00000000-0010-0000-0100-000001000000}" name="No"/>
    <tableColumn id="2" xr3:uid="{00000000-0010-0000-0100-000002000000}" name="Dirección de correo electrónico"/>
    <tableColumn id="3" xr3:uid="{00000000-0010-0000-0100-000003000000}" name="CURSO"/>
    <tableColumn id="4" xr3:uid="{00000000-0010-0000-0100-000004000000}" name="PARALELO"/>
    <tableColumn id="5" xr3:uid="{00000000-0010-0000-0100-000005000000}" name="Apellidos del Estudiante"/>
    <tableColumn id="6" xr3:uid="{00000000-0010-0000-0100-000006000000}" name="Nombres del Estudiante "/>
    <tableColumn id="7" xr3:uid="{00000000-0010-0000-0100-000007000000}" name="M"/>
    <tableColumn id="8" xr3:uid="{00000000-0010-0000-0100-000008000000}" name="F"/>
    <tableColumn id="9" xr3:uid="{00000000-0010-0000-0100-000009000000}" name="Instrumento que estudia en el Conservatorio Bolívar"/>
    <tableColumn id="10" xr3:uid="{00000000-0010-0000-0100-00000A000000}" name="Maestro de Instrumento"/>
    <tableColumn id="11" xr3:uid="{00000000-0010-0000-0100-00000B000000}" name="Número de Cédula del Estudiante"/>
    <tableColumn id="12" xr3:uid="{00000000-0010-0000-0100-00000C000000}" name="Fecha de Nacimiento del estudiante"/>
    <tableColumn id="13" xr3:uid="{00000000-0010-0000-0100-00000D000000}" name="Edad"/>
    <tableColumn id="14" xr3:uid="{00000000-0010-0000-0100-00000E000000}" name="Apellidos del Representante del Estudiante"/>
    <tableColumn id="15" xr3:uid="{00000000-0010-0000-0100-00000F000000}" name="Nombres del Representante del Estudiante"/>
    <tableColumn id="16" xr3:uid="{00000000-0010-0000-0100-000010000000}" name="Número de cédula del Representante"/>
    <tableColumn id="17" xr3:uid="{00000000-0010-0000-0100-000011000000}" name="Dirección"/>
    <tableColumn id="18" xr3:uid="{00000000-0010-0000-0100-000012000000}" name="Número telefónico convencional "/>
    <tableColumn id="19" xr3:uid="{00000000-0010-0000-0100-000013000000}" name="Número telefónico celular 1"/>
    <tableColumn id="20" xr3:uid="{00000000-0010-0000-0100-000014000000}" name="Número telefónico celular 1 pertenece a "/>
    <tableColumn id="21" xr3:uid="{00000000-0010-0000-0100-000015000000}" name="Número Telefónico celular 2"/>
    <tableColumn id="22" xr3:uid="{00000000-0010-0000-0100-000016000000}" name="Número Telefónico celular 2 a quien pertenece"/>
    <tableColumn id="23" xr3:uid="{00000000-0010-0000-0100-000017000000}" name="Número Telefónico celular 3"/>
    <tableColumn id="24" xr3:uid="{00000000-0010-0000-0100-000018000000}" name="Número Telefónico Celular 3 a quien pertenece"/>
    <tableColumn id="25" xr3:uid="{00000000-0010-0000-0100-000019000000}" name="Institución que estudia su formación regular"/>
    <tableColumn id="26" xr3:uid="{00000000-0010-0000-0100-00001A000000}" name="Año de Estudio en su formación Regular"/>
    <tableColumn id="27" xr3:uid="{00000000-0010-0000-0100-00001B000000}" name="¿Existe alguna alergia/enfermedad/ condición del estudiante que la institución debe tener en cuenta durante clases?_x000a_"/>
    <tableColumn id="28" xr3:uid="{00000000-0010-0000-0100-00001C000000}" name="Indique si su representado tiene alguna Necesidad Educativa  no asociada a una discapacidad "/>
    <tableColumn id="29" xr3:uid="{00000000-0010-0000-0100-00001D000000}" name="Si respondió SI Indique cual es la necesidad educativa"/>
  </tableColumns>
  <tableStyleInfo name="2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AD60">
  <tableColumns count="30">
    <tableColumn id="1" xr3:uid="{00000000-0010-0000-0200-000001000000}" name="No"/>
    <tableColumn id="2" xr3:uid="{00000000-0010-0000-0200-000002000000}" name="Dirección de correo electrónico"/>
    <tableColumn id="3" xr3:uid="{00000000-0010-0000-0200-000003000000}" name="Año de estudio"/>
    <tableColumn id="4" xr3:uid="{00000000-0010-0000-0200-000004000000}" name="PARALELO (señalar el mismo paralelo en el que estuvieron el año anterior)"/>
    <tableColumn id="5" xr3:uid="{00000000-0010-0000-0200-000005000000}" name="Apellidos del Estudiante"/>
    <tableColumn id="6" xr3:uid="{00000000-0010-0000-0200-000006000000}" name="Nombres del Estudiante"/>
    <tableColumn id="7" xr3:uid="{00000000-0010-0000-0200-000007000000}" name="M"/>
    <tableColumn id="8" xr3:uid="{00000000-0010-0000-0200-000008000000}" name="F"/>
    <tableColumn id="9" xr3:uid="{00000000-0010-0000-0200-000009000000}" name="Instrumento que estudia en el Conservatorio Bolívar"/>
    <tableColumn id="10" xr3:uid="{00000000-0010-0000-0200-00000A000000}" name="Maestro de Instrumento"/>
    <tableColumn id="11" xr3:uid="{00000000-0010-0000-0200-00000B000000}" name="Agrupación"/>
    <tableColumn id="12" xr3:uid="{00000000-0010-0000-0200-00000C000000}" name="Fecha de Nacimiento del estudiante"/>
    <tableColumn id="13" xr3:uid="{00000000-0010-0000-0200-00000D000000}" name="Edad del estudiante "/>
    <tableColumn id="14" xr3:uid="{00000000-0010-0000-0200-00000E000000}" name="Apellidos del Representante del Estudiante"/>
    <tableColumn id="15" xr3:uid="{00000000-0010-0000-0200-00000F000000}" name="Nombres del Representante del Estudiante"/>
    <tableColumn id="16" xr3:uid="{00000000-0010-0000-0200-000010000000}" name="Número de cédula del Representante"/>
    <tableColumn id="17" xr3:uid="{00000000-0010-0000-0200-000011000000}" name="Dirección"/>
    <tableColumn id="18" xr3:uid="{00000000-0010-0000-0200-000012000000}" name="Número telefónico convencional"/>
    <tableColumn id="19" xr3:uid="{00000000-0010-0000-0200-000013000000}" name="Número telefónico celular 1"/>
    <tableColumn id="20" xr3:uid="{00000000-0010-0000-0200-000014000000}" name="Número telefónico celular 1 pertenece a "/>
    <tableColumn id="21" xr3:uid="{00000000-0010-0000-0200-000015000000}" name="Número telefónico celular 2 "/>
    <tableColumn id="22" xr3:uid="{00000000-0010-0000-0200-000016000000}" name="Número celular  2 pertenece a"/>
    <tableColumn id="23" xr3:uid="{00000000-0010-0000-0200-000017000000}" name="Número telefónico celular 3 "/>
    <tableColumn id="24" xr3:uid="{00000000-0010-0000-0200-000018000000}" name="Número celular 3 pertenece a"/>
    <tableColumn id="25" xr3:uid="{00000000-0010-0000-0200-000019000000}" name="Institución que estudia su formación regular"/>
    <tableColumn id="26" xr3:uid="{00000000-0010-0000-0200-00001A000000}" name="Año de Estudio en su formación Regular"/>
    <tableColumn id="27" xr3:uid="{00000000-0010-0000-0200-00001B000000}" name="¿Existe alguna alergia/enfermedad/ condición del estudiante que la institución debe tener en cuenta durante clases?_x000a_"/>
    <tableColumn id="28" xr3:uid="{00000000-0010-0000-0200-00001C000000}" name="Indique si su representado tiene alguna Necesidad Educativa  no asociada a una discapacidad "/>
    <tableColumn id="29" xr3:uid="{00000000-0010-0000-0200-00001D000000}" name="Si respondió SI Indique cual es la necesidad educativa"/>
    <tableColumn id="30" xr3:uid="{00000000-0010-0000-0200-00001E000000}" name="Número de Cédula del Estudiante"/>
  </tableColumns>
  <tableStyleInfo name="3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AD61">
  <tableColumns count="30">
    <tableColumn id="1" xr3:uid="{00000000-0010-0000-0300-000001000000}" name="No"/>
    <tableColumn id="2" xr3:uid="{00000000-0010-0000-0300-000002000000}" name="Dirección de correo electrónico"/>
    <tableColumn id="3" xr3:uid="{00000000-0010-0000-0300-000003000000}" name="Año de estudio"/>
    <tableColumn id="4" xr3:uid="{00000000-0010-0000-0300-000004000000}" name="PARALELO (señalar el mismo paralelo en el que estuvieron el año anterior)"/>
    <tableColumn id="5" xr3:uid="{00000000-0010-0000-0300-000005000000}" name="Apellidos del Estudiante (Escribir la primera letra en Mayúsculas y las demás en minúsculas. Por ejemplo Pérez López )"/>
    <tableColumn id="6" xr3:uid="{00000000-0010-0000-0300-000006000000}" name="Nombres del Estudiante (Escribir la primera letra en Mayúsculas y las demás en minúsculas. Por ejemplo Juan José)"/>
    <tableColumn id="7" xr3:uid="{00000000-0010-0000-0300-000007000000}" name="M"/>
    <tableColumn id="8" xr3:uid="{00000000-0010-0000-0300-000008000000}" name="F"/>
    <tableColumn id="9" xr3:uid="{00000000-0010-0000-0300-000009000000}" name="Instrumento que estudia en el Conservatorio Bolívar"/>
    <tableColumn id="10" xr3:uid="{00000000-0010-0000-0300-00000A000000}" name="Maestro de Instrumento"/>
    <tableColumn id="11" xr3:uid="{00000000-0010-0000-0300-00000B000000}" name="Agrupación a la que pertenece"/>
    <tableColumn id="12" xr3:uid="{00000000-0010-0000-0300-00000C000000}" name="Número de Cédula del Estudiante"/>
    <tableColumn id="13" xr3:uid="{00000000-0010-0000-0300-00000D000000}" name="Fecha de Nacimiento del estudiante"/>
    <tableColumn id="14" xr3:uid="{00000000-0010-0000-0300-00000E000000}" name="Edad del estudiante (solo escribir el número de la edad que tiene)"/>
    <tableColumn id="15" xr3:uid="{00000000-0010-0000-0300-00000F000000}" name="Apellidos del Representante del Estudiante(Escribir la primera letra en Mayúsculas y las demás en minúsculas)"/>
    <tableColumn id="16" xr3:uid="{00000000-0010-0000-0300-000010000000}" name="Nombres del Representante del Estudiante(Escribir la primera letra en Mayúsculas y las demás en minúsculas)"/>
    <tableColumn id="17" xr3:uid="{00000000-0010-0000-0300-000011000000}" name="Número de cédula del Representante"/>
    <tableColumn id="18" xr3:uid="{00000000-0010-0000-0300-000012000000}" name="Dirección"/>
    <tableColumn id="19" xr3:uid="{00000000-0010-0000-0300-000013000000}" name="Número telefónico convencional"/>
    <tableColumn id="20" xr3:uid="{00000000-0010-0000-0300-000014000000}" name="Número telefónico celular 1"/>
    <tableColumn id="21" xr3:uid="{00000000-0010-0000-0300-000015000000}" name="Número telefónico celular 1 pertenece a "/>
    <tableColumn id="22" xr3:uid="{00000000-0010-0000-0300-000016000000}" name="Número telefónico celular 2 "/>
    <tableColumn id="23" xr3:uid="{00000000-0010-0000-0300-000017000000}" name="Número celular  2 pertenece a"/>
    <tableColumn id="24" xr3:uid="{00000000-0010-0000-0300-000018000000}" name="Número telefónico celular 3"/>
    <tableColumn id="25" xr3:uid="{00000000-0010-0000-0300-000019000000}" name="Número celular 3 pertenece a"/>
    <tableColumn id="26" xr3:uid="{00000000-0010-0000-0300-00001A000000}" name="Institución que estudia su formación regular"/>
    <tableColumn id="27" xr3:uid="{00000000-0010-0000-0300-00001B000000}" name="Año de Estudio en su formación Regular"/>
    <tableColumn id="28" xr3:uid="{00000000-0010-0000-0300-00001C000000}" name="¿Existe alguna alergia/enfermedad/ condición del estudiante que la institución debe tener en cuenta durante clases?_x000a_Por favor en caso de no existir dejar en blanco esta sección."/>
    <tableColumn id="29" xr3:uid="{00000000-0010-0000-0300-00001D000000}" name="Indique si su representado tiene alguna Necesidad Educativa  no asociada a una discapacidad "/>
    <tableColumn id="30" xr3:uid="{00000000-0010-0000-0300-00001E000000}" name="Si respondió SI Indique cual es la necesidad educativa"/>
  </tableColumns>
  <tableStyleInfo name="4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E47">
  <tableColumns count="31">
    <tableColumn id="1" xr3:uid="{00000000-0010-0000-0400-000001000000}" name="No"/>
    <tableColumn id="2" xr3:uid="{00000000-0010-0000-0400-000002000000}" name="Dirección de correo electrónico"/>
    <tableColumn id="3" xr3:uid="{00000000-0010-0000-0400-000003000000}" name="Año de estudio"/>
    <tableColumn id="4" xr3:uid="{00000000-0010-0000-0400-000004000000}" name="PARALELO"/>
    <tableColumn id="5" xr3:uid="{00000000-0010-0000-0400-000005000000}" name="Apellidos del Estudiante "/>
    <tableColumn id="6" xr3:uid="{00000000-0010-0000-0400-000006000000}" name="Nombres del Estudiante"/>
    <tableColumn id="7" xr3:uid="{00000000-0010-0000-0400-000007000000}" name="M"/>
    <tableColumn id="8" xr3:uid="{00000000-0010-0000-0400-000008000000}" name="F"/>
    <tableColumn id="9" xr3:uid="{00000000-0010-0000-0400-000009000000}" name="Instrumento que estudia en el Conservatorio Bolívar"/>
    <tableColumn id="10" xr3:uid="{00000000-0010-0000-0400-00000A000000}" name="Maestro de Instrumento"/>
    <tableColumn id="11" xr3:uid="{00000000-0010-0000-0400-00000B000000}" name="Docente de piano complementario solo para estudiantes de cuerdas y vientos, no para pianistas"/>
    <tableColumn id="12" xr3:uid="{00000000-0010-0000-0400-00000C000000}" name="Agrupación a la que pertenece"/>
    <tableColumn id="13" xr3:uid="{00000000-0010-0000-0400-00000D000000}" name="Número de Cédula del Estudiante"/>
    <tableColumn id="14" xr3:uid="{00000000-0010-0000-0400-00000E000000}" name="Fecha de Nacimiento del estudiante"/>
    <tableColumn id="15" xr3:uid="{00000000-0010-0000-0400-00000F000000}" name="Edad del estudiante (solo escribir el número de la edad que tiene)"/>
    <tableColumn id="16" xr3:uid="{00000000-0010-0000-0400-000010000000}" name="Apellidos del Representante del Estudiante"/>
    <tableColumn id="17" xr3:uid="{00000000-0010-0000-0400-000011000000}" name="Nombres del Representante del Estudiante"/>
    <tableColumn id="18" xr3:uid="{00000000-0010-0000-0400-000012000000}" name="Número de cédula del Representante"/>
    <tableColumn id="19" xr3:uid="{00000000-0010-0000-0400-000013000000}" name="Dirección"/>
    <tableColumn id="20" xr3:uid="{00000000-0010-0000-0400-000014000000}" name="Número telefónico convencional"/>
    <tableColumn id="21" xr3:uid="{00000000-0010-0000-0400-000015000000}" name="Número telefónico celular 1"/>
    <tableColumn id="22" xr3:uid="{00000000-0010-0000-0400-000016000000}" name="Número telefónico celular 1 pertenece a "/>
    <tableColumn id="23" xr3:uid="{00000000-0010-0000-0400-000017000000}" name="Número telefónico celular 2 "/>
    <tableColumn id="24" xr3:uid="{00000000-0010-0000-0400-000018000000}" name="Número celular  2 pertenece a"/>
    <tableColumn id="25" xr3:uid="{00000000-0010-0000-0400-000019000000}" name="Número telefónico celular 3"/>
    <tableColumn id="26" xr3:uid="{00000000-0010-0000-0400-00001A000000}" name="Número celular 3 pertenece a"/>
    <tableColumn id="27" xr3:uid="{00000000-0010-0000-0400-00001B000000}" name="Institución que estudia su formación regular"/>
    <tableColumn id="28" xr3:uid="{00000000-0010-0000-0400-00001C000000}" name="Año de Estudio en su formación Regular"/>
    <tableColumn id="29" xr3:uid="{00000000-0010-0000-0400-00001D000000}" name="¿Existe alguna alergia/enfermedad/ condición del estudiante que la institución debe tener en cuenta durante clases?_x000a_"/>
    <tableColumn id="30" xr3:uid="{00000000-0010-0000-0400-00001E000000}" name="Indique si su representado tiene alguna Necesidad Educativa  no asociada a una discapacidad "/>
    <tableColumn id="31" xr3:uid="{00000000-0010-0000-0400-00001F000000}" name="Si respondió SI Indique cual es la necesidad educativa"/>
  </tableColumns>
  <tableStyleInfo name="5o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AE47">
  <tableColumns count="31">
    <tableColumn id="1" xr3:uid="{00000000-0010-0000-0500-000001000000}" name="No"/>
    <tableColumn id="2" xr3:uid="{00000000-0010-0000-0500-000002000000}" name="Dirección de correo electrónico"/>
    <tableColumn id="3" xr3:uid="{00000000-0010-0000-0500-000003000000}" name="Año de estudio"/>
    <tableColumn id="4" xr3:uid="{00000000-0010-0000-0500-000004000000}" name="PARALELO (señalar el mismo paralelo en el que estuvieron el año anterior)"/>
    <tableColumn id="5" xr3:uid="{00000000-0010-0000-0500-000005000000}" name="Apellidos del Estudiante (Escribir la primera letra en Mayúsculas y las demás en minúsculas. Por ejemplo Pérez López )"/>
    <tableColumn id="6" xr3:uid="{00000000-0010-0000-0500-000006000000}" name="Nombres del Estudiante (Escribir la primera letra en Mayúsculas y las demás en minúsculas. Por ejemplo Juan José)"/>
    <tableColumn id="7" xr3:uid="{00000000-0010-0000-0500-000007000000}" name="M"/>
    <tableColumn id="8" xr3:uid="{00000000-0010-0000-0500-000008000000}" name="F"/>
    <tableColumn id="9" xr3:uid="{00000000-0010-0000-0500-000009000000}" name="Instrumento que estudia en el Conservatorio Bolívar"/>
    <tableColumn id="10" xr3:uid="{00000000-0010-0000-0500-00000A000000}" name="Maestro de Instrumento"/>
    <tableColumn id="11" xr3:uid="{00000000-0010-0000-0500-00000B000000}" name="Docente de piano complementario solo para estudiantes de cuerdas y vientos, no para pianistas"/>
    <tableColumn id="12" xr3:uid="{00000000-0010-0000-0500-00000C000000}" name="Agrupación a la que pertenece"/>
    <tableColumn id="13" xr3:uid="{00000000-0010-0000-0500-00000D000000}" name="Número de Cédula del Estudiante"/>
    <tableColumn id="14" xr3:uid="{00000000-0010-0000-0500-00000E000000}" name="Fecha de Nacimiento del estudiante"/>
    <tableColumn id="15" xr3:uid="{00000000-0010-0000-0500-00000F000000}" name="Edad del estudiante (solo escribir el número de la edad que tiene)"/>
    <tableColumn id="16" xr3:uid="{00000000-0010-0000-0500-000010000000}" name="Apellidos del Representante del Estudiante(Escribir la primera letra en Mayúsculas y las demás en minúsculas)"/>
    <tableColumn id="17" xr3:uid="{00000000-0010-0000-0500-000011000000}" name="Nombres del Representante del Estudiante(Escribir la primera letra en Mayúsculas y las demás en minúsculas)"/>
    <tableColumn id="18" xr3:uid="{00000000-0010-0000-0500-000012000000}" name="Número de cédula del Representante"/>
    <tableColumn id="19" xr3:uid="{00000000-0010-0000-0500-000013000000}" name="Dirección"/>
    <tableColumn id="20" xr3:uid="{00000000-0010-0000-0500-000014000000}" name="Número telefónico convencional"/>
    <tableColumn id="21" xr3:uid="{00000000-0010-0000-0500-000015000000}" name="Número telefónico celular 1"/>
    <tableColumn id="22" xr3:uid="{00000000-0010-0000-0500-000016000000}" name="Número telefónico celular 1 pertenece a "/>
    <tableColumn id="23" xr3:uid="{00000000-0010-0000-0500-000017000000}" name="Número telefónico celular 2 "/>
    <tableColumn id="24" xr3:uid="{00000000-0010-0000-0500-000018000000}" name="Número celular  2 pertenece a"/>
    <tableColumn id="25" xr3:uid="{00000000-0010-0000-0500-000019000000}" name="Número telefónico celular 3"/>
    <tableColumn id="26" xr3:uid="{00000000-0010-0000-0500-00001A000000}" name="Número celular 3 pertenece a"/>
    <tableColumn id="27" xr3:uid="{00000000-0010-0000-0500-00001B000000}" name="Institución que estudia su formación regular"/>
    <tableColumn id="28" xr3:uid="{00000000-0010-0000-0500-00001C000000}" name="Año de Estudio en su formación Regular"/>
    <tableColumn id="29" xr3:uid="{00000000-0010-0000-0500-00001D000000}" name="¿Existe alguna alergia/enfermedad/ condición del estudiante que la institución debe tener en cuenta durante clases?_x000a_Por favor en caso de no existir dejar en blanco esta sección."/>
    <tableColumn id="30" xr3:uid="{00000000-0010-0000-0500-00001E000000}" name="Indique si su representado tiene alguna Necesidad Educativa  no asociada a una discapacidad "/>
    <tableColumn id="31" xr3:uid="{00000000-0010-0000-0500-00001F000000}" name="Si respondió SI Indique cual es la necesidad educativa"/>
  </tableColumns>
  <tableStyleInfo name="6o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AE44">
  <tableColumns count="31">
    <tableColumn id="1" xr3:uid="{00000000-0010-0000-0600-000001000000}" name="No"/>
    <tableColumn id="2" xr3:uid="{00000000-0010-0000-0600-000002000000}" name="Dirección de correo electrónico"/>
    <tableColumn id="3" xr3:uid="{00000000-0010-0000-0600-000003000000}" name="Año de estudio"/>
    <tableColumn id="4" xr3:uid="{00000000-0010-0000-0600-000004000000}" name="PARALELO (señalar el mismo paralelo en el que estuvieron el año anterior)"/>
    <tableColumn id="5" xr3:uid="{00000000-0010-0000-0600-000005000000}" name="Apellidos del Estudiante (Escribir la primera letra en Mayúsculas y las demás en minúsculas. Por ejemplo Pérez López )"/>
    <tableColumn id="6" xr3:uid="{00000000-0010-0000-0600-000006000000}" name="Nombres del Estudiante (Escribir la primera letra en Mayúsculas y las demás en minúsculas. Por ejemplo Juan José)"/>
    <tableColumn id="7" xr3:uid="{00000000-0010-0000-0600-000007000000}" name="M"/>
    <tableColumn id="8" xr3:uid="{00000000-0010-0000-0600-000008000000}" name="F"/>
    <tableColumn id="9" xr3:uid="{00000000-0010-0000-0600-000009000000}" name="Instrumento que estudia en el Conservatorio Bolívar"/>
    <tableColumn id="10" xr3:uid="{00000000-0010-0000-0600-00000A000000}" name="Maestro de Instrumento"/>
    <tableColumn id="11" xr3:uid="{00000000-0010-0000-0600-00000B000000}" name="Docente de piano complementario solo para estudiantes de vientos y cuerdas, no para pianistas"/>
    <tableColumn id="12" xr3:uid="{00000000-0010-0000-0600-00000C000000}" name="Agrupación a la que pertenece"/>
    <tableColumn id="13" xr3:uid="{00000000-0010-0000-0600-00000D000000}" name="Número de Cédula del Estudiante"/>
    <tableColumn id="14" xr3:uid="{00000000-0010-0000-0600-00000E000000}" name="Fecha de Nacimiento del estudiante"/>
    <tableColumn id="15" xr3:uid="{00000000-0010-0000-0600-00000F000000}" name="Edad del estudiante (solo escribir el número de la edad que tiene)"/>
    <tableColumn id="16" xr3:uid="{00000000-0010-0000-0600-000010000000}" name="Apellidos del Representante del Estudiante(Escribir la primera letra en Mayúsculas y las demás en minúsculas)"/>
    <tableColumn id="17" xr3:uid="{00000000-0010-0000-0600-000011000000}" name="Nombres del Representante del Estudiante(Escribir la primera letra en Mayúsculas y las demás en minúsculas)"/>
    <tableColumn id="18" xr3:uid="{00000000-0010-0000-0600-000012000000}" name="Número de cédula del Representante"/>
    <tableColumn id="19" xr3:uid="{00000000-0010-0000-0600-000013000000}" name="Dirección"/>
    <tableColumn id="20" xr3:uid="{00000000-0010-0000-0600-000014000000}" name="Número telefónico convencional"/>
    <tableColumn id="21" xr3:uid="{00000000-0010-0000-0600-000015000000}" name="Número telefónico celular 1"/>
    <tableColumn id="22" xr3:uid="{00000000-0010-0000-0600-000016000000}" name="Número telefónico celular 1 pertenece a "/>
    <tableColumn id="23" xr3:uid="{00000000-0010-0000-0600-000017000000}" name="Número telefónico celular 2 "/>
    <tableColumn id="24" xr3:uid="{00000000-0010-0000-0600-000018000000}" name="Número celular  2 pertenece a"/>
    <tableColumn id="25" xr3:uid="{00000000-0010-0000-0600-000019000000}" name="Número telefónico celular 3"/>
    <tableColumn id="26" xr3:uid="{00000000-0010-0000-0600-00001A000000}" name="Número celular 3 pertenece a"/>
    <tableColumn id="27" xr3:uid="{00000000-0010-0000-0600-00001B000000}" name="Institución que estudia su formación regular"/>
    <tableColumn id="28" xr3:uid="{00000000-0010-0000-0600-00001C000000}" name="Año de Estudio en su formación Regular"/>
    <tableColumn id="29" xr3:uid="{00000000-0010-0000-0600-00001D000000}" name="¿Existe alguna alergia/enfermedad/ condición del estudiante que la institución debe tener en cuenta durante clases?_x000a_Por favor en caso de no existir dejar en blanco esta sección."/>
    <tableColumn id="30" xr3:uid="{00000000-0010-0000-0600-00001E000000}" name="Indique si su representado tiene alguna Necesidad Educativa  no asociada a una discapacidad "/>
    <tableColumn id="31" xr3:uid="{00000000-0010-0000-0600-00001F000000}" name="Si respondió SI Indique cual es la necesidad educativa"/>
  </tableColumns>
  <tableStyleInfo name="7o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AF54">
  <tableColumns count="32">
    <tableColumn id="1" xr3:uid="{00000000-0010-0000-0700-000001000000}" name="No"/>
    <tableColumn id="2" xr3:uid="{00000000-0010-0000-0700-000002000000}" name="Dirección de correo electrónico"/>
    <tableColumn id="3" xr3:uid="{00000000-0010-0000-0700-000003000000}" name="Año de estudio"/>
    <tableColumn id="4" xr3:uid="{00000000-0010-0000-0700-000004000000}" name="PARALELO (señalar el mismo paralelo en el que estuvieron el año anterior)"/>
    <tableColumn id="5" xr3:uid="{00000000-0010-0000-0700-000005000000}" name="Apellidos del Estudiante (Escribir la primera letra en Mayúsculas y las demás en minúsculas. Por ejemplo Pérez López )"/>
    <tableColumn id="6" xr3:uid="{00000000-0010-0000-0700-000006000000}" name="Nombres del Estudiante (Escribir la primera letra en Mayúsculas y las demás en minúsculas. Por ejemplo Juan José)"/>
    <tableColumn id="7" xr3:uid="{00000000-0010-0000-0700-000007000000}" name="M"/>
    <tableColumn id="8" xr3:uid="{00000000-0010-0000-0700-000008000000}" name="F"/>
    <tableColumn id="9" xr3:uid="{00000000-0010-0000-0700-000009000000}" name="Instrumento que estudia en el Conservatorio Bolívar"/>
    <tableColumn id="10" xr3:uid="{00000000-0010-0000-0700-00000A000000}" name="Maestro de Instrumento"/>
    <tableColumn id="11" xr3:uid="{00000000-0010-0000-0700-00000B000000}" name="Docente de piano complementario solo para estudiantes de vientos y cuerdas, no para pianistas"/>
    <tableColumn id="12" xr3:uid="{00000000-0010-0000-0700-00000C000000}" name="Docente piano acompañamiento"/>
    <tableColumn id="13" xr3:uid="{00000000-0010-0000-0700-00000D000000}" name="Agrupación a la que pertenece"/>
    <tableColumn id="14" xr3:uid="{00000000-0010-0000-0700-00000E000000}" name="Número de Cédula del Estudiante"/>
    <tableColumn id="15" xr3:uid="{00000000-0010-0000-0700-00000F000000}" name="Fecha de Nacimiento del estudiante"/>
    <tableColumn id="16" xr3:uid="{00000000-0010-0000-0700-000010000000}" name="Edad "/>
    <tableColumn id="17" xr3:uid="{00000000-0010-0000-0700-000011000000}" name="Apellidos del Representante del Estudiante"/>
    <tableColumn id="18" xr3:uid="{00000000-0010-0000-0700-000012000000}" name="Nombres del Representante del Estudiante"/>
    <tableColumn id="19" xr3:uid="{00000000-0010-0000-0700-000013000000}" name="Número de cédula del Representante"/>
    <tableColumn id="20" xr3:uid="{00000000-0010-0000-0700-000014000000}" name="Dirección"/>
    <tableColumn id="21" xr3:uid="{00000000-0010-0000-0700-000015000000}" name="Número telefónico convencional"/>
    <tableColumn id="22" xr3:uid="{00000000-0010-0000-0700-000016000000}" name="Número telefónico celular 1"/>
    <tableColumn id="23" xr3:uid="{00000000-0010-0000-0700-000017000000}" name="Número telefónico celular 1 pertenece a "/>
    <tableColumn id="24" xr3:uid="{00000000-0010-0000-0700-000018000000}" name="Número telefónico celular 2 "/>
    <tableColumn id="25" xr3:uid="{00000000-0010-0000-0700-000019000000}" name="Número celular  2 pertenece a"/>
    <tableColumn id="26" xr3:uid="{00000000-0010-0000-0700-00001A000000}" name="Número telefónico celular 3"/>
    <tableColumn id="27" xr3:uid="{00000000-0010-0000-0700-00001B000000}" name="Número celular 3 pertenece a"/>
    <tableColumn id="28" xr3:uid="{00000000-0010-0000-0700-00001C000000}" name="Institución que estudia su formación regular"/>
    <tableColumn id="29" xr3:uid="{00000000-0010-0000-0700-00001D000000}" name="Año de Estudio en su formación Regular"/>
    <tableColumn id="30" xr3:uid="{00000000-0010-0000-0700-00001E000000}" name="¿Existe alguna alergia/enfermedad/ condición del estudiante que la institución debe tener en cuenta durante clases?_x000a_Por favor en caso de no existir dejar en blanco esta sección."/>
    <tableColumn id="31" xr3:uid="{00000000-0010-0000-0700-00001F000000}" name="Indique si su representado tiene alguna Necesidad Educativa  no asociada a una discapacidad "/>
    <tableColumn id="32" xr3:uid="{00000000-0010-0000-0700-000020000000}" name="Si respondió SI Indique cual es la necesidad educativa"/>
  </tableColumns>
  <tableStyleInfo name="8o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AF32">
  <tableColumns count="32">
    <tableColumn id="1" xr3:uid="{00000000-0010-0000-0800-000001000000}" name="No"/>
    <tableColumn id="2" xr3:uid="{00000000-0010-0000-0800-000002000000}" name="Dirección de correo electrónico"/>
    <tableColumn id="3" xr3:uid="{00000000-0010-0000-0800-000003000000}" name="Año de estudio"/>
    <tableColumn id="4" xr3:uid="{00000000-0010-0000-0800-000004000000}" name="PARALELO (señalar el mismo paralelo en el que estuvieron el año anterior)"/>
    <tableColumn id="5" xr3:uid="{00000000-0010-0000-0800-000005000000}" name="Apellidos del Estudiante (Escribir la primera letra en Mayúsculas y las demás en minúsculas. Por ejemplo Pérez López )"/>
    <tableColumn id="6" xr3:uid="{00000000-0010-0000-0800-000006000000}" name="Nombres del Estudiante (Escribir la primera letra en Mayúsculas y las demás en minúsculas. Por ejemplo Juan José)"/>
    <tableColumn id="7" xr3:uid="{00000000-0010-0000-0800-000007000000}" name="M"/>
    <tableColumn id="8" xr3:uid="{00000000-0010-0000-0800-000008000000}" name="F"/>
    <tableColumn id="9" xr3:uid="{00000000-0010-0000-0800-000009000000}" name="Instrumento que estudia en el Conservatorio Bolívar"/>
    <tableColumn id="10" xr3:uid="{00000000-0010-0000-0800-00000A000000}" name="Maestro de Instrumento"/>
    <tableColumn id="11" xr3:uid="{00000000-0010-0000-0800-00000B000000}" name="Docente de piano complementario solo para estudiantes de vientos y cuerdas, no para pianistas"/>
    <tableColumn id="12" xr3:uid="{00000000-0010-0000-0800-00000C000000}" name="Docente piano acompañamiento"/>
    <tableColumn id="13" xr3:uid="{00000000-0010-0000-0800-00000D000000}" name="Agrupación a la que pertenece"/>
    <tableColumn id="14" xr3:uid="{00000000-0010-0000-0800-00000E000000}" name="Número de Cédula del Estudiante"/>
    <tableColumn id="15" xr3:uid="{00000000-0010-0000-0800-00000F000000}" name="Fecha de Nacimiento del estudiante"/>
    <tableColumn id="16" xr3:uid="{00000000-0010-0000-0800-000010000000}" name="Edad del estudiante"/>
    <tableColumn id="17" xr3:uid="{00000000-0010-0000-0800-000011000000}" name="Apellidos del Representante del Estudiante"/>
    <tableColumn id="18" xr3:uid="{00000000-0010-0000-0800-000012000000}" name="Nombres del Representante del Estudiante"/>
    <tableColumn id="19" xr3:uid="{00000000-0010-0000-0800-000013000000}" name="Número de cédula del Representante"/>
    <tableColumn id="20" xr3:uid="{00000000-0010-0000-0800-000014000000}" name="Dirección"/>
    <tableColumn id="21" xr3:uid="{00000000-0010-0000-0800-000015000000}" name="Número telefónico convencional"/>
    <tableColumn id="22" xr3:uid="{00000000-0010-0000-0800-000016000000}" name="Número telefónico celular 1"/>
    <tableColumn id="23" xr3:uid="{00000000-0010-0000-0800-000017000000}" name="Número telefónico celular 1 pertenece a "/>
    <tableColumn id="24" xr3:uid="{00000000-0010-0000-0800-000018000000}" name="Número telefónico celular 2 "/>
    <tableColumn id="25" xr3:uid="{00000000-0010-0000-0800-000019000000}" name="Número celular  2 pertenece a"/>
    <tableColumn id="26" xr3:uid="{00000000-0010-0000-0800-00001A000000}" name="Número telefónico celular 3"/>
    <tableColumn id="27" xr3:uid="{00000000-0010-0000-0800-00001B000000}" name="Número celular 3 pertenece a"/>
    <tableColumn id="28" xr3:uid="{00000000-0010-0000-0800-00001C000000}" name="Institución que estudia su formación regular"/>
    <tableColumn id="29" xr3:uid="{00000000-0010-0000-0800-00001D000000}" name="Año de Estudio en su formación Regular"/>
    <tableColumn id="30" xr3:uid="{00000000-0010-0000-0800-00001E000000}" name="¿Existe alguna alergia/enfermedad/ condición del estudiante que la institución debe tener en cuenta durante clases?_x000a_Por favor en caso de no existir dejar en blanco esta sección."/>
    <tableColumn id="31" xr3:uid="{00000000-0010-0000-0800-00001F000000}" name="Indique si su representado tiene alguna Necesidad Educativa  no asociada a una discapacidad "/>
    <tableColumn id="32" xr3:uid="{00000000-0010-0000-0800-000020000000}" name="Si respondió SI Indique cual es la necesidad educativa"/>
  </tableColumns>
  <tableStyleInfo name="9o 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AF36">
  <tableColumns count="32">
    <tableColumn id="1" xr3:uid="{00000000-0010-0000-0900-000001000000}" name="No"/>
    <tableColumn id="2" xr3:uid="{00000000-0010-0000-0900-000002000000}" name="Dirección de correo electrónico"/>
    <tableColumn id="3" xr3:uid="{00000000-0010-0000-0900-000003000000}" name="Año de estudio"/>
    <tableColumn id="4" xr3:uid="{00000000-0010-0000-0900-000004000000}" name="PARALELO"/>
    <tableColumn id="5" xr3:uid="{00000000-0010-0000-0900-000005000000}" name="Apellidos del Estudiante"/>
    <tableColumn id="6" xr3:uid="{00000000-0010-0000-0900-000006000000}" name="Nombres del Estudiante "/>
    <tableColumn id="7" xr3:uid="{00000000-0010-0000-0900-000007000000}" name="M"/>
    <tableColumn id="8" xr3:uid="{00000000-0010-0000-0900-000008000000}" name="F"/>
    <tableColumn id="9" xr3:uid="{00000000-0010-0000-0900-000009000000}" name="Instrumento que estudia en el Conservatorio Bolívar"/>
    <tableColumn id="10" xr3:uid="{00000000-0010-0000-0900-00000A000000}" name="Maestro de Instrumento"/>
    <tableColumn id="11" xr3:uid="{00000000-0010-0000-0900-00000B000000}" name="Docente de piano complementario solo para estudiantes de vientos y cuerdas, no para pianistas"/>
    <tableColumn id="12" xr3:uid="{00000000-0010-0000-0900-00000C000000}" name="Agrupación a la que pertenece"/>
    <tableColumn id="13" xr3:uid="{00000000-0010-0000-0900-00000D000000}" name="Docente piano acompañamiento"/>
    <tableColumn id="14" xr3:uid="{00000000-0010-0000-0900-00000E000000}" name="Número de Cédula del Estudiante"/>
    <tableColumn id="15" xr3:uid="{00000000-0010-0000-0900-00000F000000}" name="Fecha de Nacimiento del estudiante"/>
    <tableColumn id="16" xr3:uid="{00000000-0010-0000-0900-000010000000}" name="Edad del estudiante"/>
    <tableColumn id="17" xr3:uid="{00000000-0010-0000-0900-000011000000}" name="Apellidos del Representante del Estudiante(Escribir la primera letra en Mayúsculas y las demás en minúsculas)"/>
    <tableColumn id="18" xr3:uid="{00000000-0010-0000-0900-000012000000}" name="Nombres del Representante del Estudiante(Escribir la primera letra en Mayúsculas y las demás en minúsculas)"/>
    <tableColumn id="19" xr3:uid="{00000000-0010-0000-0900-000013000000}" name="Número de cédula del Representante"/>
    <tableColumn id="20" xr3:uid="{00000000-0010-0000-0900-000014000000}" name="Dirección"/>
    <tableColumn id="21" xr3:uid="{00000000-0010-0000-0900-000015000000}" name="Número telefónico convencional"/>
    <tableColumn id="22" xr3:uid="{00000000-0010-0000-0900-000016000000}" name="Número telefónico celular 1"/>
    <tableColumn id="23" xr3:uid="{00000000-0010-0000-0900-000017000000}" name="Número telefónico celular 1 pertenece a "/>
    <tableColumn id="24" xr3:uid="{00000000-0010-0000-0900-000018000000}" name="Número telefónico celular 2 "/>
    <tableColumn id="25" xr3:uid="{00000000-0010-0000-0900-000019000000}" name="Número celular  2 pertenece a"/>
    <tableColumn id="26" xr3:uid="{00000000-0010-0000-0900-00001A000000}" name="Número telefónico celular 3"/>
    <tableColumn id="27" xr3:uid="{00000000-0010-0000-0900-00001B000000}" name="Número celular 3 pertenece a"/>
    <tableColumn id="28" xr3:uid="{00000000-0010-0000-0900-00001C000000}" name="Institución que estudia su formación regular"/>
    <tableColumn id="29" xr3:uid="{00000000-0010-0000-0900-00001D000000}" name="Año de Estudio en su formación Regular"/>
    <tableColumn id="30" xr3:uid="{00000000-0010-0000-0900-00001E000000}" name="¿Existe alguna alergia/enfermedad/ condición del estudiante que la institución debe tener en cuenta durante clases?_x000a_Por favor en caso de no existir dejar en blanco esta sección."/>
    <tableColumn id="31" xr3:uid="{00000000-0010-0000-0900-00001F000000}" name="Indique si su representado tiene alguna Necesidad Educativa  no asociada a una discapacidad "/>
    <tableColumn id="32" xr3:uid="{00000000-0010-0000-0900-000020000000}" name="Si respondió SI Indique cual es la necesidad educativa"/>
  </tableColumns>
  <tableStyleInfo name="10o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AF26">
  <tableColumns count="32">
    <tableColumn id="1" xr3:uid="{00000000-0010-0000-0A00-000001000000}" name="No_x000a_"/>
    <tableColumn id="2" xr3:uid="{00000000-0010-0000-0A00-000002000000}" name="Dirección de correo electrónico"/>
    <tableColumn id="3" xr3:uid="{00000000-0010-0000-0A00-000003000000}" name="Año de estudio"/>
    <tableColumn id="4" xr3:uid="{00000000-0010-0000-0A00-000004000000}" name="PARALELO (señalar el mismo paralelo en el que estuvieron el año anterior)"/>
    <tableColumn id="5" xr3:uid="{00000000-0010-0000-0A00-000005000000}" name="Apellidos del Estudiante (Escribir la primera letra en Mayúsculas y las demás en minúsculas. Por ejemplo Pérez López )"/>
    <tableColumn id="6" xr3:uid="{00000000-0010-0000-0A00-000006000000}" name="Nombres del Estudiante (Escribir la primera letra en Mayúsculas y las demás en minúsculas. Por ejemplo Juan José)"/>
    <tableColumn id="7" xr3:uid="{00000000-0010-0000-0A00-000007000000}" name="M"/>
    <tableColumn id="8" xr3:uid="{00000000-0010-0000-0A00-000008000000}" name="F"/>
    <tableColumn id="9" xr3:uid="{00000000-0010-0000-0A00-000009000000}" name="Instrumento que estudia en el Conservatorio Bolívar"/>
    <tableColumn id="10" xr3:uid="{00000000-0010-0000-0A00-00000A000000}" name="Maestro de Instrumento"/>
    <tableColumn id="11" xr3:uid="{00000000-0010-0000-0A00-00000B000000}" name="Docente de piano complementario solo para estudiantes de vientos y cuerdas, no para pianistas"/>
    <tableColumn id="12" xr3:uid="{00000000-0010-0000-0A00-00000C000000}" name="Agrupación a la que pertenece"/>
    <tableColumn id="13" xr3:uid="{00000000-0010-0000-0A00-00000D000000}" name="Docente piano acompañamiento"/>
    <tableColumn id="14" xr3:uid="{00000000-0010-0000-0A00-00000E000000}" name="Número de Cédula del Estudiante"/>
    <tableColumn id="15" xr3:uid="{00000000-0010-0000-0A00-00000F000000}" name="Fecha de Nacimiento del estudiante"/>
    <tableColumn id="16" xr3:uid="{00000000-0010-0000-0A00-000010000000}" name="Edad "/>
    <tableColumn id="17" xr3:uid="{00000000-0010-0000-0A00-000011000000}" name="Apellidos del Representante del Estudiante"/>
    <tableColumn id="18" xr3:uid="{00000000-0010-0000-0A00-000012000000}" name="Nombres del Representante del Estudiante"/>
    <tableColumn id="19" xr3:uid="{00000000-0010-0000-0A00-000013000000}" name="Número de cédula del Representante"/>
    <tableColumn id="20" xr3:uid="{00000000-0010-0000-0A00-000014000000}" name="Dirección"/>
    <tableColumn id="21" xr3:uid="{00000000-0010-0000-0A00-000015000000}" name="Número telefónico convencional"/>
    <tableColumn id="22" xr3:uid="{00000000-0010-0000-0A00-000016000000}" name="Número telefónico celular 1"/>
    <tableColumn id="23" xr3:uid="{00000000-0010-0000-0A00-000017000000}" name="Número telefónico celular 1 pertenece a "/>
    <tableColumn id="24" xr3:uid="{00000000-0010-0000-0A00-000018000000}" name="Número telefónico celular 2 "/>
    <tableColumn id="25" xr3:uid="{00000000-0010-0000-0A00-000019000000}" name="Número celular  2 pertenece a"/>
    <tableColumn id="26" xr3:uid="{00000000-0010-0000-0A00-00001A000000}" name="Número telefónico celular 3"/>
    <tableColumn id="27" xr3:uid="{00000000-0010-0000-0A00-00001B000000}" name="Número celular 3 pertenece a"/>
    <tableColumn id="28" xr3:uid="{00000000-0010-0000-0A00-00001C000000}" name="Institución que estudia su formación regular"/>
    <tableColumn id="29" xr3:uid="{00000000-0010-0000-0A00-00001D000000}" name="Año de Estudio en su formación Regular"/>
    <tableColumn id="30" xr3:uid="{00000000-0010-0000-0A00-00001E000000}" name="¿Existe alguna alergia/enfermedad/ condición del estudiante que la institución debe tener en cuenta durante clases?_x000a_Por favor en caso de no existir dejar en blanco esta sección."/>
    <tableColumn id="31" xr3:uid="{00000000-0010-0000-0A00-00001F000000}" name="Indique si su representado tiene alguna Necesidad Educativa  no asociada a una discapacidad "/>
    <tableColumn id="32" xr3:uid="{00000000-0010-0000-0A00-000020000000}" name="Si respondió SI Indique cual es la necesidad educativa"/>
  </tableColumns>
  <tableStyleInfo name="11o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:AF10">
  <tableColumns count="32">
    <tableColumn id="1" xr3:uid="{00000000-0010-0000-0B00-000001000000}" name="No"/>
    <tableColumn id="2" xr3:uid="{00000000-0010-0000-0B00-000002000000}" name="Dirección de correo electrónico"/>
    <tableColumn id="3" xr3:uid="{00000000-0010-0000-0B00-000003000000}" name="Año de estudio"/>
    <tableColumn id="4" xr3:uid="{00000000-0010-0000-0B00-000004000000}" name="PARALELO"/>
    <tableColumn id="5" xr3:uid="{00000000-0010-0000-0B00-000005000000}" name="Apellidos estudiante"/>
    <tableColumn id="6" xr3:uid="{00000000-0010-0000-0B00-000006000000}" name="Nombre estudiante"/>
    <tableColumn id="7" xr3:uid="{00000000-0010-0000-0B00-000007000000}" name="M"/>
    <tableColumn id="8" xr3:uid="{00000000-0010-0000-0B00-000008000000}" name="F"/>
    <tableColumn id="9" xr3:uid="{00000000-0010-0000-0B00-000009000000}" name="Instrumento que estudia en el Conservatorio Bolívar"/>
    <tableColumn id="10" xr3:uid="{00000000-0010-0000-0B00-00000A000000}" name="Docente instrumento"/>
    <tableColumn id="11" xr3:uid="{00000000-0010-0000-0B00-00000B000000}" name="Número de Cédula del Estudiante"/>
    <tableColumn id="12" xr3:uid="{00000000-0010-0000-0B00-00000C000000}" name="Fecha de Nacimiento del estudiante"/>
    <tableColumn id="13" xr3:uid="{00000000-0010-0000-0B00-00000D000000}" name="Edad del estudiante (solo escribir el número de la edad que tiene)"/>
    <tableColumn id="14" xr3:uid="{00000000-0010-0000-0B00-00000E000000}" name="Apellidos del Representante del Estudiante(Escribir la primera letra en Mayúsculas y las demás en minúsculas)"/>
    <tableColumn id="15" xr3:uid="{00000000-0010-0000-0B00-00000F000000}" name="Nombres del Representante del Estudiante(Escribir la primera letra en Mayúsculas y las demás en minúsculas)"/>
    <tableColumn id="16" xr3:uid="{00000000-0010-0000-0B00-000010000000}" name="Número de cédula del Representante"/>
    <tableColumn id="17" xr3:uid="{00000000-0010-0000-0B00-000011000000}" name="Dirección"/>
    <tableColumn id="18" xr3:uid="{00000000-0010-0000-0B00-000012000000}" name="Número telefónico convencional"/>
    <tableColumn id="19" xr3:uid="{00000000-0010-0000-0B00-000013000000}" name="Número telefónico celular 1"/>
    <tableColumn id="20" xr3:uid="{00000000-0010-0000-0B00-000014000000}" name="Número telefónico celular 1 pertenece a "/>
    <tableColumn id="21" xr3:uid="{00000000-0010-0000-0B00-000015000000}" name="Número Telefónico celular 2"/>
    <tableColumn id="22" xr3:uid="{00000000-0010-0000-0B00-000016000000}" name="Número Telefónico celular 2 a quien pertenece"/>
    <tableColumn id="23" xr3:uid="{00000000-0010-0000-0B00-000017000000}" name="Número Telefónico Celular 3 a quien pertenece"/>
    <tableColumn id="24" xr3:uid="{00000000-0010-0000-0B00-000018000000}" name="Número Telefónico celular 3"/>
    <tableColumn id="25" xr3:uid="{00000000-0010-0000-0B00-000019000000}" name="Institución que estudia su formación regular"/>
    <tableColumn id="26" xr3:uid="{00000000-0010-0000-0B00-00001A000000}" name="Año de Estudio en su formación Regular"/>
    <tableColumn id="27" xr3:uid="{00000000-0010-0000-0B00-00001B000000}" name="¿Existe alguna alergia/enfermedad/ condición del estudiante que la institución debe tener en cuenta durante clases?_x000a_Por favor en caso de no existir dejar en blanco esta sección."/>
    <tableColumn id="28" xr3:uid="{00000000-0010-0000-0B00-00001C000000}" name="Indique si su representado tiene alguna Necesidad Educativa  no asociada a una discapacidad "/>
    <tableColumn id="29" xr3:uid="{00000000-0010-0000-0B00-00001D000000}" name="Si respondió SI Indique cual es la necesidad educativa"/>
    <tableColumn id="30" xr3:uid="{00000000-0010-0000-0B00-00001E000000}" name="Apellido del estudiante"/>
    <tableColumn id="31" xr3:uid="{00000000-0010-0000-0B00-00001F000000}" name="Nombre del estudiante"/>
    <tableColumn id="32" xr3:uid="{00000000-0010-0000-0B00-000020000000}" name="Apellidos del Estudainte"/>
  </tableColumns>
  <tableStyleInfo name="1o Extr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evelomaria69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hyperlink" Target="mailto:daygav@hotmail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  <outlinePr summaryBelow="0" summaryRight="0"/>
    <pageSetUpPr fitToPage="1"/>
  </sheetPr>
  <dimension ref="A1:AG1001"/>
  <sheetViews>
    <sheetView topLeftCell="J4" workbookViewId="0">
      <selection activeCell="J15" sqref="A15:XFD15"/>
    </sheetView>
  </sheetViews>
  <sheetFormatPr baseColWidth="10" defaultColWidth="12.5703125" defaultRowHeight="15" customHeight="1" x14ac:dyDescent="0.2"/>
  <cols>
    <col min="1" max="1" width="3" customWidth="1"/>
    <col min="2" max="2" width="30" bestFit="1" customWidth="1"/>
    <col min="3" max="3" width="4.5703125" customWidth="1"/>
    <col min="4" max="4" width="4.42578125" customWidth="1"/>
    <col min="5" max="5" width="19.42578125" customWidth="1"/>
    <col min="6" max="6" width="17.7109375" customWidth="1"/>
    <col min="7" max="7" width="7" hidden="1" customWidth="1"/>
    <col min="8" max="8" width="9.140625" hidden="1" customWidth="1"/>
    <col min="10" max="10" width="10" customWidth="1"/>
    <col min="11" max="11" width="5.140625" customWidth="1"/>
    <col min="12" max="12" width="16.28515625" customWidth="1"/>
    <col min="13" max="13" width="14" customWidth="1"/>
    <col min="14" max="14" width="12" customWidth="1"/>
    <col min="15" max="15" width="18.85546875" customWidth="1"/>
    <col min="16" max="16" width="14.42578125" customWidth="1"/>
    <col min="17" max="17" width="12.85546875" customWidth="1"/>
    <col min="18" max="18" width="19.28515625" customWidth="1"/>
    <col min="19" max="19" width="13" customWidth="1"/>
    <col min="20" max="20" width="12.7109375" customWidth="1"/>
    <col min="21" max="21" width="16.28515625" customWidth="1"/>
    <col min="22" max="22" width="13.5703125" customWidth="1"/>
    <col min="23" max="23" width="37.28515625" customWidth="1"/>
    <col min="24" max="24" width="11" customWidth="1"/>
    <col min="25" max="25" width="26.5703125" customWidth="1"/>
    <col min="26" max="26" width="20.42578125" customWidth="1"/>
    <col min="27" max="27" width="19.85546875" customWidth="1"/>
    <col min="28" max="33" width="18.85546875" customWidth="1"/>
  </cols>
  <sheetData>
    <row r="1" spans="1:33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/>
      <c r="AC1" s="2"/>
      <c r="AD1" s="2"/>
      <c r="AE1" s="2"/>
      <c r="AF1" s="2"/>
      <c r="AG1" s="2"/>
    </row>
    <row r="2" spans="1:33" ht="13.5" customHeight="1" x14ac:dyDescent="0.2">
      <c r="A2" s="3">
        <v>1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>
        <v>1</v>
      </c>
      <c r="H2" s="3"/>
      <c r="I2" s="3">
        <v>1851463610</v>
      </c>
      <c r="J2" s="4">
        <v>43326</v>
      </c>
      <c r="K2" s="3">
        <v>6</v>
      </c>
      <c r="L2" s="3" t="s">
        <v>30</v>
      </c>
      <c r="M2" s="3" t="s">
        <v>32</v>
      </c>
      <c r="N2" s="5" t="s">
        <v>33</v>
      </c>
      <c r="O2" s="3" t="s">
        <v>34</v>
      </c>
      <c r="P2" s="5" t="s">
        <v>35</v>
      </c>
      <c r="Q2" s="5" t="s">
        <v>36</v>
      </c>
      <c r="R2" s="3" t="s">
        <v>37</v>
      </c>
      <c r="S2" s="5" t="s">
        <v>38</v>
      </c>
      <c r="T2" s="3"/>
      <c r="U2" s="5" t="s">
        <v>39</v>
      </c>
      <c r="V2" s="3" t="s">
        <v>40</v>
      </c>
      <c r="W2" s="3" t="s">
        <v>41</v>
      </c>
      <c r="X2" s="3" t="s">
        <v>42</v>
      </c>
      <c r="Y2" s="3"/>
      <c r="Z2" s="3" t="s">
        <v>43</v>
      </c>
      <c r="AA2" s="3"/>
    </row>
    <row r="3" spans="1:33" ht="13.5" customHeight="1" x14ac:dyDescent="0.2">
      <c r="A3" s="3">
        <v>2</v>
      </c>
      <c r="B3" s="3" t="s">
        <v>44</v>
      </c>
      <c r="C3" s="3" t="s">
        <v>28</v>
      </c>
      <c r="D3" s="3" t="s">
        <v>45</v>
      </c>
      <c r="E3" s="3" t="s">
        <v>46</v>
      </c>
      <c r="F3" s="3" t="s">
        <v>47</v>
      </c>
      <c r="G3" s="3"/>
      <c r="H3" s="3">
        <v>1</v>
      </c>
      <c r="I3" s="3">
        <v>1851467108</v>
      </c>
      <c r="J3" s="4">
        <v>43339</v>
      </c>
      <c r="K3" s="3">
        <v>6</v>
      </c>
      <c r="L3" s="3" t="s">
        <v>48</v>
      </c>
      <c r="M3" s="3" t="s">
        <v>49</v>
      </c>
      <c r="N3" s="3">
        <v>1718749078</v>
      </c>
      <c r="O3" s="3" t="s">
        <v>50</v>
      </c>
      <c r="P3" s="5" t="s">
        <v>51</v>
      </c>
      <c r="Q3" s="5" t="s">
        <v>52</v>
      </c>
      <c r="R3" s="3" t="s">
        <v>37</v>
      </c>
      <c r="S3" s="5" t="s">
        <v>53</v>
      </c>
      <c r="T3" s="3" t="s">
        <v>54</v>
      </c>
      <c r="U3" s="5" t="s">
        <v>55</v>
      </c>
      <c r="V3" s="3" t="s">
        <v>40</v>
      </c>
      <c r="W3" s="3" t="s">
        <v>56</v>
      </c>
      <c r="X3" s="3" t="s">
        <v>42</v>
      </c>
      <c r="Y3" s="3"/>
      <c r="Z3" s="3" t="s">
        <v>43</v>
      </c>
      <c r="AA3" s="3"/>
    </row>
    <row r="4" spans="1:33" ht="13.5" customHeight="1" x14ac:dyDescent="0.2">
      <c r="A4" s="3">
        <v>3</v>
      </c>
      <c r="B4" s="3" t="s">
        <v>57</v>
      </c>
      <c r="C4" s="3" t="s">
        <v>28</v>
      </c>
      <c r="D4" s="3" t="s">
        <v>45</v>
      </c>
      <c r="E4" s="3" t="s">
        <v>58</v>
      </c>
      <c r="F4" s="3" t="s">
        <v>59</v>
      </c>
      <c r="G4" s="3"/>
      <c r="H4" s="3">
        <v>1</v>
      </c>
      <c r="I4" s="3">
        <v>1851324424</v>
      </c>
      <c r="J4" s="4">
        <v>42797</v>
      </c>
      <c r="K4" s="3">
        <v>8</v>
      </c>
      <c r="L4" s="3" t="s">
        <v>60</v>
      </c>
      <c r="M4" s="3" t="s">
        <v>61</v>
      </c>
      <c r="N4" s="3" t="s">
        <v>62</v>
      </c>
      <c r="O4" s="3" t="s">
        <v>63</v>
      </c>
      <c r="P4" s="3"/>
      <c r="Q4" s="5" t="s">
        <v>64</v>
      </c>
      <c r="R4" s="3" t="s">
        <v>37</v>
      </c>
      <c r="S4" s="5" t="s">
        <v>65</v>
      </c>
      <c r="T4" s="3" t="s">
        <v>54</v>
      </c>
      <c r="U4" s="3"/>
      <c r="V4" s="3"/>
      <c r="W4" s="3" t="s">
        <v>66</v>
      </c>
      <c r="X4" s="3" t="s">
        <v>42</v>
      </c>
      <c r="Y4" s="3"/>
      <c r="Z4" s="3" t="s">
        <v>43</v>
      </c>
      <c r="AA4" s="3"/>
    </row>
    <row r="5" spans="1:33" ht="13.5" customHeight="1" x14ac:dyDescent="0.2">
      <c r="A5" s="3">
        <v>4</v>
      </c>
      <c r="B5" s="3" t="s">
        <v>67</v>
      </c>
      <c r="C5" s="3" t="s">
        <v>28</v>
      </c>
      <c r="D5" s="3" t="s">
        <v>45</v>
      </c>
      <c r="E5" s="3" t="s">
        <v>68</v>
      </c>
      <c r="F5" s="3" t="s">
        <v>69</v>
      </c>
      <c r="G5" s="3">
        <v>1</v>
      </c>
      <c r="H5" s="3"/>
      <c r="I5" s="3">
        <v>1851402352</v>
      </c>
      <c r="J5" s="4">
        <v>43086</v>
      </c>
      <c r="K5" s="3">
        <v>7</v>
      </c>
      <c r="L5" s="3" t="s">
        <v>70</v>
      </c>
      <c r="M5" s="3" t="s">
        <v>71</v>
      </c>
      <c r="N5" s="3">
        <v>1804898086</v>
      </c>
      <c r="O5" s="3" t="s">
        <v>72</v>
      </c>
      <c r="P5" s="3"/>
      <c r="Q5" s="5" t="s">
        <v>73</v>
      </c>
      <c r="R5" s="3" t="s">
        <v>37</v>
      </c>
      <c r="S5" s="3" t="s">
        <v>74</v>
      </c>
      <c r="T5" s="3" t="s">
        <v>75</v>
      </c>
      <c r="U5" s="3" t="s">
        <v>76</v>
      </c>
      <c r="V5" s="3" t="s">
        <v>40</v>
      </c>
      <c r="W5" s="3" t="s">
        <v>77</v>
      </c>
      <c r="X5" s="3" t="s">
        <v>78</v>
      </c>
      <c r="Y5" s="3"/>
      <c r="Z5" s="3" t="s">
        <v>43</v>
      </c>
      <c r="AA5" s="3"/>
    </row>
    <row r="6" spans="1:33" ht="13.5" customHeight="1" x14ac:dyDescent="0.2">
      <c r="A6" s="3">
        <v>5</v>
      </c>
      <c r="B6" s="3" t="s">
        <v>79</v>
      </c>
      <c r="C6" s="3" t="s">
        <v>28</v>
      </c>
      <c r="D6" s="3" t="s">
        <v>45</v>
      </c>
      <c r="E6" s="3" t="s">
        <v>80</v>
      </c>
      <c r="F6" s="3" t="s">
        <v>81</v>
      </c>
      <c r="G6" s="3">
        <v>1</v>
      </c>
      <c r="H6" s="3"/>
      <c r="I6" s="3">
        <v>1851545085</v>
      </c>
      <c r="J6" s="4">
        <v>43648</v>
      </c>
      <c r="K6" s="3">
        <v>6</v>
      </c>
      <c r="L6" s="3" t="s">
        <v>82</v>
      </c>
      <c r="M6" s="3" t="s">
        <v>83</v>
      </c>
      <c r="N6" s="3">
        <v>1804200416</v>
      </c>
      <c r="O6" s="3" t="s">
        <v>84</v>
      </c>
      <c r="P6" s="3"/>
      <c r="Q6" s="5" t="s">
        <v>85</v>
      </c>
      <c r="R6" s="3" t="s">
        <v>37</v>
      </c>
      <c r="S6" s="5" t="s">
        <v>86</v>
      </c>
      <c r="T6" s="3" t="s">
        <v>75</v>
      </c>
      <c r="U6" s="5" t="s">
        <v>87</v>
      </c>
      <c r="V6" s="3" t="s">
        <v>40</v>
      </c>
      <c r="W6" s="3" t="s">
        <v>88</v>
      </c>
      <c r="X6" s="3" t="s">
        <v>89</v>
      </c>
      <c r="Y6" s="3"/>
      <c r="Z6" s="3" t="s">
        <v>43</v>
      </c>
      <c r="AA6" s="3"/>
    </row>
    <row r="7" spans="1:33" ht="13.5" customHeight="1" x14ac:dyDescent="0.2">
      <c r="A7" s="3">
        <v>6</v>
      </c>
      <c r="B7" s="3" t="s">
        <v>90</v>
      </c>
      <c r="C7" s="3" t="s">
        <v>28</v>
      </c>
      <c r="D7" s="3" t="s">
        <v>45</v>
      </c>
      <c r="E7" s="6" t="s">
        <v>91</v>
      </c>
      <c r="F7" s="3" t="s">
        <v>92</v>
      </c>
      <c r="G7" s="3"/>
      <c r="H7" s="3">
        <v>1</v>
      </c>
      <c r="I7" s="3">
        <v>1851357812</v>
      </c>
      <c r="J7" s="4">
        <v>42922</v>
      </c>
      <c r="K7" s="3">
        <v>8</v>
      </c>
      <c r="L7" s="3" t="s">
        <v>93</v>
      </c>
      <c r="M7" s="3" t="s">
        <v>94</v>
      </c>
      <c r="N7" s="3">
        <v>1804882361</v>
      </c>
      <c r="O7" s="3" t="s">
        <v>95</v>
      </c>
      <c r="P7" s="5" t="s">
        <v>96</v>
      </c>
      <c r="Q7" s="5" t="s">
        <v>97</v>
      </c>
      <c r="R7" s="3" t="s">
        <v>37</v>
      </c>
      <c r="S7" s="5" t="s">
        <v>98</v>
      </c>
      <c r="T7" s="3" t="s">
        <v>75</v>
      </c>
      <c r="U7" s="5" t="s">
        <v>99</v>
      </c>
      <c r="V7" s="3" t="s">
        <v>40</v>
      </c>
      <c r="W7" s="3" t="s">
        <v>100</v>
      </c>
      <c r="X7" s="3" t="s">
        <v>78</v>
      </c>
      <c r="Y7" s="3"/>
      <c r="Z7" s="3" t="s">
        <v>43</v>
      </c>
      <c r="AA7" s="3"/>
    </row>
    <row r="8" spans="1:33" ht="13.5" customHeight="1" x14ac:dyDescent="0.2">
      <c r="A8" s="3">
        <v>7</v>
      </c>
      <c r="B8" s="3" t="s">
        <v>101</v>
      </c>
      <c r="C8" s="3" t="s">
        <v>28</v>
      </c>
      <c r="D8" s="3" t="s">
        <v>45</v>
      </c>
      <c r="E8" s="6" t="s">
        <v>102</v>
      </c>
      <c r="F8" s="3" t="s">
        <v>103</v>
      </c>
      <c r="G8" s="3"/>
      <c r="H8" s="3">
        <v>1</v>
      </c>
      <c r="I8" s="3">
        <v>1851409209</v>
      </c>
      <c r="J8" s="4">
        <v>43113</v>
      </c>
      <c r="K8" s="3">
        <v>7</v>
      </c>
      <c r="L8" s="3" t="s">
        <v>104</v>
      </c>
      <c r="M8" s="3" t="s">
        <v>105</v>
      </c>
      <c r="N8" s="3">
        <v>1804471215</v>
      </c>
      <c r="O8" s="3" t="s">
        <v>106</v>
      </c>
      <c r="P8" s="3">
        <v>2527017</v>
      </c>
      <c r="Q8" s="5" t="s">
        <v>107</v>
      </c>
      <c r="R8" s="3" t="s">
        <v>108</v>
      </c>
      <c r="S8" s="5" t="s">
        <v>109</v>
      </c>
      <c r="T8" s="3" t="s">
        <v>110</v>
      </c>
      <c r="U8" s="3"/>
      <c r="V8" s="3"/>
      <c r="W8" s="3" t="s">
        <v>100</v>
      </c>
      <c r="X8" s="3" t="s">
        <v>89</v>
      </c>
      <c r="Y8" s="3"/>
      <c r="Z8" s="3" t="s">
        <v>43</v>
      </c>
      <c r="AA8" s="3"/>
    </row>
    <row r="9" spans="1:33" ht="13.5" customHeight="1" x14ac:dyDescent="0.2">
      <c r="A9" s="3">
        <v>8</v>
      </c>
      <c r="B9" s="3" t="s">
        <v>111</v>
      </c>
      <c r="C9" s="3" t="s">
        <v>28</v>
      </c>
      <c r="D9" s="3" t="s">
        <v>45</v>
      </c>
      <c r="E9" s="6" t="s">
        <v>112</v>
      </c>
      <c r="F9" s="3" t="s">
        <v>113</v>
      </c>
      <c r="G9" s="3">
        <v>1</v>
      </c>
      <c r="H9" s="3"/>
      <c r="I9" s="3">
        <v>1851420800</v>
      </c>
      <c r="J9" s="4">
        <v>43157</v>
      </c>
      <c r="K9" s="3">
        <v>7</v>
      </c>
      <c r="L9" s="3" t="s">
        <v>114</v>
      </c>
      <c r="M9" s="3" t="s">
        <v>115</v>
      </c>
      <c r="N9" s="3">
        <v>1803338035</v>
      </c>
      <c r="O9" s="3" t="s">
        <v>116</v>
      </c>
      <c r="P9" s="5" t="s">
        <v>117</v>
      </c>
      <c r="Q9" s="3">
        <v>997569662</v>
      </c>
      <c r="R9" s="3" t="s">
        <v>37</v>
      </c>
      <c r="S9" s="5" t="s">
        <v>117</v>
      </c>
      <c r="T9" s="3" t="s">
        <v>75</v>
      </c>
      <c r="U9" s="5" t="s">
        <v>118</v>
      </c>
      <c r="V9" s="3" t="s">
        <v>40</v>
      </c>
      <c r="W9" s="3" t="s">
        <v>119</v>
      </c>
      <c r="X9" s="3" t="s">
        <v>42</v>
      </c>
      <c r="Y9" s="3"/>
      <c r="Z9" s="3" t="s">
        <v>43</v>
      </c>
      <c r="AA9" s="3"/>
    </row>
    <row r="10" spans="1:33" ht="13.5" customHeight="1" x14ac:dyDescent="0.2">
      <c r="A10" s="3"/>
      <c r="B10" s="3"/>
      <c r="C10" s="3"/>
      <c r="D10" s="3"/>
      <c r="E10" s="6"/>
      <c r="F10" s="3"/>
      <c r="G10" s="3">
        <f>SUM(G4:G9)</f>
        <v>3</v>
      </c>
      <c r="H10" s="3">
        <v>4</v>
      </c>
      <c r="I10" s="3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C10" s="221"/>
      <c r="AD10" s="222"/>
      <c r="AE10" s="222"/>
    </row>
    <row r="11" spans="1:33" ht="13.5" customHeight="1" x14ac:dyDescent="0.2">
      <c r="A11" s="3"/>
      <c r="B11" s="8"/>
      <c r="C11" s="8"/>
      <c r="D11" s="8"/>
      <c r="E11" s="8"/>
      <c r="F11" s="8"/>
      <c r="G11" s="8"/>
      <c r="H11" s="8"/>
      <c r="I11" s="8"/>
      <c r="J11" s="9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33" ht="40.5" customHeight="1" x14ac:dyDescent="0.2">
      <c r="A12" s="10" t="s">
        <v>0</v>
      </c>
      <c r="B12" s="11" t="s">
        <v>1</v>
      </c>
      <c r="C12" s="11" t="s">
        <v>2</v>
      </c>
      <c r="D12" s="11" t="s">
        <v>3</v>
      </c>
      <c r="E12" s="11" t="s">
        <v>4</v>
      </c>
      <c r="F12" s="11" t="s">
        <v>5</v>
      </c>
      <c r="G12" s="1" t="s">
        <v>6</v>
      </c>
      <c r="H12" s="1" t="s">
        <v>7</v>
      </c>
      <c r="I12" s="11" t="s">
        <v>8</v>
      </c>
      <c r="J12" s="11" t="s">
        <v>9</v>
      </c>
      <c r="K12" s="11" t="s">
        <v>10</v>
      </c>
      <c r="L12" s="11" t="s">
        <v>11</v>
      </c>
      <c r="M12" s="11" t="s">
        <v>12</v>
      </c>
      <c r="N12" s="11" t="s">
        <v>13</v>
      </c>
      <c r="O12" s="11" t="s">
        <v>14</v>
      </c>
      <c r="P12" s="11" t="s">
        <v>15</v>
      </c>
      <c r="Q12" s="11" t="s">
        <v>16</v>
      </c>
      <c r="R12" s="11" t="s">
        <v>17</v>
      </c>
      <c r="S12" s="11" t="s">
        <v>18</v>
      </c>
      <c r="T12" s="11" t="s">
        <v>19</v>
      </c>
      <c r="U12" s="11" t="s">
        <v>20</v>
      </c>
      <c r="V12" s="11" t="s">
        <v>21</v>
      </c>
      <c r="W12" s="11" t="s">
        <v>22</v>
      </c>
      <c r="X12" s="11" t="s">
        <v>23</v>
      </c>
      <c r="Y12" s="11" t="s">
        <v>24</v>
      </c>
      <c r="Z12" s="11" t="s">
        <v>120</v>
      </c>
      <c r="AA12" s="11" t="s">
        <v>121</v>
      </c>
      <c r="AB12" s="12"/>
      <c r="AC12" s="12"/>
      <c r="AD12" s="12"/>
      <c r="AE12" s="12"/>
      <c r="AF12" s="12"/>
      <c r="AG12" s="12"/>
    </row>
    <row r="13" spans="1:33" ht="14.25" customHeight="1" x14ac:dyDescent="0.2">
      <c r="A13" s="13">
        <v>1</v>
      </c>
      <c r="B13" s="14" t="s">
        <v>122</v>
      </c>
      <c r="C13" s="14" t="s">
        <v>28</v>
      </c>
      <c r="D13" s="15" t="s">
        <v>123</v>
      </c>
      <c r="E13" s="14" t="s">
        <v>124</v>
      </c>
      <c r="F13" s="14" t="s">
        <v>125</v>
      </c>
      <c r="G13" s="16">
        <v>1</v>
      </c>
      <c r="H13" s="16"/>
      <c r="I13" s="17">
        <v>1759061474</v>
      </c>
      <c r="J13" s="18">
        <v>43370</v>
      </c>
      <c r="K13" s="17">
        <v>7</v>
      </c>
      <c r="L13" s="14" t="s">
        <v>126</v>
      </c>
      <c r="M13" s="14" t="s">
        <v>127</v>
      </c>
      <c r="N13" s="17">
        <v>1802320174</v>
      </c>
      <c r="O13" s="14" t="s">
        <v>128</v>
      </c>
      <c r="P13" s="17">
        <v>2588791</v>
      </c>
      <c r="Q13" s="14">
        <v>998390912</v>
      </c>
      <c r="R13" s="14" t="s">
        <v>108</v>
      </c>
      <c r="S13" s="14">
        <v>992588855</v>
      </c>
      <c r="T13" s="14" t="s">
        <v>110</v>
      </c>
      <c r="U13" s="14"/>
      <c r="V13" s="14"/>
      <c r="W13" s="14" t="s">
        <v>129</v>
      </c>
      <c r="X13" s="14" t="s">
        <v>42</v>
      </c>
      <c r="Y13" s="14"/>
      <c r="Z13" s="14" t="s">
        <v>43</v>
      </c>
      <c r="AA13" s="14"/>
      <c r="AB13" s="19"/>
      <c r="AC13" s="19"/>
      <c r="AD13" s="19"/>
      <c r="AE13" s="19"/>
      <c r="AF13" s="19"/>
      <c r="AG13" s="19"/>
    </row>
    <row r="14" spans="1:33" ht="13.5" customHeight="1" x14ac:dyDescent="0.2">
      <c r="A14" s="20">
        <v>2</v>
      </c>
      <c r="B14" s="3" t="s">
        <v>130</v>
      </c>
      <c r="C14" s="3" t="s">
        <v>28</v>
      </c>
      <c r="D14" s="3" t="s">
        <v>123</v>
      </c>
      <c r="E14" s="3" t="s">
        <v>131</v>
      </c>
      <c r="F14" s="3" t="s">
        <v>132</v>
      </c>
      <c r="G14" s="3">
        <v>1</v>
      </c>
      <c r="H14" s="3"/>
      <c r="I14" s="3">
        <v>1758455586</v>
      </c>
      <c r="J14" s="4">
        <v>43086</v>
      </c>
      <c r="K14" s="3">
        <v>7</v>
      </c>
      <c r="L14" s="3" t="s">
        <v>133</v>
      </c>
      <c r="M14" s="3" t="s">
        <v>134</v>
      </c>
      <c r="N14" s="3">
        <v>1206813212</v>
      </c>
      <c r="O14" s="3" t="s">
        <v>135</v>
      </c>
      <c r="P14" s="5" t="s">
        <v>136</v>
      </c>
      <c r="Q14" s="5" t="s">
        <v>136</v>
      </c>
      <c r="R14" s="3" t="s">
        <v>37</v>
      </c>
      <c r="S14" s="5" t="s">
        <v>137</v>
      </c>
      <c r="T14" s="3" t="s">
        <v>75</v>
      </c>
      <c r="U14" s="3" t="s">
        <v>138</v>
      </c>
      <c r="V14" s="3" t="s">
        <v>40</v>
      </c>
      <c r="W14" s="3" t="s">
        <v>139</v>
      </c>
      <c r="X14" s="3" t="s">
        <v>78</v>
      </c>
      <c r="Y14" s="3" t="s">
        <v>140</v>
      </c>
      <c r="Z14" s="3" t="s">
        <v>43</v>
      </c>
      <c r="AA14" s="3"/>
    </row>
    <row r="15" spans="1:33" ht="13.5" customHeight="1" x14ac:dyDescent="0.2">
      <c r="A15" s="13">
        <v>3</v>
      </c>
      <c r="B15" s="215" t="s">
        <v>141</v>
      </c>
      <c r="C15" s="3" t="s">
        <v>28</v>
      </c>
      <c r="D15" s="3" t="s">
        <v>123</v>
      </c>
      <c r="E15" s="3" t="s">
        <v>142</v>
      </c>
      <c r="F15" s="3" t="s">
        <v>143</v>
      </c>
      <c r="G15" s="3"/>
      <c r="H15" s="3">
        <v>1</v>
      </c>
      <c r="I15" s="3">
        <v>1758840845</v>
      </c>
      <c r="J15" s="4">
        <v>43272</v>
      </c>
      <c r="K15" s="3">
        <v>7</v>
      </c>
      <c r="L15" s="3" t="s">
        <v>144</v>
      </c>
      <c r="M15" s="3" t="s">
        <v>145</v>
      </c>
      <c r="N15" s="5" t="s">
        <v>146</v>
      </c>
      <c r="O15" s="3" t="s">
        <v>147</v>
      </c>
      <c r="P15" s="3">
        <v>2821291</v>
      </c>
      <c r="Q15" s="5" t="s">
        <v>148</v>
      </c>
      <c r="R15" s="3" t="s">
        <v>37</v>
      </c>
      <c r="S15" s="5" t="s">
        <v>149</v>
      </c>
      <c r="T15" s="3" t="s">
        <v>54</v>
      </c>
      <c r="U15" s="5" t="s">
        <v>150</v>
      </c>
      <c r="V15" s="3" t="s">
        <v>75</v>
      </c>
      <c r="W15" s="3" t="s">
        <v>151</v>
      </c>
      <c r="X15" s="3" t="s">
        <v>42</v>
      </c>
      <c r="Y15" s="3"/>
      <c r="Z15" s="3" t="s">
        <v>43</v>
      </c>
      <c r="AA15" s="3"/>
    </row>
    <row r="16" spans="1:33" ht="13.5" customHeight="1" x14ac:dyDescent="0.2">
      <c r="A16" s="20">
        <v>4</v>
      </c>
      <c r="B16" s="3" t="s">
        <v>141</v>
      </c>
      <c r="C16" s="3" t="s">
        <v>28</v>
      </c>
      <c r="D16" s="3" t="s">
        <v>123</v>
      </c>
      <c r="E16" s="3" t="s">
        <v>142</v>
      </c>
      <c r="F16" s="3" t="s">
        <v>152</v>
      </c>
      <c r="G16" s="3"/>
      <c r="H16" s="3">
        <v>1</v>
      </c>
      <c r="I16" s="3">
        <v>1758840837</v>
      </c>
      <c r="J16" s="4">
        <v>43272</v>
      </c>
      <c r="K16" s="3">
        <v>7</v>
      </c>
      <c r="L16" s="3" t="s">
        <v>153</v>
      </c>
      <c r="M16" s="3" t="s">
        <v>154</v>
      </c>
      <c r="N16" s="5" t="s">
        <v>146</v>
      </c>
      <c r="O16" s="3" t="s">
        <v>155</v>
      </c>
      <c r="P16" s="3">
        <v>2821291</v>
      </c>
      <c r="Q16" s="5" t="s">
        <v>148</v>
      </c>
      <c r="R16" s="3" t="s">
        <v>37</v>
      </c>
      <c r="S16" s="5" t="s">
        <v>149</v>
      </c>
      <c r="T16" s="3" t="s">
        <v>54</v>
      </c>
      <c r="U16" s="5" t="s">
        <v>150</v>
      </c>
      <c r="V16" s="3" t="s">
        <v>75</v>
      </c>
      <c r="W16" s="3" t="s">
        <v>156</v>
      </c>
      <c r="X16" s="3" t="s">
        <v>42</v>
      </c>
      <c r="Y16" s="3"/>
      <c r="Z16" s="3" t="s">
        <v>43</v>
      </c>
      <c r="AA16" s="3"/>
    </row>
    <row r="17" spans="1:27" ht="13.5" customHeight="1" x14ac:dyDescent="0.2">
      <c r="A17" s="13">
        <v>5</v>
      </c>
      <c r="B17" s="3" t="s">
        <v>157</v>
      </c>
      <c r="C17" s="3" t="s">
        <v>28</v>
      </c>
      <c r="D17" s="3" t="s">
        <v>123</v>
      </c>
      <c r="E17" s="3" t="s">
        <v>158</v>
      </c>
      <c r="F17" s="3" t="s">
        <v>159</v>
      </c>
      <c r="G17" s="3"/>
      <c r="H17" s="3">
        <v>1</v>
      </c>
      <c r="I17" s="3">
        <v>1851547016</v>
      </c>
      <c r="J17" s="4">
        <v>43656</v>
      </c>
      <c r="K17" s="3">
        <v>6</v>
      </c>
      <c r="L17" s="3" t="s">
        <v>160</v>
      </c>
      <c r="M17" s="3" t="s">
        <v>161</v>
      </c>
      <c r="N17" s="3">
        <v>1804216495</v>
      </c>
      <c r="O17" s="3" t="s">
        <v>162</v>
      </c>
      <c r="P17" s="5" t="s">
        <v>163</v>
      </c>
      <c r="Q17" s="5" t="s">
        <v>164</v>
      </c>
      <c r="R17" s="3" t="s">
        <v>108</v>
      </c>
      <c r="S17" s="5" t="s">
        <v>165</v>
      </c>
      <c r="T17" s="3" t="s">
        <v>110</v>
      </c>
      <c r="U17" s="3"/>
      <c r="V17" s="3"/>
      <c r="W17" s="3" t="s">
        <v>166</v>
      </c>
      <c r="X17" s="3" t="s">
        <v>89</v>
      </c>
      <c r="Y17" s="3"/>
      <c r="Z17" s="3" t="s">
        <v>43</v>
      </c>
      <c r="AA17" s="3"/>
    </row>
    <row r="18" spans="1:27" ht="13.5" customHeight="1" x14ac:dyDescent="0.2">
      <c r="A18" s="20">
        <v>6</v>
      </c>
      <c r="B18" s="3" t="s">
        <v>167</v>
      </c>
      <c r="C18" s="3" t="s">
        <v>28</v>
      </c>
      <c r="D18" s="3" t="s">
        <v>123</v>
      </c>
      <c r="E18" s="3" t="s">
        <v>168</v>
      </c>
      <c r="F18" s="3" t="s">
        <v>169</v>
      </c>
      <c r="G18" s="3"/>
      <c r="H18" s="3">
        <v>1</v>
      </c>
      <c r="I18" s="5" t="s">
        <v>170</v>
      </c>
      <c r="J18" s="4">
        <v>43038</v>
      </c>
      <c r="K18" s="3">
        <v>7</v>
      </c>
      <c r="L18" s="3" t="s">
        <v>171</v>
      </c>
      <c r="M18" s="3" t="s">
        <v>172</v>
      </c>
      <c r="N18" s="3">
        <v>1804710083</v>
      </c>
      <c r="O18" s="3" t="s">
        <v>173</v>
      </c>
      <c r="P18" s="5" t="s">
        <v>174</v>
      </c>
      <c r="Q18" s="5" t="s">
        <v>175</v>
      </c>
      <c r="R18" s="3" t="s">
        <v>108</v>
      </c>
      <c r="S18" s="5" t="s">
        <v>176</v>
      </c>
      <c r="T18" s="3" t="s">
        <v>110</v>
      </c>
      <c r="U18" s="3"/>
      <c r="V18" s="3"/>
      <c r="W18" s="3" t="s">
        <v>177</v>
      </c>
      <c r="X18" s="3" t="s">
        <v>42</v>
      </c>
      <c r="Y18" s="3" t="s">
        <v>0</v>
      </c>
      <c r="Z18" s="3" t="s">
        <v>43</v>
      </c>
      <c r="AA18" s="3"/>
    </row>
    <row r="19" spans="1:27" ht="13.5" customHeight="1" x14ac:dyDescent="0.2">
      <c r="A19" s="13">
        <v>7</v>
      </c>
      <c r="B19" s="3" t="s">
        <v>178</v>
      </c>
      <c r="C19" s="3" t="s">
        <v>28</v>
      </c>
      <c r="D19" s="3" t="s">
        <v>123</v>
      </c>
      <c r="E19" s="3" t="s">
        <v>179</v>
      </c>
      <c r="F19" s="3" t="s">
        <v>180</v>
      </c>
      <c r="G19" s="3"/>
      <c r="H19" s="3">
        <v>1</v>
      </c>
      <c r="I19" s="3">
        <v>1851476083</v>
      </c>
      <c r="J19" s="4">
        <v>43372</v>
      </c>
      <c r="K19" s="3">
        <v>7</v>
      </c>
      <c r="L19" s="3" t="s">
        <v>181</v>
      </c>
      <c r="M19" s="3" t="s">
        <v>182</v>
      </c>
      <c r="N19" s="3">
        <v>1803340163</v>
      </c>
      <c r="O19" s="3" t="s">
        <v>183</v>
      </c>
      <c r="P19" s="5" t="s">
        <v>184</v>
      </c>
      <c r="Q19" s="5" t="s">
        <v>185</v>
      </c>
      <c r="R19" s="3" t="s">
        <v>37</v>
      </c>
      <c r="S19" s="5" t="s">
        <v>186</v>
      </c>
      <c r="T19" s="3" t="s">
        <v>75</v>
      </c>
      <c r="U19" s="5" t="s">
        <v>187</v>
      </c>
      <c r="V19" s="3" t="s">
        <v>40</v>
      </c>
      <c r="W19" s="3" t="s">
        <v>188</v>
      </c>
      <c r="X19" s="3" t="s">
        <v>42</v>
      </c>
      <c r="Y19" s="3" t="s">
        <v>189</v>
      </c>
      <c r="Z19" s="3" t="s">
        <v>43</v>
      </c>
      <c r="AA19" s="3"/>
    </row>
    <row r="20" spans="1:27" ht="13.5" customHeight="1" x14ac:dyDescent="0.2">
      <c r="A20" s="20">
        <v>8</v>
      </c>
      <c r="B20" s="3" t="s">
        <v>190</v>
      </c>
      <c r="C20" s="3" t="s">
        <v>28</v>
      </c>
      <c r="D20" s="3" t="s">
        <v>123</v>
      </c>
      <c r="E20" s="3" t="s">
        <v>191</v>
      </c>
      <c r="F20" s="3" t="s">
        <v>192</v>
      </c>
      <c r="G20" s="3"/>
      <c r="H20" s="3">
        <v>1</v>
      </c>
      <c r="I20" s="3">
        <v>1851375772</v>
      </c>
      <c r="J20" s="4">
        <v>42990</v>
      </c>
      <c r="K20" s="3">
        <v>7</v>
      </c>
      <c r="L20" s="3" t="s">
        <v>193</v>
      </c>
      <c r="M20" s="3" t="s">
        <v>194</v>
      </c>
      <c r="N20" s="3">
        <v>1804381273</v>
      </c>
      <c r="O20" s="3" t="s">
        <v>195</v>
      </c>
      <c r="P20" s="5" t="s">
        <v>196</v>
      </c>
      <c r="Q20" s="5" t="s">
        <v>197</v>
      </c>
      <c r="R20" s="3" t="s">
        <v>37</v>
      </c>
      <c r="S20" s="5" t="s">
        <v>198</v>
      </c>
      <c r="T20" s="3" t="s">
        <v>75</v>
      </c>
      <c r="U20" s="5" t="s">
        <v>197</v>
      </c>
      <c r="V20" s="3" t="s">
        <v>110</v>
      </c>
      <c r="W20" s="3" t="s">
        <v>199</v>
      </c>
      <c r="X20" s="3" t="s">
        <v>78</v>
      </c>
      <c r="Y20" s="3" t="s">
        <v>0</v>
      </c>
      <c r="Z20" s="3" t="s">
        <v>43</v>
      </c>
      <c r="AA20" s="3"/>
    </row>
    <row r="21" spans="1:27" ht="13.5" customHeight="1" x14ac:dyDescent="0.2">
      <c r="A21" s="13">
        <v>9</v>
      </c>
      <c r="B21" s="3" t="s">
        <v>200</v>
      </c>
      <c r="C21" s="3" t="s">
        <v>28</v>
      </c>
      <c r="D21" s="3" t="s">
        <v>123</v>
      </c>
      <c r="E21" s="3" t="s">
        <v>201</v>
      </c>
      <c r="F21" s="3" t="s">
        <v>202</v>
      </c>
      <c r="G21" s="3">
        <v>1</v>
      </c>
      <c r="H21" s="3"/>
      <c r="I21" s="3">
        <v>1851416501</v>
      </c>
      <c r="J21" s="4">
        <v>43141</v>
      </c>
      <c r="K21" s="3">
        <v>7</v>
      </c>
      <c r="L21" s="3" t="s">
        <v>203</v>
      </c>
      <c r="M21" s="3" t="s">
        <v>204</v>
      </c>
      <c r="N21" s="3">
        <v>1804316493</v>
      </c>
      <c r="O21" s="3" t="s">
        <v>205</v>
      </c>
      <c r="P21" s="3"/>
      <c r="Q21" s="5" t="s">
        <v>206</v>
      </c>
      <c r="R21" s="3" t="s">
        <v>37</v>
      </c>
      <c r="S21" s="5" t="s">
        <v>207</v>
      </c>
      <c r="T21" s="3" t="s">
        <v>75</v>
      </c>
      <c r="U21" s="3" t="s">
        <v>208</v>
      </c>
      <c r="V21" s="3" t="s">
        <v>40</v>
      </c>
      <c r="W21" s="3" t="s">
        <v>209</v>
      </c>
      <c r="X21" s="3" t="s">
        <v>42</v>
      </c>
      <c r="Y21" s="3"/>
      <c r="Z21" s="3" t="s">
        <v>210</v>
      </c>
      <c r="AA21" s="3" t="s">
        <v>211</v>
      </c>
    </row>
    <row r="22" spans="1:27" ht="13.5" customHeight="1" x14ac:dyDescent="0.2">
      <c r="A22" s="20">
        <v>10</v>
      </c>
      <c r="B22" s="3" t="s">
        <v>212</v>
      </c>
      <c r="C22" s="3" t="s">
        <v>28</v>
      </c>
      <c r="D22" s="3" t="s">
        <v>123</v>
      </c>
      <c r="E22" s="3" t="s">
        <v>213</v>
      </c>
      <c r="F22" s="3" t="s">
        <v>214</v>
      </c>
      <c r="G22" s="3"/>
      <c r="H22" s="3">
        <v>1</v>
      </c>
      <c r="I22" s="3">
        <v>1851394054</v>
      </c>
      <c r="J22" s="4">
        <v>43055</v>
      </c>
      <c r="K22" s="3">
        <v>7</v>
      </c>
      <c r="L22" s="3" t="s">
        <v>215</v>
      </c>
      <c r="M22" s="3" t="s">
        <v>216</v>
      </c>
      <c r="N22" s="3">
        <v>1804621454</v>
      </c>
      <c r="O22" s="3" t="s">
        <v>217</v>
      </c>
      <c r="P22" s="3"/>
      <c r="Q22" s="5" t="s">
        <v>218</v>
      </c>
      <c r="R22" s="3" t="s">
        <v>37</v>
      </c>
      <c r="S22" s="5" t="s">
        <v>219</v>
      </c>
      <c r="T22" s="3" t="s">
        <v>75</v>
      </c>
      <c r="U22" s="3"/>
      <c r="V22" s="3"/>
      <c r="W22" s="3" t="s">
        <v>220</v>
      </c>
      <c r="X22" s="3" t="s">
        <v>42</v>
      </c>
      <c r="Y22" s="3" t="s">
        <v>0</v>
      </c>
      <c r="Z22" s="3" t="s">
        <v>43</v>
      </c>
      <c r="AA22" s="3"/>
    </row>
    <row r="23" spans="1:27" ht="13.5" customHeight="1" x14ac:dyDescent="0.2">
      <c r="A23" s="13">
        <v>11</v>
      </c>
      <c r="B23" s="3" t="s">
        <v>221</v>
      </c>
      <c r="C23" s="3" t="s">
        <v>28</v>
      </c>
      <c r="D23" s="3" t="s">
        <v>123</v>
      </c>
      <c r="E23" s="3" t="s">
        <v>222</v>
      </c>
      <c r="F23" s="3" t="s">
        <v>223</v>
      </c>
      <c r="G23" s="3"/>
      <c r="H23" s="3">
        <v>1</v>
      </c>
      <c r="I23" s="3">
        <v>1851366599</v>
      </c>
      <c r="J23" s="4">
        <v>42955</v>
      </c>
      <c r="K23" s="3">
        <v>7</v>
      </c>
      <c r="L23" s="3" t="s">
        <v>224</v>
      </c>
      <c r="M23" s="3" t="s">
        <v>225</v>
      </c>
      <c r="N23" s="3">
        <v>1803296019</v>
      </c>
      <c r="O23" s="3" t="s">
        <v>226</v>
      </c>
      <c r="P23" s="3"/>
      <c r="Q23" s="5" t="s">
        <v>227</v>
      </c>
      <c r="R23" s="3" t="s">
        <v>108</v>
      </c>
      <c r="S23" s="5" t="s">
        <v>228</v>
      </c>
      <c r="T23" s="3" t="s">
        <v>110</v>
      </c>
      <c r="U23" s="3"/>
      <c r="V23" s="3"/>
      <c r="W23" s="3" t="s">
        <v>229</v>
      </c>
      <c r="X23" s="3" t="s">
        <v>42</v>
      </c>
      <c r="Y23" s="3"/>
      <c r="Z23" s="3" t="s">
        <v>43</v>
      </c>
      <c r="AA23" s="3"/>
    </row>
    <row r="24" spans="1:27" ht="13.5" customHeight="1" x14ac:dyDescent="0.2">
      <c r="A24" s="20">
        <v>12</v>
      </c>
      <c r="B24" s="3" t="s">
        <v>230</v>
      </c>
      <c r="C24" s="3" t="s">
        <v>28</v>
      </c>
      <c r="D24" s="3" t="s">
        <v>123</v>
      </c>
      <c r="E24" s="3" t="s">
        <v>231</v>
      </c>
      <c r="F24" s="3" t="s">
        <v>232</v>
      </c>
      <c r="G24" s="3"/>
      <c r="H24" s="3">
        <v>1</v>
      </c>
      <c r="I24" s="3">
        <v>1851443570</v>
      </c>
      <c r="J24" s="4">
        <v>43246</v>
      </c>
      <c r="K24" s="3">
        <v>7</v>
      </c>
      <c r="L24" s="3" t="s">
        <v>233</v>
      </c>
      <c r="M24" s="3" t="s">
        <v>234</v>
      </c>
      <c r="N24" s="3">
        <v>1804263257</v>
      </c>
      <c r="O24" s="3" t="s">
        <v>235</v>
      </c>
      <c r="P24" s="5" t="s">
        <v>236</v>
      </c>
      <c r="Q24" s="3" t="s">
        <v>237</v>
      </c>
      <c r="R24" s="3" t="s">
        <v>108</v>
      </c>
      <c r="S24" s="5" t="s">
        <v>236</v>
      </c>
      <c r="T24" s="3" t="s">
        <v>110</v>
      </c>
      <c r="U24" s="5" t="s">
        <v>238</v>
      </c>
      <c r="V24" s="3" t="s">
        <v>75</v>
      </c>
      <c r="W24" s="3" t="s">
        <v>239</v>
      </c>
      <c r="X24" s="3" t="s">
        <v>42</v>
      </c>
      <c r="Y24" s="3"/>
      <c r="Z24" s="3" t="s">
        <v>43</v>
      </c>
      <c r="AA24" s="3"/>
    </row>
    <row r="25" spans="1:27" ht="13.5" customHeight="1" x14ac:dyDescent="0.2">
      <c r="A25" s="13">
        <v>13</v>
      </c>
      <c r="B25" s="3" t="s">
        <v>240</v>
      </c>
      <c r="C25" s="3" t="s">
        <v>28</v>
      </c>
      <c r="D25" s="3" t="s">
        <v>123</v>
      </c>
      <c r="E25" s="3" t="s">
        <v>241</v>
      </c>
      <c r="F25" s="3" t="s">
        <v>242</v>
      </c>
      <c r="G25" s="3"/>
      <c r="H25" s="3">
        <v>1</v>
      </c>
      <c r="I25" s="3">
        <v>1759221938</v>
      </c>
      <c r="J25" s="4">
        <v>43439</v>
      </c>
      <c r="K25" s="3">
        <v>6</v>
      </c>
      <c r="L25" s="3" t="s">
        <v>243</v>
      </c>
      <c r="M25" s="3" t="s">
        <v>244</v>
      </c>
      <c r="N25" s="3">
        <v>1803012374</v>
      </c>
      <c r="O25" s="3" t="s">
        <v>245</v>
      </c>
      <c r="P25" s="5" t="s">
        <v>246</v>
      </c>
      <c r="Q25" s="5" t="s">
        <v>246</v>
      </c>
      <c r="R25" s="3" t="s">
        <v>108</v>
      </c>
      <c r="S25" s="5" t="s">
        <v>247</v>
      </c>
      <c r="T25" s="3" t="s">
        <v>110</v>
      </c>
      <c r="U25" s="3"/>
      <c r="V25" s="3"/>
      <c r="W25" s="3" t="s">
        <v>248</v>
      </c>
      <c r="X25" s="3" t="s">
        <v>42</v>
      </c>
      <c r="Y25" s="3"/>
      <c r="Z25" s="3" t="s">
        <v>43</v>
      </c>
      <c r="AA25" s="3"/>
    </row>
    <row r="26" spans="1:27" ht="13.5" customHeight="1" x14ac:dyDescent="0.2">
      <c r="A26" s="20">
        <v>14</v>
      </c>
      <c r="B26" s="3" t="s">
        <v>249</v>
      </c>
      <c r="C26" s="3" t="s">
        <v>28</v>
      </c>
      <c r="D26" s="3" t="s">
        <v>123</v>
      </c>
      <c r="E26" s="3" t="s">
        <v>250</v>
      </c>
      <c r="F26" s="3" t="s">
        <v>251</v>
      </c>
      <c r="G26" s="3">
        <v>1</v>
      </c>
      <c r="H26" s="3"/>
      <c r="I26" s="3">
        <v>1851487890</v>
      </c>
      <c r="J26" s="4">
        <v>43415</v>
      </c>
      <c r="K26" s="3">
        <v>6</v>
      </c>
      <c r="L26" s="3" t="s">
        <v>252</v>
      </c>
      <c r="M26" s="3" t="s">
        <v>253</v>
      </c>
      <c r="N26" s="3">
        <v>1803159712</v>
      </c>
      <c r="O26" s="3" t="s">
        <v>254</v>
      </c>
      <c r="P26" s="5" t="s">
        <v>255</v>
      </c>
      <c r="Q26" s="5" t="s">
        <v>256</v>
      </c>
      <c r="R26" s="3" t="s">
        <v>108</v>
      </c>
      <c r="S26" s="5" t="s">
        <v>257</v>
      </c>
      <c r="T26" s="3" t="s">
        <v>110</v>
      </c>
      <c r="U26" s="3"/>
      <c r="V26" s="3"/>
      <c r="W26" s="3" t="s">
        <v>258</v>
      </c>
      <c r="X26" s="3" t="s">
        <v>42</v>
      </c>
      <c r="Y26" s="3"/>
      <c r="Z26" s="3" t="s">
        <v>43</v>
      </c>
      <c r="AA26" s="3"/>
    </row>
    <row r="27" spans="1:27" ht="13.5" customHeight="1" x14ac:dyDescent="0.2">
      <c r="A27" s="13">
        <v>15</v>
      </c>
      <c r="B27" s="3" t="s">
        <v>259</v>
      </c>
      <c r="C27" s="3" t="s">
        <v>28</v>
      </c>
      <c r="D27" s="3" t="s">
        <v>123</v>
      </c>
      <c r="E27" s="3" t="s">
        <v>260</v>
      </c>
      <c r="F27" s="3" t="s">
        <v>261</v>
      </c>
      <c r="G27" s="3"/>
      <c r="H27" s="3">
        <v>1</v>
      </c>
      <c r="I27" s="3">
        <v>1851429710</v>
      </c>
      <c r="J27" s="4">
        <v>43191</v>
      </c>
      <c r="K27" s="3">
        <v>7</v>
      </c>
      <c r="L27" s="3" t="s">
        <v>262</v>
      </c>
      <c r="M27" s="3" t="s">
        <v>263</v>
      </c>
      <c r="N27" s="3">
        <v>1803086213</v>
      </c>
      <c r="O27" s="3" t="s">
        <v>264</v>
      </c>
      <c r="P27" s="3"/>
      <c r="Q27" s="5" t="s">
        <v>265</v>
      </c>
      <c r="R27" s="3" t="s">
        <v>37</v>
      </c>
      <c r="S27" s="5" t="s">
        <v>266</v>
      </c>
      <c r="T27" s="3" t="s">
        <v>75</v>
      </c>
      <c r="U27" s="5" t="s">
        <v>267</v>
      </c>
      <c r="V27" s="3" t="s">
        <v>40</v>
      </c>
      <c r="W27" s="3" t="s">
        <v>100</v>
      </c>
      <c r="X27" s="3" t="s">
        <v>42</v>
      </c>
      <c r="Y27" s="3"/>
      <c r="Z27" s="3" t="s">
        <v>43</v>
      </c>
      <c r="AA27" s="3"/>
    </row>
    <row r="28" spans="1:27" ht="13.5" customHeight="1" x14ac:dyDescent="0.2">
      <c r="A28" s="20">
        <v>16</v>
      </c>
      <c r="B28" s="3" t="s">
        <v>268</v>
      </c>
      <c r="C28" s="3" t="s">
        <v>28</v>
      </c>
      <c r="D28" s="3" t="s">
        <v>123</v>
      </c>
      <c r="E28" s="3" t="s">
        <v>269</v>
      </c>
      <c r="F28" s="3" t="s">
        <v>270</v>
      </c>
      <c r="G28" s="3">
        <v>1</v>
      </c>
      <c r="H28" s="3"/>
      <c r="I28" s="3">
        <v>1851524577</v>
      </c>
      <c r="J28" s="4">
        <v>43563</v>
      </c>
      <c r="K28" s="3">
        <v>7</v>
      </c>
      <c r="L28" s="3" t="s">
        <v>271</v>
      </c>
      <c r="M28" s="3" t="s">
        <v>272</v>
      </c>
      <c r="N28" s="3">
        <v>1804664488</v>
      </c>
      <c r="O28" s="3" t="s">
        <v>273</v>
      </c>
      <c r="P28" s="3"/>
      <c r="Q28" s="5" t="s">
        <v>274</v>
      </c>
      <c r="R28" s="3" t="s">
        <v>37</v>
      </c>
      <c r="S28" s="5" t="s">
        <v>275</v>
      </c>
      <c r="T28" s="3" t="s">
        <v>75</v>
      </c>
      <c r="U28" s="3"/>
      <c r="V28" s="3"/>
      <c r="W28" s="3" t="s">
        <v>276</v>
      </c>
      <c r="X28" s="3" t="s">
        <v>89</v>
      </c>
      <c r="Y28" s="3" t="s">
        <v>277</v>
      </c>
      <c r="Z28" s="3" t="s">
        <v>43</v>
      </c>
      <c r="AA28" s="3"/>
    </row>
    <row r="29" spans="1:27" ht="13.5" customHeight="1" x14ac:dyDescent="0.2">
      <c r="A29" s="13">
        <v>17</v>
      </c>
      <c r="B29" s="3" t="s">
        <v>278</v>
      </c>
      <c r="C29" s="3" t="s">
        <v>28</v>
      </c>
      <c r="D29" s="3" t="s">
        <v>123</v>
      </c>
      <c r="E29" s="3" t="s">
        <v>279</v>
      </c>
      <c r="F29" s="3" t="s">
        <v>280</v>
      </c>
      <c r="G29" s="3">
        <v>1</v>
      </c>
      <c r="H29" s="3"/>
      <c r="I29" s="3">
        <v>1851393296</v>
      </c>
      <c r="J29" s="4">
        <v>43054</v>
      </c>
      <c r="K29" s="3">
        <v>7</v>
      </c>
      <c r="L29" s="3" t="s">
        <v>281</v>
      </c>
      <c r="M29" s="3" t="s">
        <v>282</v>
      </c>
      <c r="N29" s="3">
        <v>1803540101</v>
      </c>
      <c r="O29" s="3" t="s">
        <v>283</v>
      </c>
      <c r="P29" s="3"/>
      <c r="Q29" s="5" t="s">
        <v>284</v>
      </c>
      <c r="R29" s="3" t="s">
        <v>108</v>
      </c>
      <c r="S29" s="5" t="s">
        <v>285</v>
      </c>
      <c r="T29" s="3" t="s">
        <v>110</v>
      </c>
      <c r="U29" s="3"/>
      <c r="V29" s="3"/>
      <c r="W29" s="3" t="s">
        <v>286</v>
      </c>
      <c r="X29" s="3" t="s">
        <v>78</v>
      </c>
      <c r="Y29" s="3"/>
      <c r="Z29" s="3" t="s">
        <v>43</v>
      </c>
      <c r="AA29" s="3"/>
    </row>
    <row r="30" spans="1:27" ht="13.5" customHeight="1" x14ac:dyDescent="0.2">
      <c r="A30" s="20">
        <v>18</v>
      </c>
      <c r="B30" s="3" t="s">
        <v>287</v>
      </c>
      <c r="C30" s="3" t="s">
        <v>28</v>
      </c>
      <c r="D30" s="3" t="s">
        <v>123</v>
      </c>
      <c r="E30" s="3" t="s">
        <v>288</v>
      </c>
      <c r="F30" s="3" t="s">
        <v>289</v>
      </c>
      <c r="G30" s="3">
        <v>1</v>
      </c>
      <c r="H30" s="3"/>
      <c r="I30" s="3">
        <v>1851502391</v>
      </c>
      <c r="J30" s="4">
        <v>43475</v>
      </c>
      <c r="K30" s="3">
        <v>6</v>
      </c>
      <c r="L30" s="3" t="s">
        <v>290</v>
      </c>
      <c r="M30" s="3" t="s">
        <v>291</v>
      </c>
      <c r="N30" s="3">
        <v>1803096419</v>
      </c>
      <c r="O30" s="3" t="s">
        <v>292</v>
      </c>
      <c r="P30" s="5" t="s">
        <v>293</v>
      </c>
      <c r="Q30" s="5" t="s">
        <v>294</v>
      </c>
      <c r="R30" s="3" t="s">
        <v>37</v>
      </c>
      <c r="S30" s="5" t="s">
        <v>295</v>
      </c>
      <c r="T30" s="3" t="s">
        <v>54</v>
      </c>
      <c r="U30" s="5" t="s">
        <v>296</v>
      </c>
      <c r="V30" s="3" t="s">
        <v>40</v>
      </c>
      <c r="W30" s="3" t="s">
        <v>297</v>
      </c>
      <c r="X30" s="3" t="s">
        <v>89</v>
      </c>
      <c r="Y30" s="3" t="s">
        <v>298</v>
      </c>
      <c r="Z30" s="3" t="s">
        <v>43</v>
      </c>
      <c r="AA30" s="3"/>
    </row>
    <row r="31" spans="1:27" ht="13.5" customHeight="1" x14ac:dyDescent="0.2">
      <c r="A31" s="13">
        <v>19</v>
      </c>
      <c r="B31" s="3" t="s">
        <v>299</v>
      </c>
      <c r="C31" s="3" t="s">
        <v>28</v>
      </c>
      <c r="D31" s="3" t="s">
        <v>123</v>
      </c>
      <c r="E31" s="3" t="s">
        <v>300</v>
      </c>
      <c r="F31" s="3" t="s">
        <v>301</v>
      </c>
      <c r="G31" s="3">
        <v>1</v>
      </c>
      <c r="H31" s="3"/>
      <c r="I31" s="3">
        <v>1851405561</v>
      </c>
      <c r="J31" s="4">
        <v>43099</v>
      </c>
      <c r="K31" s="3">
        <v>7</v>
      </c>
      <c r="L31" s="3" t="s">
        <v>302</v>
      </c>
      <c r="M31" s="3" t="s">
        <v>303</v>
      </c>
      <c r="N31" s="3">
        <v>1803144995</v>
      </c>
      <c r="O31" s="3" t="s">
        <v>304</v>
      </c>
      <c r="P31" s="3"/>
      <c r="Q31" s="5" t="s">
        <v>305</v>
      </c>
      <c r="R31" s="3" t="s">
        <v>37</v>
      </c>
      <c r="S31" s="3" t="s">
        <v>306</v>
      </c>
      <c r="T31" s="3" t="s">
        <v>54</v>
      </c>
      <c r="U31" s="3" t="s">
        <v>307</v>
      </c>
      <c r="V31" s="3" t="s">
        <v>110</v>
      </c>
      <c r="W31" s="3" t="s">
        <v>308</v>
      </c>
      <c r="X31" s="3" t="s">
        <v>89</v>
      </c>
      <c r="Y31" s="3"/>
      <c r="Z31" s="3" t="s">
        <v>43</v>
      </c>
      <c r="AA31" s="3"/>
    </row>
    <row r="32" spans="1:27" ht="13.5" customHeight="1" x14ac:dyDescent="0.2">
      <c r="A32" s="20">
        <v>20</v>
      </c>
      <c r="B32" s="3" t="s">
        <v>309</v>
      </c>
      <c r="C32" s="3" t="s">
        <v>28</v>
      </c>
      <c r="D32" s="3" t="s">
        <v>123</v>
      </c>
      <c r="E32" s="3" t="s">
        <v>310</v>
      </c>
      <c r="F32" s="3" t="s">
        <v>311</v>
      </c>
      <c r="G32" s="3">
        <v>1</v>
      </c>
      <c r="H32" s="3"/>
      <c r="I32" s="3">
        <v>1851513034</v>
      </c>
      <c r="J32" s="4">
        <v>43517</v>
      </c>
      <c r="K32" s="3">
        <v>6</v>
      </c>
      <c r="L32" s="3" t="s">
        <v>312</v>
      </c>
      <c r="M32" s="3" t="s">
        <v>313</v>
      </c>
      <c r="N32" s="3">
        <v>1802884542</v>
      </c>
      <c r="O32" s="3" t="s">
        <v>314</v>
      </c>
      <c r="P32" s="5" t="s">
        <v>315</v>
      </c>
      <c r="Q32" s="5" t="s">
        <v>316</v>
      </c>
      <c r="R32" s="3" t="s">
        <v>108</v>
      </c>
      <c r="S32" s="5" t="s">
        <v>317</v>
      </c>
      <c r="T32" s="3" t="s">
        <v>110</v>
      </c>
      <c r="U32" s="5" t="s">
        <v>318</v>
      </c>
      <c r="V32" s="3" t="s">
        <v>40</v>
      </c>
      <c r="W32" s="3" t="s">
        <v>319</v>
      </c>
      <c r="X32" s="3" t="s">
        <v>89</v>
      </c>
      <c r="Y32" s="3" t="s">
        <v>320</v>
      </c>
      <c r="Z32" s="3" t="s">
        <v>43</v>
      </c>
      <c r="AA32" s="3"/>
    </row>
    <row r="33" spans="1:33" ht="13.5" customHeight="1" x14ac:dyDescent="0.2">
      <c r="A33" s="13">
        <v>21</v>
      </c>
      <c r="B33" s="3" t="s">
        <v>321</v>
      </c>
      <c r="C33" s="3" t="s">
        <v>28</v>
      </c>
      <c r="D33" s="3" t="s">
        <v>123</v>
      </c>
      <c r="E33" s="3" t="s">
        <v>322</v>
      </c>
      <c r="F33" s="3" t="s">
        <v>323</v>
      </c>
      <c r="G33" s="3">
        <v>1</v>
      </c>
      <c r="H33" s="3"/>
      <c r="I33" s="3">
        <v>1851444370</v>
      </c>
      <c r="J33" s="4">
        <v>43249</v>
      </c>
      <c r="K33" s="3">
        <v>7</v>
      </c>
      <c r="L33" s="3" t="s">
        <v>324</v>
      </c>
      <c r="M33" s="3" t="s">
        <v>325</v>
      </c>
      <c r="N33" s="3">
        <v>1804087805</v>
      </c>
      <c r="O33" s="3" t="s">
        <v>326</v>
      </c>
      <c r="P33" s="3"/>
      <c r="Q33" s="5" t="s">
        <v>327</v>
      </c>
      <c r="R33" s="3" t="s">
        <v>37</v>
      </c>
      <c r="S33" s="5" t="s">
        <v>328</v>
      </c>
      <c r="T33" s="3" t="s">
        <v>54</v>
      </c>
      <c r="U33" s="3"/>
      <c r="V33" s="3"/>
      <c r="W33" s="3" t="s">
        <v>329</v>
      </c>
      <c r="X33" s="3" t="s">
        <v>89</v>
      </c>
      <c r="Y33" s="3"/>
      <c r="Z33" s="3"/>
      <c r="AA33" s="3"/>
    </row>
    <row r="34" spans="1:33" ht="13.5" customHeight="1" x14ac:dyDescent="0.2">
      <c r="A34" s="21"/>
      <c r="B34" s="21"/>
      <c r="C34" s="21"/>
      <c r="D34" s="21"/>
      <c r="E34" s="21"/>
      <c r="F34" s="21"/>
      <c r="G34" s="22">
        <v>10</v>
      </c>
      <c r="H34" s="23">
        <v>11</v>
      </c>
      <c r="I34" s="21"/>
      <c r="J34" s="24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33" ht="15.75" customHeight="1" x14ac:dyDescent="0.2">
      <c r="A35" s="25"/>
      <c r="B35" s="26"/>
      <c r="C35" s="26"/>
      <c r="D35" s="26"/>
      <c r="E35" s="26"/>
      <c r="F35" s="26"/>
      <c r="G35" s="26"/>
      <c r="H35" s="26"/>
      <c r="I35" s="26"/>
      <c r="J35" s="27"/>
      <c r="K35" s="26"/>
      <c r="L35" s="26"/>
      <c r="M35" s="26"/>
      <c r="N35" s="26"/>
      <c r="O35" s="26"/>
      <c r="P35" s="28"/>
      <c r="Q35" s="26"/>
      <c r="R35" s="26"/>
      <c r="S35" s="26"/>
      <c r="T35" s="26"/>
      <c r="U35" s="28"/>
      <c r="V35" s="28"/>
      <c r="W35" s="26"/>
      <c r="X35" s="26"/>
      <c r="Y35" s="26"/>
      <c r="Z35" s="26"/>
      <c r="AA35" s="28"/>
    </row>
    <row r="36" spans="1:33" ht="15.75" customHeight="1" x14ac:dyDescent="0.2">
      <c r="A36" s="29"/>
      <c r="B36" s="30"/>
      <c r="C36" s="30"/>
      <c r="D36" s="30"/>
      <c r="E36" s="30"/>
      <c r="F36" s="30"/>
      <c r="G36" s="30"/>
      <c r="H36" s="30"/>
      <c r="I36" s="30"/>
      <c r="J36" s="31"/>
      <c r="K36" s="30"/>
      <c r="L36" s="30"/>
      <c r="M36" s="30"/>
      <c r="N36" s="30"/>
      <c r="O36" s="30"/>
      <c r="P36" s="28"/>
      <c r="Q36" s="30"/>
      <c r="R36" s="30"/>
      <c r="S36" s="30"/>
      <c r="T36" s="30"/>
      <c r="U36" s="28"/>
      <c r="V36" s="28"/>
      <c r="W36" s="30"/>
      <c r="X36" s="30"/>
      <c r="Y36" s="30"/>
      <c r="Z36" s="30"/>
      <c r="AA36" s="28"/>
    </row>
    <row r="37" spans="1:33" ht="30.75" customHeight="1" x14ac:dyDescent="0.2">
      <c r="A37" s="32" t="s">
        <v>0</v>
      </c>
      <c r="B37" s="32" t="s">
        <v>1</v>
      </c>
      <c r="C37" s="32" t="s">
        <v>2</v>
      </c>
      <c r="D37" s="32" t="s">
        <v>3</v>
      </c>
      <c r="E37" s="32" t="s">
        <v>4</v>
      </c>
      <c r="F37" s="32" t="s">
        <v>5</v>
      </c>
      <c r="G37" s="33" t="s">
        <v>6</v>
      </c>
      <c r="H37" s="33" t="s">
        <v>7</v>
      </c>
      <c r="I37" s="32" t="s">
        <v>8</v>
      </c>
      <c r="J37" s="32" t="s">
        <v>9</v>
      </c>
      <c r="K37" s="32" t="s">
        <v>10</v>
      </c>
      <c r="L37" s="32" t="s">
        <v>11</v>
      </c>
      <c r="M37" s="32" t="s">
        <v>12</v>
      </c>
      <c r="N37" s="32" t="s">
        <v>13</v>
      </c>
      <c r="O37" s="32" t="s">
        <v>14</v>
      </c>
      <c r="P37" s="32" t="s">
        <v>15</v>
      </c>
      <c r="Q37" s="32" t="s">
        <v>16</v>
      </c>
      <c r="R37" s="32" t="s">
        <v>17</v>
      </c>
      <c r="S37" s="32" t="s">
        <v>18</v>
      </c>
      <c r="T37" s="32" t="s">
        <v>19</v>
      </c>
      <c r="U37" s="32" t="s">
        <v>20</v>
      </c>
      <c r="V37" s="32" t="s">
        <v>21</v>
      </c>
      <c r="W37" s="32" t="s">
        <v>22</v>
      </c>
      <c r="X37" s="32" t="s">
        <v>23</v>
      </c>
      <c r="Y37" s="32" t="s">
        <v>24</v>
      </c>
      <c r="Z37" s="32" t="s">
        <v>330</v>
      </c>
      <c r="AA37" s="32" t="s">
        <v>331</v>
      </c>
    </row>
    <row r="38" spans="1:33" ht="13.5" customHeight="1" x14ac:dyDescent="0.2">
      <c r="A38" s="3">
        <v>1</v>
      </c>
      <c r="B38" s="3" t="s">
        <v>332</v>
      </c>
      <c r="C38" s="3" t="s">
        <v>28</v>
      </c>
      <c r="D38" s="3" t="s">
        <v>29</v>
      </c>
      <c r="E38" s="3" t="s">
        <v>333</v>
      </c>
      <c r="F38" s="3" t="s">
        <v>334</v>
      </c>
      <c r="G38" s="3">
        <v>1</v>
      </c>
      <c r="H38" s="3"/>
      <c r="I38" s="3">
        <v>1851375061</v>
      </c>
      <c r="J38" s="4">
        <v>42987</v>
      </c>
      <c r="K38" s="3">
        <v>7</v>
      </c>
      <c r="L38" s="3" t="s">
        <v>335</v>
      </c>
      <c r="M38" s="3" t="s">
        <v>336</v>
      </c>
      <c r="N38" s="3">
        <v>1804835153</v>
      </c>
      <c r="O38" s="3" t="s">
        <v>337</v>
      </c>
      <c r="P38" s="3"/>
      <c r="Q38" s="5" t="s">
        <v>338</v>
      </c>
      <c r="R38" s="3" t="s">
        <v>108</v>
      </c>
      <c r="S38" s="5" t="s">
        <v>339</v>
      </c>
      <c r="T38" s="3" t="s">
        <v>110</v>
      </c>
      <c r="U38" s="5" t="s">
        <v>340</v>
      </c>
      <c r="V38" s="3" t="s">
        <v>40</v>
      </c>
      <c r="W38" s="3" t="s">
        <v>341</v>
      </c>
      <c r="X38" s="3" t="s">
        <v>78</v>
      </c>
      <c r="Y38" s="3" t="s">
        <v>342</v>
      </c>
      <c r="Z38" s="3" t="s">
        <v>43</v>
      </c>
      <c r="AA38" s="3"/>
    </row>
    <row r="39" spans="1:33" ht="13.5" customHeight="1" x14ac:dyDescent="0.2">
      <c r="A39" s="3">
        <v>2</v>
      </c>
      <c r="B39" s="3" t="s">
        <v>343</v>
      </c>
      <c r="C39" s="3" t="s">
        <v>28</v>
      </c>
      <c r="D39" s="3" t="s">
        <v>29</v>
      </c>
      <c r="E39" s="3" t="s">
        <v>344</v>
      </c>
      <c r="F39" s="3" t="s">
        <v>345</v>
      </c>
      <c r="G39" s="3"/>
      <c r="H39" s="3">
        <v>1</v>
      </c>
      <c r="I39" s="3">
        <v>1851467132</v>
      </c>
      <c r="J39" s="4">
        <v>43339</v>
      </c>
      <c r="K39" s="3">
        <v>6</v>
      </c>
      <c r="L39" s="3" t="s">
        <v>346</v>
      </c>
      <c r="M39" s="3" t="s">
        <v>347</v>
      </c>
      <c r="N39" s="3">
        <v>1804332292</v>
      </c>
      <c r="O39" s="3" t="s">
        <v>348</v>
      </c>
      <c r="P39" s="5" t="s">
        <v>349</v>
      </c>
      <c r="Q39" s="5" t="s">
        <v>350</v>
      </c>
      <c r="R39" s="3" t="s">
        <v>108</v>
      </c>
      <c r="S39" s="5" t="s">
        <v>349</v>
      </c>
      <c r="T39" s="3" t="s">
        <v>110</v>
      </c>
      <c r="U39" s="5" t="s">
        <v>351</v>
      </c>
      <c r="V39" s="3" t="s">
        <v>40</v>
      </c>
      <c r="W39" s="3" t="s">
        <v>352</v>
      </c>
      <c r="X39" s="3" t="s">
        <v>42</v>
      </c>
      <c r="Y39" s="3" t="s">
        <v>353</v>
      </c>
      <c r="Z39" s="3" t="s">
        <v>43</v>
      </c>
      <c r="AA39" s="3"/>
    </row>
    <row r="40" spans="1:33" ht="13.5" customHeight="1" x14ac:dyDescent="0.2">
      <c r="A40" s="3">
        <v>3</v>
      </c>
      <c r="B40" s="3" t="s">
        <v>354</v>
      </c>
      <c r="C40" s="3" t="s">
        <v>28</v>
      </c>
      <c r="D40" s="3" t="s">
        <v>29</v>
      </c>
      <c r="E40" s="3" t="s">
        <v>355</v>
      </c>
      <c r="F40" s="3" t="s">
        <v>356</v>
      </c>
      <c r="G40" s="3"/>
      <c r="H40" s="3">
        <v>1</v>
      </c>
      <c r="I40" s="3">
        <v>1758171878</v>
      </c>
      <c r="J40" s="4">
        <v>42916</v>
      </c>
      <c r="K40" s="3">
        <v>8</v>
      </c>
      <c r="L40" s="3" t="s">
        <v>357</v>
      </c>
      <c r="M40" s="3" t="s">
        <v>358</v>
      </c>
      <c r="N40" s="3">
        <v>1803386489</v>
      </c>
      <c r="O40" s="3" t="s">
        <v>359</v>
      </c>
      <c r="P40" s="3"/>
      <c r="Q40" s="5" t="s">
        <v>360</v>
      </c>
      <c r="R40" s="3" t="s">
        <v>37</v>
      </c>
      <c r="S40" s="5" t="s">
        <v>361</v>
      </c>
      <c r="T40" s="3" t="s">
        <v>75</v>
      </c>
      <c r="U40" s="5" t="s">
        <v>362</v>
      </c>
      <c r="V40" s="3" t="s">
        <v>40</v>
      </c>
      <c r="W40" s="3" t="s">
        <v>363</v>
      </c>
      <c r="X40" s="3" t="s">
        <v>78</v>
      </c>
      <c r="Y40" s="3" t="s">
        <v>364</v>
      </c>
      <c r="Z40" s="3" t="s">
        <v>43</v>
      </c>
      <c r="AA40" s="3"/>
    </row>
    <row r="41" spans="1:33" ht="13.5" customHeight="1" x14ac:dyDescent="0.2">
      <c r="A41" s="3">
        <v>4</v>
      </c>
      <c r="B41" s="3" t="s">
        <v>365</v>
      </c>
      <c r="C41" s="3" t="s">
        <v>28</v>
      </c>
      <c r="D41" s="3" t="s">
        <v>29</v>
      </c>
      <c r="E41" s="3" t="s">
        <v>366</v>
      </c>
      <c r="F41" s="3" t="s">
        <v>367</v>
      </c>
      <c r="G41" s="3">
        <v>1</v>
      </c>
      <c r="H41" s="3"/>
      <c r="I41" s="3">
        <v>1851502821</v>
      </c>
      <c r="J41" s="4">
        <v>43477</v>
      </c>
      <c r="K41" s="3">
        <v>6</v>
      </c>
      <c r="L41" s="3" t="s">
        <v>368</v>
      </c>
      <c r="M41" s="3" t="s">
        <v>369</v>
      </c>
      <c r="N41" s="3">
        <v>1804132726</v>
      </c>
      <c r="O41" s="3" t="s">
        <v>370</v>
      </c>
      <c r="P41" s="3"/>
      <c r="Q41" s="5" t="s">
        <v>371</v>
      </c>
      <c r="R41" s="3" t="s">
        <v>37</v>
      </c>
      <c r="S41" s="5" t="s">
        <v>372</v>
      </c>
      <c r="T41" s="3" t="s">
        <v>54</v>
      </c>
      <c r="U41" s="5" t="s">
        <v>373</v>
      </c>
      <c r="V41" s="3" t="s">
        <v>75</v>
      </c>
      <c r="W41" s="3" t="s">
        <v>374</v>
      </c>
      <c r="X41" s="3" t="s">
        <v>89</v>
      </c>
      <c r="Y41" s="3" t="s">
        <v>375</v>
      </c>
      <c r="Z41" s="3" t="s">
        <v>43</v>
      </c>
      <c r="AA41" s="3"/>
    </row>
    <row r="42" spans="1:33" ht="13.5" customHeight="1" x14ac:dyDescent="0.2">
      <c r="A42" s="3">
        <v>5</v>
      </c>
      <c r="B42" s="14" t="s">
        <v>376</v>
      </c>
      <c r="C42" s="14" t="s">
        <v>28</v>
      </c>
      <c r="D42" s="14" t="s">
        <v>29</v>
      </c>
      <c r="E42" s="14" t="s">
        <v>377</v>
      </c>
      <c r="F42" s="14" t="s">
        <v>378</v>
      </c>
      <c r="G42" s="34"/>
      <c r="H42" s="34">
        <v>1</v>
      </c>
      <c r="I42" s="17">
        <v>1851418523</v>
      </c>
      <c r="J42" s="18">
        <v>43147</v>
      </c>
      <c r="K42" s="17">
        <v>7</v>
      </c>
      <c r="L42" s="14" t="s">
        <v>379</v>
      </c>
      <c r="M42" s="14" t="s">
        <v>380</v>
      </c>
      <c r="N42" s="17">
        <v>1803388832</v>
      </c>
      <c r="O42" s="14" t="s">
        <v>381</v>
      </c>
      <c r="P42" s="17">
        <v>2826672</v>
      </c>
      <c r="Q42" s="14">
        <v>962581735</v>
      </c>
      <c r="R42" s="14" t="s">
        <v>37</v>
      </c>
      <c r="S42" s="14">
        <v>979113539</v>
      </c>
      <c r="T42" s="14" t="s">
        <v>75</v>
      </c>
      <c r="U42" s="14">
        <v>987744347</v>
      </c>
      <c r="V42" s="14" t="s">
        <v>40</v>
      </c>
      <c r="W42" s="14" t="s">
        <v>382</v>
      </c>
      <c r="X42" s="14" t="s">
        <v>78</v>
      </c>
      <c r="Y42" s="14"/>
      <c r="Z42" s="14" t="s">
        <v>43</v>
      </c>
      <c r="AA42" s="14"/>
      <c r="AB42" s="35"/>
      <c r="AC42" s="35"/>
      <c r="AD42" s="7"/>
      <c r="AE42" s="7"/>
      <c r="AF42" s="7"/>
      <c r="AG42" s="7"/>
    </row>
    <row r="43" spans="1:33" ht="13.5" customHeight="1" x14ac:dyDescent="0.2">
      <c r="A43" s="3">
        <v>6</v>
      </c>
      <c r="B43" s="3" t="s">
        <v>383</v>
      </c>
      <c r="C43" s="3" t="s">
        <v>28</v>
      </c>
      <c r="D43" s="3" t="s">
        <v>29</v>
      </c>
      <c r="E43" s="3" t="s">
        <v>384</v>
      </c>
      <c r="F43" s="3" t="s">
        <v>385</v>
      </c>
      <c r="G43" s="3">
        <v>1</v>
      </c>
      <c r="H43" s="3"/>
      <c r="I43" s="3">
        <v>1851433456</v>
      </c>
      <c r="J43" s="4">
        <v>43203</v>
      </c>
      <c r="K43" s="3">
        <v>7</v>
      </c>
      <c r="L43" s="3" t="s">
        <v>386</v>
      </c>
      <c r="M43" s="3" t="s">
        <v>387</v>
      </c>
      <c r="N43" s="3">
        <v>1804569547</v>
      </c>
      <c r="O43" s="3" t="s">
        <v>388</v>
      </c>
      <c r="P43" s="5" t="s">
        <v>389</v>
      </c>
      <c r="Q43" s="5" t="s">
        <v>390</v>
      </c>
      <c r="R43" s="3" t="s">
        <v>37</v>
      </c>
      <c r="S43" s="5" t="s">
        <v>391</v>
      </c>
      <c r="T43" s="3" t="s">
        <v>75</v>
      </c>
      <c r="U43" s="5" t="s">
        <v>392</v>
      </c>
      <c r="V43" s="3" t="s">
        <v>40</v>
      </c>
      <c r="W43" s="3" t="s">
        <v>393</v>
      </c>
      <c r="X43" s="3" t="s">
        <v>89</v>
      </c>
      <c r="Y43" s="3"/>
      <c r="Z43" s="3" t="s">
        <v>43</v>
      </c>
      <c r="AA43" s="3"/>
    </row>
    <row r="44" spans="1:33" ht="13.5" customHeight="1" x14ac:dyDescent="0.2">
      <c r="A44" s="3">
        <v>7</v>
      </c>
      <c r="B44" s="3" t="s">
        <v>394</v>
      </c>
      <c r="C44" s="3" t="s">
        <v>28</v>
      </c>
      <c r="D44" s="3" t="s">
        <v>29</v>
      </c>
      <c r="E44" s="3" t="s">
        <v>395</v>
      </c>
      <c r="F44" s="3" t="s">
        <v>396</v>
      </c>
      <c r="G44" s="3">
        <v>1</v>
      </c>
      <c r="H44" s="3"/>
      <c r="I44" s="3">
        <v>1851564896</v>
      </c>
      <c r="J44" s="4">
        <v>43731</v>
      </c>
      <c r="K44" s="3">
        <v>6</v>
      </c>
      <c r="L44" s="3" t="s">
        <v>397</v>
      </c>
      <c r="M44" s="3" t="s">
        <v>398</v>
      </c>
      <c r="N44" s="3">
        <v>1718249590</v>
      </c>
      <c r="O44" s="3" t="s">
        <v>399</v>
      </c>
      <c r="P44" s="5" t="s">
        <v>400</v>
      </c>
      <c r="Q44" s="5" t="s">
        <v>401</v>
      </c>
      <c r="R44" s="3" t="s">
        <v>37</v>
      </c>
      <c r="S44" s="5" t="s">
        <v>402</v>
      </c>
      <c r="T44" s="3" t="s">
        <v>75</v>
      </c>
      <c r="U44" s="5" t="s">
        <v>403</v>
      </c>
      <c r="V44" s="3" t="s">
        <v>40</v>
      </c>
      <c r="W44" s="3" t="s">
        <v>404</v>
      </c>
      <c r="X44" s="3" t="s">
        <v>89</v>
      </c>
      <c r="Y44" s="3"/>
      <c r="Z44" s="3" t="s">
        <v>43</v>
      </c>
      <c r="AA44" s="3"/>
    </row>
    <row r="45" spans="1:33" ht="13.5" customHeight="1" x14ac:dyDescent="0.2">
      <c r="A45" s="3">
        <v>8</v>
      </c>
      <c r="B45" s="3" t="s">
        <v>405</v>
      </c>
      <c r="C45" s="3" t="s">
        <v>28</v>
      </c>
      <c r="D45" s="3" t="s">
        <v>29</v>
      </c>
      <c r="E45" s="3" t="s">
        <v>406</v>
      </c>
      <c r="F45" s="3" t="s">
        <v>407</v>
      </c>
      <c r="G45" s="3"/>
      <c r="H45" s="3">
        <v>1</v>
      </c>
      <c r="I45" s="3">
        <v>1851475820</v>
      </c>
      <c r="J45" s="4">
        <v>43371</v>
      </c>
      <c r="K45" s="3">
        <v>6</v>
      </c>
      <c r="L45" s="3" t="s">
        <v>408</v>
      </c>
      <c r="M45" s="3" t="s">
        <v>409</v>
      </c>
      <c r="N45" s="5" t="s">
        <v>410</v>
      </c>
      <c r="O45" s="3" t="s">
        <v>411</v>
      </c>
      <c r="P45" s="3"/>
      <c r="Q45" s="5" t="s">
        <v>412</v>
      </c>
      <c r="R45" s="3" t="s">
        <v>37</v>
      </c>
      <c r="S45" s="5" t="s">
        <v>413</v>
      </c>
      <c r="T45" s="3" t="s">
        <v>75</v>
      </c>
      <c r="U45" s="5" t="s">
        <v>414</v>
      </c>
      <c r="V45" s="3" t="s">
        <v>40</v>
      </c>
      <c r="W45" s="3" t="s">
        <v>415</v>
      </c>
      <c r="X45" s="3" t="s">
        <v>42</v>
      </c>
      <c r="Y45" s="3" t="s">
        <v>0</v>
      </c>
      <c r="Z45" s="3" t="s">
        <v>43</v>
      </c>
      <c r="AA45" s="3"/>
    </row>
    <row r="46" spans="1:33" ht="13.5" customHeight="1" x14ac:dyDescent="0.2">
      <c r="A46" s="3">
        <v>9</v>
      </c>
      <c r="B46" s="3" t="s">
        <v>416</v>
      </c>
      <c r="C46" s="3" t="s">
        <v>28</v>
      </c>
      <c r="D46" s="3" t="s">
        <v>29</v>
      </c>
      <c r="E46" s="3" t="s">
        <v>417</v>
      </c>
      <c r="F46" s="3" t="s">
        <v>418</v>
      </c>
      <c r="G46" s="3"/>
      <c r="H46" s="3">
        <v>1</v>
      </c>
      <c r="I46" s="3">
        <v>1851439461</v>
      </c>
      <c r="J46" s="4">
        <v>43226</v>
      </c>
      <c r="K46" s="3">
        <v>7</v>
      </c>
      <c r="L46" s="3" t="s">
        <v>419</v>
      </c>
      <c r="M46" s="3" t="s">
        <v>420</v>
      </c>
      <c r="N46" s="3">
        <v>1804317178</v>
      </c>
      <c r="O46" s="3" t="s">
        <v>421</v>
      </c>
      <c r="P46" s="3"/>
      <c r="Q46" s="5" t="s">
        <v>422</v>
      </c>
      <c r="R46" s="3" t="s">
        <v>37</v>
      </c>
      <c r="S46" s="5" t="s">
        <v>423</v>
      </c>
      <c r="T46" s="3" t="s">
        <v>75</v>
      </c>
      <c r="U46" s="3"/>
      <c r="V46" s="3"/>
      <c r="W46" s="3" t="s">
        <v>424</v>
      </c>
      <c r="X46" s="3" t="s">
        <v>42</v>
      </c>
      <c r="Y46" s="3" t="s">
        <v>425</v>
      </c>
      <c r="Z46" s="3" t="s">
        <v>43</v>
      </c>
      <c r="AA46" s="3"/>
    </row>
    <row r="47" spans="1:33" ht="13.5" customHeight="1" x14ac:dyDescent="0.2">
      <c r="A47" s="3">
        <v>10</v>
      </c>
      <c r="B47" s="34" t="s">
        <v>426</v>
      </c>
      <c r="C47" s="34" t="s">
        <v>28</v>
      </c>
      <c r="D47" s="3" t="s">
        <v>29</v>
      </c>
      <c r="E47" s="34" t="s">
        <v>427</v>
      </c>
      <c r="F47" s="34" t="s">
        <v>428</v>
      </c>
      <c r="G47" s="34"/>
      <c r="H47" s="34">
        <v>1</v>
      </c>
      <c r="I47" s="34">
        <v>1851456440</v>
      </c>
      <c r="J47" s="36">
        <v>43661</v>
      </c>
      <c r="K47" s="34">
        <v>7</v>
      </c>
      <c r="L47" s="34" t="s">
        <v>429</v>
      </c>
      <c r="M47" s="34" t="s">
        <v>430</v>
      </c>
      <c r="N47" s="34">
        <v>1850103449</v>
      </c>
      <c r="O47" s="34" t="s">
        <v>431</v>
      </c>
      <c r="P47" s="34"/>
      <c r="Q47" s="37" t="s">
        <v>432</v>
      </c>
      <c r="R47" s="34" t="s">
        <v>108</v>
      </c>
      <c r="S47" s="37" t="s">
        <v>433</v>
      </c>
      <c r="T47" s="34" t="s">
        <v>110</v>
      </c>
      <c r="U47" s="34"/>
      <c r="V47" s="34"/>
      <c r="W47" s="34" t="s">
        <v>434</v>
      </c>
      <c r="X47" s="34" t="s">
        <v>89</v>
      </c>
      <c r="Y47" s="34" t="s">
        <v>435</v>
      </c>
      <c r="Z47" s="34" t="s">
        <v>43</v>
      </c>
      <c r="AA47" s="34"/>
    </row>
    <row r="48" spans="1:33" ht="13.5" customHeight="1" x14ac:dyDescent="0.2">
      <c r="A48" s="3">
        <v>11</v>
      </c>
      <c r="B48" s="3" t="s">
        <v>436</v>
      </c>
      <c r="C48" s="3" t="s">
        <v>28</v>
      </c>
      <c r="D48" s="3" t="s">
        <v>29</v>
      </c>
      <c r="E48" s="3" t="s">
        <v>437</v>
      </c>
      <c r="F48" s="3" t="s">
        <v>438</v>
      </c>
      <c r="G48" s="3"/>
      <c r="H48" s="3">
        <v>1</v>
      </c>
      <c r="I48" s="3">
        <v>1851350379</v>
      </c>
      <c r="J48" s="4">
        <v>42893</v>
      </c>
      <c r="K48" s="3">
        <v>8</v>
      </c>
      <c r="L48" s="3" t="s">
        <v>439</v>
      </c>
      <c r="M48" s="3" t="s">
        <v>440</v>
      </c>
      <c r="N48" s="5" t="s">
        <v>441</v>
      </c>
      <c r="O48" s="3" t="s">
        <v>442</v>
      </c>
      <c r="P48" s="5" t="s">
        <v>443</v>
      </c>
      <c r="Q48" s="5" t="s">
        <v>443</v>
      </c>
      <c r="R48" s="3" t="s">
        <v>37</v>
      </c>
      <c r="S48" s="5" t="s">
        <v>444</v>
      </c>
      <c r="T48" s="3" t="s">
        <v>75</v>
      </c>
      <c r="U48" s="3" t="s">
        <v>445</v>
      </c>
      <c r="V48" s="3" t="s">
        <v>40</v>
      </c>
      <c r="W48" s="3" t="s">
        <v>446</v>
      </c>
      <c r="X48" s="3" t="s">
        <v>78</v>
      </c>
      <c r="Y48" s="3" t="s">
        <v>447</v>
      </c>
      <c r="Z48" s="3" t="s">
        <v>43</v>
      </c>
      <c r="AA48" s="3"/>
    </row>
    <row r="49" spans="1:29" ht="13.5" customHeight="1" x14ac:dyDescent="0.2">
      <c r="A49" s="3">
        <v>12</v>
      </c>
      <c r="B49" s="3" t="s">
        <v>448</v>
      </c>
      <c r="C49" s="3" t="s">
        <v>28</v>
      </c>
      <c r="D49" s="3" t="s">
        <v>29</v>
      </c>
      <c r="E49" s="3" t="s">
        <v>449</v>
      </c>
      <c r="F49" s="3" t="s">
        <v>450</v>
      </c>
      <c r="G49" s="3"/>
      <c r="H49" s="3">
        <v>1</v>
      </c>
      <c r="I49" s="3">
        <v>1851395192</v>
      </c>
      <c r="J49" s="4">
        <v>43059</v>
      </c>
      <c r="K49" s="3">
        <v>7</v>
      </c>
      <c r="L49" s="3" t="s">
        <v>451</v>
      </c>
      <c r="M49" s="3" t="s">
        <v>452</v>
      </c>
      <c r="N49" s="3">
        <v>1803840980</v>
      </c>
      <c r="O49" s="3" t="s">
        <v>453</v>
      </c>
      <c r="P49" s="5" t="s">
        <v>454</v>
      </c>
      <c r="Q49" s="5" t="s">
        <v>455</v>
      </c>
      <c r="R49" s="3" t="s">
        <v>37</v>
      </c>
      <c r="S49" s="5" t="s">
        <v>456</v>
      </c>
      <c r="T49" s="3" t="s">
        <v>75</v>
      </c>
      <c r="U49" s="5" t="s">
        <v>457</v>
      </c>
      <c r="V49" s="3" t="s">
        <v>75</v>
      </c>
      <c r="W49" s="3" t="s">
        <v>458</v>
      </c>
      <c r="X49" s="3" t="s">
        <v>42</v>
      </c>
      <c r="Y49" s="3"/>
      <c r="Z49" s="3" t="s">
        <v>43</v>
      </c>
      <c r="AA49" s="3"/>
    </row>
    <row r="50" spans="1:29" ht="13.5" customHeight="1" x14ac:dyDescent="0.2">
      <c r="A50" s="3">
        <v>13</v>
      </c>
      <c r="B50" s="3" t="s">
        <v>459</v>
      </c>
      <c r="C50" s="3" t="s">
        <v>28</v>
      </c>
      <c r="D50" s="3" t="s">
        <v>29</v>
      </c>
      <c r="E50" s="3" t="s">
        <v>460</v>
      </c>
      <c r="F50" s="3" t="s">
        <v>461</v>
      </c>
      <c r="G50" s="3"/>
      <c r="H50" s="3">
        <v>1</v>
      </c>
      <c r="I50" s="3">
        <v>1851446839</v>
      </c>
      <c r="J50" s="4">
        <v>43240</v>
      </c>
      <c r="K50" s="3">
        <v>7</v>
      </c>
      <c r="L50" s="3" t="s">
        <v>462</v>
      </c>
      <c r="M50" s="3" t="s">
        <v>463</v>
      </c>
      <c r="N50" s="3">
        <v>1802863504</v>
      </c>
      <c r="O50" s="3" t="s">
        <v>464</v>
      </c>
      <c r="P50" s="5" t="s">
        <v>465</v>
      </c>
      <c r="Q50" s="5" t="s">
        <v>466</v>
      </c>
      <c r="R50" s="3" t="s">
        <v>108</v>
      </c>
      <c r="S50" s="5" t="s">
        <v>467</v>
      </c>
      <c r="T50" s="3" t="s">
        <v>110</v>
      </c>
      <c r="U50" s="3"/>
      <c r="V50" s="3"/>
      <c r="W50" s="3" t="s">
        <v>468</v>
      </c>
      <c r="X50" s="3" t="s">
        <v>42</v>
      </c>
      <c r="Y50" s="3"/>
      <c r="Z50" s="3" t="s">
        <v>43</v>
      </c>
      <c r="AA50" s="3"/>
    </row>
    <row r="51" spans="1:29" ht="13.5" customHeight="1" x14ac:dyDescent="0.2">
      <c r="A51" s="3">
        <v>14</v>
      </c>
      <c r="B51" s="3" t="s">
        <v>469</v>
      </c>
      <c r="C51" s="3" t="s">
        <v>28</v>
      </c>
      <c r="D51" s="3" t="s">
        <v>29</v>
      </c>
      <c r="E51" s="3" t="s">
        <v>470</v>
      </c>
      <c r="F51" s="3" t="s">
        <v>471</v>
      </c>
      <c r="G51" s="3"/>
      <c r="H51" s="3">
        <v>1</v>
      </c>
      <c r="I51" s="3">
        <v>1851358000</v>
      </c>
      <c r="J51" s="4">
        <v>42921</v>
      </c>
      <c r="K51" s="3">
        <v>8</v>
      </c>
      <c r="L51" s="3" t="s">
        <v>472</v>
      </c>
      <c r="M51" s="3" t="s">
        <v>473</v>
      </c>
      <c r="N51" s="3">
        <v>1850681337</v>
      </c>
      <c r="O51" s="3" t="s">
        <v>474</v>
      </c>
      <c r="P51" s="3">
        <v>2527261</v>
      </c>
      <c r="Q51" s="5" t="s">
        <v>475</v>
      </c>
      <c r="R51" s="3" t="s">
        <v>37</v>
      </c>
      <c r="S51" s="5" t="s">
        <v>476</v>
      </c>
      <c r="T51" s="3" t="s">
        <v>75</v>
      </c>
      <c r="U51" s="3"/>
      <c r="V51" s="3"/>
      <c r="W51" s="3" t="s">
        <v>477</v>
      </c>
      <c r="X51" s="3" t="s">
        <v>42</v>
      </c>
      <c r="Y51" s="3"/>
      <c r="Z51" s="3" t="s">
        <v>43</v>
      </c>
      <c r="AA51" s="3"/>
    </row>
    <row r="52" spans="1:29" ht="13.5" customHeight="1" x14ac:dyDescent="0.2">
      <c r="A52" s="3">
        <v>15</v>
      </c>
      <c r="B52" s="3" t="s">
        <v>478</v>
      </c>
      <c r="C52" s="3" t="s">
        <v>28</v>
      </c>
      <c r="D52" s="3" t="s">
        <v>29</v>
      </c>
      <c r="E52" s="3" t="s">
        <v>479</v>
      </c>
      <c r="F52" s="3" t="s">
        <v>480</v>
      </c>
      <c r="G52" s="3">
        <v>1</v>
      </c>
      <c r="H52" s="3"/>
      <c r="I52" s="3">
        <v>1851507184</v>
      </c>
      <c r="J52" s="4">
        <v>43493</v>
      </c>
      <c r="K52" s="3">
        <v>6</v>
      </c>
      <c r="L52" s="3" t="s">
        <v>481</v>
      </c>
      <c r="M52" s="3" t="s">
        <v>482</v>
      </c>
      <c r="N52" s="3">
        <v>1804158119</v>
      </c>
      <c r="O52" s="3" t="s">
        <v>483</v>
      </c>
      <c r="P52" s="3"/>
      <c r="Q52" s="5" t="s">
        <v>484</v>
      </c>
      <c r="R52" s="3" t="s">
        <v>37</v>
      </c>
      <c r="S52" s="5" t="s">
        <v>485</v>
      </c>
      <c r="T52" s="3" t="s">
        <v>75</v>
      </c>
      <c r="U52" s="3"/>
      <c r="V52" s="3"/>
      <c r="W52" s="3" t="s">
        <v>486</v>
      </c>
      <c r="X52" s="3" t="s">
        <v>89</v>
      </c>
      <c r="Y52" s="3"/>
      <c r="Z52" s="3" t="s">
        <v>43</v>
      </c>
      <c r="AA52" s="3"/>
    </row>
    <row r="53" spans="1:29" ht="13.5" customHeight="1" x14ac:dyDescent="0.2">
      <c r="A53" s="3">
        <v>16</v>
      </c>
      <c r="B53" s="3" t="s">
        <v>487</v>
      </c>
      <c r="C53" s="3" t="s">
        <v>28</v>
      </c>
      <c r="D53" s="3" t="s">
        <v>29</v>
      </c>
      <c r="E53" s="3" t="s">
        <v>488</v>
      </c>
      <c r="F53" s="3" t="s">
        <v>489</v>
      </c>
      <c r="G53" s="3"/>
      <c r="H53" s="3">
        <v>1</v>
      </c>
      <c r="I53" s="3">
        <v>1851467892</v>
      </c>
      <c r="J53" s="4">
        <v>43342</v>
      </c>
      <c r="K53" s="3">
        <v>6</v>
      </c>
      <c r="L53" s="3" t="s">
        <v>490</v>
      </c>
      <c r="M53" s="3" t="s">
        <v>491</v>
      </c>
      <c r="N53" s="3">
        <v>1804615068</v>
      </c>
      <c r="O53" s="3" t="s">
        <v>492</v>
      </c>
      <c r="P53" s="3"/>
      <c r="Q53" s="5" t="s">
        <v>493</v>
      </c>
      <c r="R53" s="3" t="s">
        <v>37</v>
      </c>
      <c r="S53" s="5" t="s">
        <v>494</v>
      </c>
      <c r="T53" s="3" t="s">
        <v>75</v>
      </c>
      <c r="U53" s="3"/>
      <c r="V53" s="3"/>
      <c r="W53" s="3" t="s">
        <v>495</v>
      </c>
      <c r="X53" s="3" t="s">
        <v>42</v>
      </c>
      <c r="Y53" s="3"/>
      <c r="Z53" s="3" t="s">
        <v>43</v>
      </c>
      <c r="AA53" s="3"/>
    </row>
    <row r="54" spans="1:29" ht="13.5" customHeight="1" x14ac:dyDescent="0.2">
      <c r="A54" s="3">
        <v>17</v>
      </c>
      <c r="B54" s="34" t="s">
        <v>496</v>
      </c>
      <c r="C54" s="34" t="s">
        <v>28</v>
      </c>
      <c r="D54" s="34" t="s">
        <v>29</v>
      </c>
      <c r="E54" s="34" t="s">
        <v>497</v>
      </c>
      <c r="F54" s="3" t="s">
        <v>498</v>
      </c>
      <c r="G54" s="3"/>
      <c r="H54" s="3">
        <v>1</v>
      </c>
      <c r="I54" s="3">
        <v>1851410017</v>
      </c>
      <c r="J54" s="4">
        <v>43117</v>
      </c>
      <c r="K54" s="3">
        <v>7</v>
      </c>
      <c r="L54" s="3" t="s">
        <v>499</v>
      </c>
      <c r="M54" s="3" t="s">
        <v>500</v>
      </c>
      <c r="N54" s="3">
        <v>1803872090</v>
      </c>
      <c r="O54" s="3" t="s">
        <v>501</v>
      </c>
      <c r="P54" s="3"/>
      <c r="Q54" s="5" t="s">
        <v>502</v>
      </c>
      <c r="R54" s="3" t="s">
        <v>37</v>
      </c>
      <c r="S54" s="5" t="s">
        <v>503</v>
      </c>
      <c r="T54" s="3" t="s">
        <v>75</v>
      </c>
      <c r="U54" s="3"/>
      <c r="V54" s="3"/>
      <c r="W54" s="3" t="s">
        <v>504</v>
      </c>
      <c r="X54" s="3" t="s">
        <v>42</v>
      </c>
      <c r="Y54" s="3" t="s">
        <v>0</v>
      </c>
      <c r="Z54" s="3" t="s">
        <v>43</v>
      </c>
      <c r="AA54" s="3"/>
    </row>
    <row r="55" spans="1:29" ht="13.5" customHeight="1" x14ac:dyDescent="0.2">
      <c r="A55" s="3">
        <v>18</v>
      </c>
      <c r="B55" s="34" t="s">
        <v>505</v>
      </c>
      <c r="C55" s="34" t="s">
        <v>28</v>
      </c>
      <c r="D55" s="34" t="s">
        <v>29</v>
      </c>
      <c r="E55" s="34" t="s">
        <v>506</v>
      </c>
      <c r="F55" s="34" t="s">
        <v>507</v>
      </c>
      <c r="G55" s="34"/>
      <c r="H55" s="34">
        <v>1</v>
      </c>
      <c r="I55" s="34">
        <v>1851459675</v>
      </c>
      <c r="J55" s="36">
        <v>43309</v>
      </c>
      <c r="K55" s="34">
        <v>7</v>
      </c>
      <c r="L55" s="34" t="s">
        <v>508</v>
      </c>
      <c r="M55" s="34" t="s">
        <v>509</v>
      </c>
      <c r="N55" s="34">
        <v>1804022901</v>
      </c>
      <c r="O55" s="34" t="s">
        <v>510</v>
      </c>
      <c r="P55" s="34"/>
      <c r="Q55" s="37" t="s">
        <v>511</v>
      </c>
      <c r="R55" s="34" t="s">
        <v>37</v>
      </c>
      <c r="S55" s="37" t="s">
        <v>512</v>
      </c>
      <c r="T55" s="34" t="s">
        <v>75</v>
      </c>
      <c r="U55" s="37" t="s">
        <v>513</v>
      </c>
      <c r="V55" s="34" t="s">
        <v>40</v>
      </c>
      <c r="W55" s="34" t="s">
        <v>514</v>
      </c>
      <c r="X55" s="34" t="s">
        <v>42</v>
      </c>
      <c r="Y55" s="34"/>
      <c r="Z55" s="34" t="s">
        <v>43</v>
      </c>
      <c r="AA55" s="34"/>
    </row>
    <row r="56" spans="1:29" ht="13.5" customHeight="1" x14ac:dyDescent="0.2">
      <c r="A56" s="3">
        <v>19</v>
      </c>
      <c r="B56" s="34" t="s">
        <v>515</v>
      </c>
      <c r="C56" s="34" t="s">
        <v>28</v>
      </c>
      <c r="D56" s="34" t="s">
        <v>29</v>
      </c>
      <c r="E56" s="34" t="s">
        <v>516</v>
      </c>
      <c r="F56" s="34" t="s">
        <v>517</v>
      </c>
      <c r="G56" s="34"/>
      <c r="H56" s="34">
        <v>1</v>
      </c>
      <c r="I56" s="34">
        <v>1851473619</v>
      </c>
      <c r="J56" s="36">
        <v>43363</v>
      </c>
      <c r="K56" s="34">
        <v>7</v>
      </c>
      <c r="L56" s="34" t="s">
        <v>518</v>
      </c>
      <c r="M56" s="34" t="s">
        <v>519</v>
      </c>
      <c r="N56" s="37" t="s">
        <v>520</v>
      </c>
      <c r="O56" s="34" t="s">
        <v>521</v>
      </c>
      <c r="P56" s="34"/>
      <c r="Q56" s="37" t="s">
        <v>522</v>
      </c>
      <c r="R56" s="34" t="s">
        <v>108</v>
      </c>
      <c r="S56" s="37" t="s">
        <v>523</v>
      </c>
      <c r="T56" s="34" t="s">
        <v>54</v>
      </c>
      <c r="U56" s="37" t="s">
        <v>524</v>
      </c>
      <c r="V56" s="34" t="s">
        <v>40</v>
      </c>
      <c r="W56" s="34" t="s">
        <v>504</v>
      </c>
      <c r="X56" s="34" t="s">
        <v>42</v>
      </c>
      <c r="Y56" s="34"/>
      <c r="Z56" s="34" t="s">
        <v>43</v>
      </c>
      <c r="AA56" s="34"/>
    </row>
    <row r="57" spans="1:29" ht="13.5" customHeight="1" x14ac:dyDescent="0.2">
      <c r="A57" s="3">
        <v>20</v>
      </c>
      <c r="B57" s="34" t="s">
        <v>525</v>
      </c>
      <c r="C57" s="34" t="s">
        <v>28</v>
      </c>
      <c r="D57" s="34" t="s">
        <v>29</v>
      </c>
      <c r="E57" s="34" t="s">
        <v>526</v>
      </c>
      <c r="F57" s="34" t="s">
        <v>527</v>
      </c>
      <c r="G57" s="34">
        <v>1</v>
      </c>
      <c r="H57" s="34"/>
      <c r="I57" s="34">
        <v>192811967</v>
      </c>
      <c r="J57" s="36">
        <v>43159</v>
      </c>
      <c r="K57" s="34">
        <v>7</v>
      </c>
      <c r="L57" s="34" t="s">
        <v>528</v>
      </c>
      <c r="M57" s="34" t="s">
        <v>529</v>
      </c>
      <c r="N57" s="34">
        <v>1851873818</v>
      </c>
      <c r="O57" s="34" t="s">
        <v>530</v>
      </c>
      <c r="P57" s="34"/>
      <c r="Q57" s="37" t="s">
        <v>531</v>
      </c>
      <c r="R57" s="34" t="s">
        <v>37</v>
      </c>
      <c r="S57" s="37" t="s">
        <v>532</v>
      </c>
      <c r="T57" s="34" t="s">
        <v>54</v>
      </c>
      <c r="U57" s="34"/>
      <c r="V57" s="34"/>
      <c r="W57" s="34" t="s">
        <v>533</v>
      </c>
      <c r="X57" s="34" t="s">
        <v>42</v>
      </c>
      <c r="Y57" s="34" t="s">
        <v>534</v>
      </c>
      <c r="Z57" s="34" t="s">
        <v>43</v>
      </c>
      <c r="AA57" s="34"/>
      <c r="AB57" s="38"/>
      <c r="AC57" s="38"/>
    </row>
    <row r="58" spans="1:29" ht="15.75" customHeight="1" x14ac:dyDescent="0.2">
      <c r="A58" s="38"/>
      <c r="B58" s="38"/>
      <c r="C58" s="38"/>
      <c r="D58" s="38"/>
      <c r="E58" s="38"/>
      <c r="F58" s="7"/>
      <c r="G58" s="34">
        <v>6</v>
      </c>
      <c r="H58" s="34">
        <v>14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9" ht="15.75" customHeight="1" x14ac:dyDescent="0.2">
      <c r="A59" s="38"/>
    </row>
    <row r="60" spans="1:29" ht="15.75" customHeight="1" x14ac:dyDescent="0.2"/>
    <row r="61" spans="1:29" ht="15.75" customHeight="1" x14ac:dyDescent="0.2"/>
    <row r="62" spans="1:29" ht="15.75" customHeight="1" x14ac:dyDescent="0.2"/>
    <row r="63" spans="1:29" ht="15.75" customHeight="1" x14ac:dyDescent="0.2"/>
    <row r="64" spans="1:2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">
    <mergeCell ref="AC10:AE10"/>
  </mergeCells>
  <hyperlinks>
    <hyperlink ref="B15" r:id="rId1" xr:uid="{00000000-0004-0000-00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AI998"/>
  <sheetViews>
    <sheetView topLeftCell="A13" workbookViewId="0">
      <selection activeCell="C13" sqref="C13:D18"/>
    </sheetView>
  </sheetViews>
  <sheetFormatPr baseColWidth="10" defaultColWidth="12.5703125" defaultRowHeight="15" customHeight="1" x14ac:dyDescent="0.2"/>
  <cols>
    <col min="1" max="1" width="4.7109375" customWidth="1"/>
    <col min="2" max="2" width="32.85546875" bestFit="1" customWidth="1"/>
    <col min="3" max="3" width="4.5703125" customWidth="1"/>
    <col min="4" max="4" width="3.42578125" customWidth="1"/>
    <col min="5" max="5" width="16" customWidth="1"/>
    <col min="6" max="6" width="16.85546875" customWidth="1"/>
    <col min="7" max="7" width="4.28515625" hidden="1" customWidth="1"/>
    <col min="8" max="8" width="5" hidden="1" customWidth="1"/>
    <col min="9" max="9" width="9.42578125" customWidth="1"/>
    <col min="10" max="10" width="29.5703125" customWidth="1"/>
    <col min="11" max="11" width="11.5703125" customWidth="1"/>
    <col min="12" max="12" width="11.42578125" customWidth="1"/>
    <col min="13" max="13" width="5.5703125" customWidth="1"/>
    <col min="14" max="14" width="17.5703125" customWidth="1"/>
    <col min="15" max="15" width="16.28515625" customWidth="1"/>
    <col min="16" max="16" width="10.85546875" customWidth="1"/>
    <col min="17" max="17" width="18.85546875" customWidth="1"/>
    <col min="18" max="18" width="9.7109375" customWidth="1"/>
    <col min="19" max="19" width="10.85546875" customWidth="1"/>
    <col min="20" max="20" width="17.7109375" customWidth="1"/>
    <col min="21" max="21" width="10.140625" customWidth="1"/>
    <col min="22" max="22" width="10" customWidth="1"/>
    <col min="23" max="23" width="10.85546875" customWidth="1"/>
    <col min="24" max="24" width="10.7109375" customWidth="1"/>
    <col min="25" max="25" width="25.42578125" customWidth="1"/>
    <col min="26" max="26" width="7.42578125" customWidth="1"/>
    <col min="27" max="27" width="11.7109375" customWidth="1"/>
    <col min="28" max="28" width="5.42578125" customWidth="1"/>
    <col min="29" max="29" width="17.28515625" customWidth="1"/>
    <col min="30" max="35" width="18.85546875" customWidth="1"/>
  </cols>
  <sheetData>
    <row r="1" spans="1:35" ht="13.5" customHeight="1" x14ac:dyDescent="0.2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535</v>
      </c>
      <c r="J1" s="39" t="s">
        <v>536</v>
      </c>
      <c r="K1" s="39" t="s">
        <v>8</v>
      </c>
      <c r="L1" s="39" t="s">
        <v>9</v>
      </c>
      <c r="M1" s="39" t="s">
        <v>10</v>
      </c>
      <c r="N1" s="39" t="s">
        <v>11</v>
      </c>
      <c r="O1" s="39" t="s">
        <v>12</v>
      </c>
      <c r="P1" s="39" t="s">
        <v>13</v>
      </c>
      <c r="Q1" s="39" t="s">
        <v>14</v>
      </c>
      <c r="R1" s="39" t="s">
        <v>15</v>
      </c>
      <c r="S1" s="39" t="s">
        <v>16</v>
      </c>
      <c r="T1" s="39" t="s">
        <v>17</v>
      </c>
      <c r="U1" s="39" t="s">
        <v>18</v>
      </c>
      <c r="V1" s="39" t="s">
        <v>19</v>
      </c>
      <c r="W1" s="39" t="s">
        <v>20</v>
      </c>
      <c r="X1" s="39" t="s">
        <v>21</v>
      </c>
      <c r="Y1" s="39" t="s">
        <v>22</v>
      </c>
      <c r="Z1" s="39" t="s">
        <v>23</v>
      </c>
      <c r="AA1" s="39" t="s">
        <v>24</v>
      </c>
      <c r="AB1" s="39" t="s">
        <v>25</v>
      </c>
      <c r="AC1" s="39" t="s">
        <v>26</v>
      </c>
      <c r="AD1" s="40"/>
      <c r="AE1" s="40"/>
      <c r="AF1" s="40"/>
      <c r="AG1" s="40"/>
      <c r="AH1" s="40"/>
      <c r="AI1" s="40"/>
    </row>
    <row r="2" spans="1:35" ht="13.5" customHeight="1" x14ac:dyDescent="0.2">
      <c r="A2" s="3">
        <v>1</v>
      </c>
      <c r="B2" s="3" t="s">
        <v>537</v>
      </c>
      <c r="C2" s="3" t="s">
        <v>538</v>
      </c>
      <c r="D2" s="3" t="s">
        <v>539</v>
      </c>
      <c r="E2" s="3" t="s">
        <v>540</v>
      </c>
      <c r="F2" s="3" t="s">
        <v>541</v>
      </c>
      <c r="G2" s="3">
        <v>1</v>
      </c>
      <c r="H2" s="3"/>
      <c r="I2" s="3" t="s">
        <v>542</v>
      </c>
      <c r="J2" s="41" t="s">
        <v>543</v>
      </c>
      <c r="K2" s="3">
        <v>1851304558</v>
      </c>
      <c r="L2" s="4">
        <v>42724</v>
      </c>
      <c r="M2" s="3">
        <v>8</v>
      </c>
      <c r="N2" s="3" t="s">
        <v>544</v>
      </c>
      <c r="O2" s="3" t="s">
        <v>545</v>
      </c>
      <c r="P2" s="3">
        <v>1803296290</v>
      </c>
      <c r="Q2" s="3" t="s">
        <v>546</v>
      </c>
      <c r="R2" s="5" t="s">
        <v>547</v>
      </c>
      <c r="S2" s="5" t="s">
        <v>548</v>
      </c>
      <c r="T2" s="3" t="s">
        <v>108</v>
      </c>
      <c r="U2" s="5" t="s">
        <v>549</v>
      </c>
      <c r="V2" s="3" t="s">
        <v>54</v>
      </c>
      <c r="W2" s="5" t="s">
        <v>550</v>
      </c>
      <c r="X2" s="3" t="s">
        <v>40</v>
      </c>
      <c r="Y2" s="3" t="s">
        <v>100</v>
      </c>
      <c r="Z2" s="3" t="s">
        <v>551</v>
      </c>
      <c r="AA2" s="3"/>
      <c r="AB2" s="3" t="s">
        <v>43</v>
      </c>
      <c r="AC2" s="3"/>
      <c r="AD2" s="7"/>
      <c r="AE2" s="7"/>
      <c r="AF2" s="7"/>
      <c r="AG2" s="7"/>
      <c r="AH2" s="7"/>
      <c r="AI2" s="7"/>
    </row>
    <row r="3" spans="1:35" ht="13.5" customHeight="1" x14ac:dyDescent="0.2">
      <c r="A3" s="3">
        <v>2</v>
      </c>
      <c r="B3" s="3" t="s">
        <v>552</v>
      </c>
      <c r="C3" s="3" t="s">
        <v>538</v>
      </c>
      <c r="D3" s="3" t="s">
        <v>539</v>
      </c>
      <c r="E3" s="3" t="s">
        <v>553</v>
      </c>
      <c r="F3" s="3" t="s">
        <v>554</v>
      </c>
      <c r="G3" s="3">
        <v>1</v>
      </c>
      <c r="H3" s="3"/>
      <c r="I3" s="3" t="s">
        <v>555</v>
      </c>
      <c r="J3" s="3" t="s">
        <v>556</v>
      </c>
      <c r="K3" s="3">
        <v>1851304731</v>
      </c>
      <c r="L3" s="4">
        <v>42353</v>
      </c>
      <c r="M3" s="3">
        <v>8</v>
      </c>
      <c r="N3" s="3" t="s">
        <v>557</v>
      </c>
      <c r="O3" s="3" t="s">
        <v>558</v>
      </c>
      <c r="P3" s="3">
        <v>1804906566</v>
      </c>
      <c r="Q3" s="3" t="s">
        <v>559</v>
      </c>
      <c r="R3" s="3"/>
      <c r="S3" s="5" t="s">
        <v>560</v>
      </c>
      <c r="T3" s="3" t="s">
        <v>108</v>
      </c>
      <c r="U3" s="5" t="s">
        <v>561</v>
      </c>
      <c r="V3" s="3" t="s">
        <v>110</v>
      </c>
      <c r="W3" s="5" t="s">
        <v>562</v>
      </c>
      <c r="X3" s="3" t="s">
        <v>40</v>
      </c>
      <c r="Y3" s="3" t="s">
        <v>563</v>
      </c>
      <c r="Z3" s="3" t="s">
        <v>551</v>
      </c>
      <c r="AA3" s="3" t="s">
        <v>0</v>
      </c>
      <c r="AB3" s="3" t="s">
        <v>43</v>
      </c>
      <c r="AC3" s="3"/>
      <c r="AD3" s="7"/>
      <c r="AE3" s="7"/>
      <c r="AF3" s="7"/>
      <c r="AG3" s="7"/>
      <c r="AH3" s="7"/>
      <c r="AI3" s="7"/>
    </row>
    <row r="4" spans="1:35" ht="13.5" customHeight="1" x14ac:dyDescent="0.2">
      <c r="A4" s="3">
        <v>3</v>
      </c>
      <c r="B4" s="3" t="s">
        <v>564</v>
      </c>
      <c r="C4" s="3" t="s">
        <v>538</v>
      </c>
      <c r="D4" s="3" t="s">
        <v>539</v>
      </c>
      <c r="E4" s="3" t="s">
        <v>565</v>
      </c>
      <c r="F4" s="3" t="s">
        <v>566</v>
      </c>
      <c r="G4" s="3"/>
      <c r="H4" s="3">
        <v>1</v>
      </c>
      <c r="I4" s="3" t="s">
        <v>567</v>
      </c>
      <c r="J4" s="41" t="s">
        <v>568</v>
      </c>
      <c r="K4" s="3">
        <v>1851391316</v>
      </c>
      <c r="L4" s="4">
        <v>43047</v>
      </c>
      <c r="M4" s="3">
        <v>7</v>
      </c>
      <c r="N4" s="3" t="s">
        <v>569</v>
      </c>
      <c r="O4" s="3" t="s">
        <v>570</v>
      </c>
      <c r="P4" s="5" t="s">
        <v>571</v>
      </c>
      <c r="Q4" s="3" t="s">
        <v>572</v>
      </c>
      <c r="R4" s="3"/>
      <c r="S4" s="5" t="s">
        <v>573</v>
      </c>
      <c r="T4" s="3" t="s">
        <v>37</v>
      </c>
      <c r="U4" s="5" t="s">
        <v>574</v>
      </c>
      <c r="V4" s="3" t="s">
        <v>75</v>
      </c>
      <c r="W4" s="3"/>
      <c r="X4" s="3"/>
      <c r="Y4" s="3" t="s">
        <v>575</v>
      </c>
      <c r="Z4" s="3" t="s">
        <v>78</v>
      </c>
      <c r="AA4" s="3"/>
      <c r="AB4" s="3"/>
      <c r="AC4" s="3"/>
      <c r="AD4" s="7"/>
      <c r="AE4" s="7"/>
      <c r="AF4" s="7"/>
      <c r="AG4" s="7"/>
      <c r="AH4" s="7"/>
      <c r="AI4" s="7"/>
    </row>
    <row r="5" spans="1:35" ht="13.5" customHeight="1" x14ac:dyDescent="0.2">
      <c r="A5" s="3">
        <v>4</v>
      </c>
      <c r="B5" s="3" t="s">
        <v>576</v>
      </c>
      <c r="C5" s="3" t="s">
        <v>538</v>
      </c>
      <c r="D5" s="3" t="s">
        <v>539</v>
      </c>
      <c r="E5" s="3" t="s">
        <v>577</v>
      </c>
      <c r="F5" s="3" t="s">
        <v>578</v>
      </c>
      <c r="G5" s="3"/>
      <c r="H5" s="3">
        <v>1</v>
      </c>
      <c r="I5" s="3" t="s">
        <v>567</v>
      </c>
      <c r="J5" s="41" t="s">
        <v>568</v>
      </c>
      <c r="K5" s="3">
        <v>1851278679</v>
      </c>
      <c r="L5" s="4">
        <v>42628</v>
      </c>
      <c r="M5" s="3">
        <v>8</v>
      </c>
      <c r="N5" s="3" t="s">
        <v>579</v>
      </c>
      <c r="O5" s="3" t="s">
        <v>580</v>
      </c>
      <c r="P5" s="3">
        <v>1804826681</v>
      </c>
      <c r="Q5" s="3" t="s">
        <v>581</v>
      </c>
      <c r="R5" s="5" t="s">
        <v>582</v>
      </c>
      <c r="S5" s="5" t="s">
        <v>583</v>
      </c>
      <c r="T5" s="3" t="s">
        <v>37</v>
      </c>
      <c r="U5" s="5" t="s">
        <v>584</v>
      </c>
      <c r="V5" s="3" t="s">
        <v>75</v>
      </c>
      <c r="W5" s="5" t="s">
        <v>585</v>
      </c>
      <c r="X5" s="3" t="s">
        <v>40</v>
      </c>
      <c r="Y5" s="3" t="s">
        <v>586</v>
      </c>
      <c r="Z5" s="3" t="s">
        <v>551</v>
      </c>
      <c r="AA5" s="3"/>
      <c r="AB5" s="3" t="s">
        <v>43</v>
      </c>
      <c r="AC5" s="3"/>
      <c r="AD5" s="7"/>
      <c r="AE5" s="7"/>
      <c r="AF5" s="7"/>
      <c r="AG5" s="7"/>
      <c r="AH5" s="7"/>
      <c r="AI5" s="7"/>
    </row>
    <row r="6" spans="1:35" ht="13.5" customHeight="1" x14ac:dyDescent="0.2">
      <c r="A6" s="3">
        <v>5</v>
      </c>
      <c r="B6" s="3" t="s">
        <v>587</v>
      </c>
      <c r="C6" s="3" t="s">
        <v>538</v>
      </c>
      <c r="D6" s="3" t="s">
        <v>539</v>
      </c>
      <c r="E6" s="3" t="s">
        <v>588</v>
      </c>
      <c r="F6" s="3" t="s">
        <v>589</v>
      </c>
      <c r="G6" s="3">
        <v>1</v>
      </c>
      <c r="H6" s="3"/>
      <c r="I6" s="3" t="s">
        <v>590</v>
      </c>
      <c r="J6" s="3" t="s">
        <v>591</v>
      </c>
      <c r="K6" s="3">
        <v>1851367969</v>
      </c>
      <c r="L6" s="4">
        <v>42961</v>
      </c>
      <c r="M6" s="3">
        <v>7</v>
      </c>
      <c r="N6" s="3" t="s">
        <v>592</v>
      </c>
      <c r="O6" s="3" t="s">
        <v>593</v>
      </c>
      <c r="P6" s="3">
        <v>1804609418</v>
      </c>
      <c r="Q6" s="3" t="s">
        <v>594</v>
      </c>
      <c r="R6" s="3">
        <v>2512107</v>
      </c>
      <c r="S6" s="5" t="s">
        <v>595</v>
      </c>
      <c r="T6" s="3" t="s">
        <v>37</v>
      </c>
      <c r="U6" s="5" t="s">
        <v>596</v>
      </c>
      <c r="V6" s="3" t="s">
        <v>75</v>
      </c>
      <c r="W6" s="5" t="s">
        <v>597</v>
      </c>
      <c r="X6" s="3" t="s">
        <v>40</v>
      </c>
      <c r="Y6" s="3" t="s">
        <v>598</v>
      </c>
      <c r="Z6" s="3" t="s">
        <v>78</v>
      </c>
      <c r="AA6" s="3"/>
      <c r="AB6" s="3"/>
      <c r="AC6" s="3"/>
      <c r="AD6" s="7"/>
      <c r="AE6" s="7"/>
      <c r="AF6" s="7"/>
      <c r="AG6" s="7"/>
      <c r="AH6" s="7"/>
      <c r="AI6" s="7"/>
    </row>
    <row r="7" spans="1:35" ht="13.5" customHeight="1" x14ac:dyDescent="0.2">
      <c r="A7" s="3">
        <v>6</v>
      </c>
      <c r="B7" s="8" t="s">
        <v>599</v>
      </c>
      <c r="C7" s="8" t="s">
        <v>538</v>
      </c>
      <c r="D7" s="8" t="s">
        <v>539</v>
      </c>
      <c r="E7" s="8" t="s">
        <v>600</v>
      </c>
      <c r="F7" s="8" t="s">
        <v>601</v>
      </c>
      <c r="G7" s="8"/>
      <c r="H7" s="8">
        <v>1</v>
      </c>
      <c r="I7" s="3" t="s">
        <v>555</v>
      </c>
      <c r="J7" s="3" t="s">
        <v>556</v>
      </c>
      <c r="K7" s="8">
        <v>1851245272</v>
      </c>
      <c r="L7" s="9">
        <v>42501</v>
      </c>
      <c r="M7" s="8">
        <v>9</v>
      </c>
      <c r="N7" s="8" t="s">
        <v>602</v>
      </c>
      <c r="O7" s="8" t="s">
        <v>603</v>
      </c>
      <c r="P7" s="8">
        <v>1805139738</v>
      </c>
      <c r="Q7" s="8" t="s">
        <v>604</v>
      </c>
      <c r="R7" s="8"/>
      <c r="S7" s="42" t="s">
        <v>605</v>
      </c>
      <c r="T7" s="8" t="s">
        <v>37</v>
      </c>
      <c r="U7" s="42" t="s">
        <v>606</v>
      </c>
      <c r="V7" s="8" t="s">
        <v>75</v>
      </c>
      <c r="W7" s="42" t="s">
        <v>605</v>
      </c>
      <c r="X7" s="8" t="s">
        <v>110</v>
      </c>
      <c r="Y7" s="8" t="s">
        <v>607</v>
      </c>
      <c r="Z7" s="8" t="s">
        <v>551</v>
      </c>
      <c r="AA7" s="8"/>
      <c r="AB7" s="8" t="s">
        <v>43</v>
      </c>
      <c r="AC7" s="8"/>
      <c r="AD7" s="7"/>
      <c r="AE7" s="7"/>
      <c r="AF7" s="7"/>
      <c r="AG7" s="7"/>
      <c r="AH7" s="7"/>
      <c r="AI7" s="7"/>
    </row>
    <row r="8" spans="1:35" ht="13.5" customHeight="1" x14ac:dyDescent="0.2">
      <c r="A8" s="3">
        <v>7</v>
      </c>
      <c r="B8" s="3" t="s">
        <v>608</v>
      </c>
      <c r="C8" s="3" t="s">
        <v>538</v>
      </c>
      <c r="D8" s="3" t="s">
        <v>539</v>
      </c>
      <c r="E8" s="3" t="s">
        <v>609</v>
      </c>
      <c r="F8" s="3" t="s">
        <v>610</v>
      </c>
      <c r="G8" s="3"/>
      <c r="H8" s="3">
        <v>1</v>
      </c>
      <c r="I8" s="3" t="s">
        <v>567</v>
      </c>
      <c r="J8" s="41" t="s">
        <v>611</v>
      </c>
      <c r="K8" s="3">
        <v>1851351658</v>
      </c>
      <c r="L8" s="4">
        <v>42898</v>
      </c>
      <c r="M8" s="3">
        <v>8</v>
      </c>
      <c r="N8" s="3" t="s">
        <v>612</v>
      </c>
      <c r="O8" s="3" t="s">
        <v>613</v>
      </c>
      <c r="P8" s="3">
        <v>1805382593</v>
      </c>
      <c r="Q8" s="3" t="s">
        <v>614</v>
      </c>
      <c r="R8" s="3"/>
      <c r="S8" s="3">
        <v>958909852</v>
      </c>
      <c r="T8" s="3" t="s">
        <v>37</v>
      </c>
      <c r="U8" s="3">
        <v>987729007</v>
      </c>
      <c r="V8" s="3" t="s">
        <v>75</v>
      </c>
      <c r="W8" s="5" t="s">
        <v>615</v>
      </c>
      <c r="X8" s="3" t="s">
        <v>40</v>
      </c>
      <c r="Y8" s="3" t="s">
        <v>100</v>
      </c>
      <c r="Z8" s="3" t="s">
        <v>78</v>
      </c>
      <c r="AA8" s="3"/>
      <c r="AB8" s="3" t="s">
        <v>43</v>
      </c>
      <c r="AC8" s="3"/>
      <c r="AD8" s="7"/>
      <c r="AE8" s="7"/>
      <c r="AF8" s="7"/>
      <c r="AG8" s="7"/>
      <c r="AH8" s="7"/>
      <c r="AI8" s="7"/>
    </row>
    <row r="9" spans="1:35" ht="13.5" customHeight="1" x14ac:dyDescent="0.2">
      <c r="A9" s="3">
        <v>8</v>
      </c>
      <c r="B9" s="3" t="s">
        <v>616</v>
      </c>
      <c r="C9" s="3" t="s">
        <v>538</v>
      </c>
      <c r="D9" s="3" t="s">
        <v>539</v>
      </c>
      <c r="E9" s="3" t="s">
        <v>617</v>
      </c>
      <c r="F9" s="3" t="s">
        <v>618</v>
      </c>
      <c r="G9" s="3">
        <v>1</v>
      </c>
      <c r="H9" s="3"/>
      <c r="I9" s="3" t="s">
        <v>619</v>
      </c>
      <c r="J9" s="41" t="s">
        <v>620</v>
      </c>
      <c r="K9" s="3">
        <v>1851385904</v>
      </c>
      <c r="L9" s="4">
        <v>43018</v>
      </c>
      <c r="M9" s="3">
        <v>7</v>
      </c>
      <c r="N9" s="3" t="s">
        <v>621</v>
      </c>
      <c r="O9" s="3" t="s">
        <v>622</v>
      </c>
      <c r="P9" s="3">
        <v>1719780304</v>
      </c>
      <c r="Q9" s="3" t="s">
        <v>623</v>
      </c>
      <c r="R9" s="5" t="s">
        <v>624</v>
      </c>
      <c r="S9" s="5" t="s">
        <v>625</v>
      </c>
      <c r="T9" s="43" t="s">
        <v>37</v>
      </c>
      <c r="U9" s="5" t="s">
        <v>626</v>
      </c>
      <c r="V9" s="3" t="s">
        <v>75</v>
      </c>
      <c r="W9" s="5" t="s">
        <v>627</v>
      </c>
      <c r="X9" s="3" t="s">
        <v>40</v>
      </c>
      <c r="Y9" s="3" t="s">
        <v>628</v>
      </c>
      <c r="Z9" s="3" t="s">
        <v>42</v>
      </c>
      <c r="AA9" s="3"/>
      <c r="AB9" s="3" t="s">
        <v>43</v>
      </c>
      <c r="AC9" s="3"/>
      <c r="AD9" s="7"/>
      <c r="AE9" s="7"/>
      <c r="AF9" s="7"/>
      <c r="AG9" s="7"/>
      <c r="AH9" s="7"/>
      <c r="AI9" s="7"/>
    </row>
    <row r="10" spans="1:35" ht="13.5" customHeight="1" x14ac:dyDescent="0.2">
      <c r="A10" s="3">
        <v>9</v>
      </c>
      <c r="B10" s="3" t="s">
        <v>629</v>
      </c>
      <c r="C10" s="3" t="s">
        <v>538</v>
      </c>
      <c r="D10" s="3" t="s">
        <v>539</v>
      </c>
      <c r="E10" s="3" t="s">
        <v>630</v>
      </c>
      <c r="F10" s="3" t="s">
        <v>631</v>
      </c>
      <c r="G10" s="3">
        <v>1</v>
      </c>
      <c r="H10" s="3"/>
      <c r="I10" s="3" t="s">
        <v>632</v>
      </c>
      <c r="J10" s="44" t="s">
        <v>633</v>
      </c>
      <c r="K10" s="3">
        <v>1851319101</v>
      </c>
      <c r="L10" s="4">
        <v>42779</v>
      </c>
      <c r="M10" s="3">
        <v>8</v>
      </c>
      <c r="N10" s="3" t="s">
        <v>634</v>
      </c>
      <c r="O10" s="3" t="s">
        <v>635</v>
      </c>
      <c r="P10" s="3">
        <v>1803009461</v>
      </c>
      <c r="Q10" s="3" t="s">
        <v>636</v>
      </c>
      <c r="R10" s="3"/>
      <c r="S10" s="5" t="s">
        <v>637</v>
      </c>
      <c r="T10" s="3" t="s">
        <v>108</v>
      </c>
      <c r="U10" s="5" t="s">
        <v>638</v>
      </c>
      <c r="V10" s="3" t="s">
        <v>110</v>
      </c>
      <c r="W10" s="5" t="s">
        <v>639</v>
      </c>
      <c r="X10" s="3" t="s">
        <v>40</v>
      </c>
      <c r="Y10" s="3" t="s">
        <v>640</v>
      </c>
      <c r="Z10" s="3" t="s">
        <v>78</v>
      </c>
      <c r="AA10" s="3"/>
      <c r="AB10" s="3" t="s">
        <v>43</v>
      </c>
      <c r="AC10" s="3"/>
      <c r="AD10" s="7"/>
      <c r="AE10" s="7"/>
      <c r="AF10" s="7"/>
      <c r="AG10" s="7"/>
      <c r="AH10" s="7"/>
      <c r="AI10" s="7"/>
    </row>
    <row r="11" spans="1:35" ht="13.5" customHeight="1" x14ac:dyDescent="0.2">
      <c r="A11" s="3">
        <v>10</v>
      </c>
      <c r="B11" s="3" t="s">
        <v>641</v>
      </c>
      <c r="C11" s="3" t="s">
        <v>538</v>
      </c>
      <c r="D11" s="3" t="s">
        <v>539</v>
      </c>
      <c r="E11" s="3" t="s">
        <v>642</v>
      </c>
      <c r="F11" s="3" t="s">
        <v>643</v>
      </c>
      <c r="G11" s="3"/>
      <c r="H11" s="3">
        <v>1</v>
      </c>
      <c r="I11" s="3" t="s">
        <v>619</v>
      </c>
      <c r="J11" s="41" t="s">
        <v>620</v>
      </c>
      <c r="K11" s="3">
        <v>1758349755</v>
      </c>
      <c r="L11" s="4">
        <v>43021</v>
      </c>
      <c r="M11" s="3">
        <v>7</v>
      </c>
      <c r="N11" s="3" t="s">
        <v>644</v>
      </c>
      <c r="O11" s="3" t="s">
        <v>645</v>
      </c>
      <c r="P11" s="3">
        <v>1714688064</v>
      </c>
      <c r="Q11" s="3" t="s">
        <v>646</v>
      </c>
      <c r="R11" s="3">
        <v>2426313</v>
      </c>
      <c r="S11" s="5" t="s">
        <v>647</v>
      </c>
      <c r="T11" s="3" t="s">
        <v>37</v>
      </c>
      <c r="U11" s="5" t="s">
        <v>648</v>
      </c>
      <c r="V11" s="3" t="s">
        <v>75</v>
      </c>
      <c r="W11" s="5" t="s">
        <v>649</v>
      </c>
      <c r="X11" s="3" t="s">
        <v>40</v>
      </c>
      <c r="Y11" s="3" t="s">
        <v>650</v>
      </c>
      <c r="Z11" s="3" t="s">
        <v>42</v>
      </c>
      <c r="AA11" s="45"/>
      <c r="AB11" s="45"/>
      <c r="AC11" s="45"/>
      <c r="AD11" s="7"/>
      <c r="AE11" s="7"/>
      <c r="AF11" s="7"/>
      <c r="AG11" s="7"/>
      <c r="AH11" s="7"/>
      <c r="AI11" s="7"/>
    </row>
    <row r="12" spans="1:35" ht="13.5" customHeight="1" x14ac:dyDescent="0.2">
      <c r="A12" s="3">
        <v>11</v>
      </c>
      <c r="B12" s="3" t="s">
        <v>651</v>
      </c>
      <c r="C12" s="3" t="s">
        <v>538</v>
      </c>
      <c r="D12" s="3" t="s">
        <v>539</v>
      </c>
      <c r="E12" s="3" t="s">
        <v>652</v>
      </c>
      <c r="F12" s="3" t="s">
        <v>653</v>
      </c>
      <c r="G12" s="3">
        <v>1</v>
      </c>
      <c r="H12" s="3"/>
      <c r="I12" s="3" t="s">
        <v>654</v>
      </c>
      <c r="J12" s="3" t="s">
        <v>655</v>
      </c>
      <c r="K12" s="3">
        <v>1851351898</v>
      </c>
      <c r="L12" s="4">
        <v>42899</v>
      </c>
      <c r="M12" s="3">
        <v>8</v>
      </c>
      <c r="N12" s="3" t="s">
        <v>656</v>
      </c>
      <c r="O12" s="3" t="s">
        <v>657</v>
      </c>
      <c r="P12" s="3">
        <v>183090230</v>
      </c>
      <c r="Q12" s="3" t="s">
        <v>614</v>
      </c>
      <c r="R12" s="3"/>
      <c r="S12" s="5" t="s">
        <v>658</v>
      </c>
      <c r="T12" s="3" t="s">
        <v>37</v>
      </c>
      <c r="U12" s="5" t="s">
        <v>659</v>
      </c>
      <c r="V12" s="3" t="s">
        <v>75</v>
      </c>
      <c r="W12" s="3"/>
      <c r="X12" s="3"/>
      <c r="Y12" s="3" t="s">
        <v>660</v>
      </c>
      <c r="Z12" s="3" t="s">
        <v>78</v>
      </c>
      <c r="AA12" s="3" t="s">
        <v>0</v>
      </c>
      <c r="AB12" s="3" t="s">
        <v>43</v>
      </c>
      <c r="AC12" s="3"/>
      <c r="AD12" s="7"/>
      <c r="AE12" s="7"/>
      <c r="AF12" s="7"/>
      <c r="AG12" s="7"/>
      <c r="AH12" s="7"/>
      <c r="AI12" s="7"/>
    </row>
    <row r="13" spans="1:35" ht="13.5" customHeight="1" x14ac:dyDescent="0.2">
      <c r="A13" s="3">
        <v>12</v>
      </c>
      <c r="B13" s="3" t="s">
        <v>661</v>
      </c>
      <c r="C13" s="3" t="s">
        <v>538</v>
      </c>
      <c r="D13" s="3" t="s">
        <v>539</v>
      </c>
      <c r="E13" s="3" t="s">
        <v>662</v>
      </c>
      <c r="F13" s="3" t="s">
        <v>663</v>
      </c>
      <c r="G13" s="3"/>
      <c r="H13" s="3">
        <v>1</v>
      </c>
      <c r="I13" s="3" t="s">
        <v>619</v>
      </c>
      <c r="J13" s="41" t="s">
        <v>620</v>
      </c>
      <c r="K13" s="5" t="s">
        <v>664</v>
      </c>
      <c r="L13" s="4">
        <v>42640</v>
      </c>
      <c r="M13" s="3">
        <v>8</v>
      </c>
      <c r="N13" s="3" t="s">
        <v>665</v>
      </c>
      <c r="O13" s="3" t="s">
        <v>666</v>
      </c>
      <c r="P13" s="3">
        <v>1600786758</v>
      </c>
      <c r="Q13" s="3" t="s">
        <v>667</v>
      </c>
      <c r="R13" s="3"/>
      <c r="S13" s="5" t="s">
        <v>668</v>
      </c>
      <c r="T13" s="3" t="s">
        <v>37</v>
      </c>
      <c r="U13" s="5" t="s">
        <v>669</v>
      </c>
      <c r="V13" s="3" t="s">
        <v>54</v>
      </c>
      <c r="W13" s="5" t="s">
        <v>670</v>
      </c>
      <c r="X13" s="3" t="s">
        <v>75</v>
      </c>
      <c r="Y13" s="3" t="s">
        <v>671</v>
      </c>
      <c r="Z13" s="3" t="s">
        <v>551</v>
      </c>
      <c r="AA13" s="3"/>
      <c r="AB13" s="3" t="s">
        <v>43</v>
      </c>
      <c r="AC13" s="3"/>
      <c r="AD13" s="7"/>
      <c r="AE13" s="7"/>
      <c r="AF13" s="7"/>
      <c r="AG13" s="7"/>
      <c r="AH13" s="7"/>
      <c r="AI13" s="7"/>
    </row>
    <row r="14" spans="1:35" ht="13.5" customHeight="1" x14ac:dyDescent="0.2">
      <c r="A14" s="3">
        <v>13</v>
      </c>
      <c r="B14" s="3" t="s">
        <v>672</v>
      </c>
      <c r="C14" s="3" t="s">
        <v>538</v>
      </c>
      <c r="D14" s="3" t="s">
        <v>539</v>
      </c>
      <c r="E14" s="3" t="s">
        <v>673</v>
      </c>
      <c r="F14" s="3" t="s">
        <v>674</v>
      </c>
      <c r="G14" s="3"/>
      <c r="H14" s="3">
        <v>1</v>
      </c>
      <c r="I14" s="3" t="s">
        <v>675</v>
      </c>
      <c r="J14" s="41" t="s">
        <v>676</v>
      </c>
      <c r="K14" s="3">
        <v>1851339125</v>
      </c>
      <c r="L14" s="4">
        <v>42828</v>
      </c>
      <c r="M14" s="3">
        <v>8</v>
      </c>
      <c r="N14" s="3" t="s">
        <v>677</v>
      </c>
      <c r="O14" s="3" t="s">
        <v>678</v>
      </c>
      <c r="P14" s="3">
        <v>1803582152</v>
      </c>
      <c r="Q14" s="3" t="s">
        <v>679</v>
      </c>
      <c r="R14" s="5" t="s">
        <v>680</v>
      </c>
      <c r="S14" s="5" t="s">
        <v>681</v>
      </c>
      <c r="T14" s="3" t="s">
        <v>37</v>
      </c>
      <c r="U14" s="5" t="s">
        <v>682</v>
      </c>
      <c r="V14" s="3" t="s">
        <v>75</v>
      </c>
      <c r="W14" s="5" t="s">
        <v>683</v>
      </c>
      <c r="X14" s="3" t="s">
        <v>40</v>
      </c>
      <c r="Y14" s="3" t="s">
        <v>586</v>
      </c>
      <c r="Z14" s="3" t="s">
        <v>42</v>
      </c>
      <c r="AA14" s="3"/>
      <c r="AB14" s="3" t="s">
        <v>43</v>
      </c>
      <c r="AC14" s="3"/>
      <c r="AD14" s="7"/>
      <c r="AE14" s="7"/>
      <c r="AF14" s="7"/>
      <c r="AG14" s="7"/>
      <c r="AH14" s="7"/>
      <c r="AI14" s="7"/>
    </row>
    <row r="15" spans="1:35" ht="13.5" customHeight="1" x14ac:dyDescent="0.2">
      <c r="A15" s="3">
        <v>14</v>
      </c>
      <c r="B15" s="3" t="s">
        <v>684</v>
      </c>
      <c r="C15" s="3" t="s">
        <v>538</v>
      </c>
      <c r="D15" s="3" t="s">
        <v>539</v>
      </c>
      <c r="E15" s="3" t="s">
        <v>685</v>
      </c>
      <c r="F15" s="3" t="s">
        <v>686</v>
      </c>
      <c r="G15" s="3">
        <v>1</v>
      </c>
      <c r="H15" s="3"/>
      <c r="I15" s="3" t="s">
        <v>567</v>
      </c>
      <c r="J15" s="41" t="s">
        <v>687</v>
      </c>
      <c r="K15" s="3">
        <v>1851345155</v>
      </c>
      <c r="L15" s="4">
        <v>39219</v>
      </c>
      <c r="M15" s="3">
        <v>8</v>
      </c>
      <c r="N15" s="3" t="s">
        <v>688</v>
      </c>
      <c r="O15" s="3" t="s">
        <v>689</v>
      </c>
      <c r="P15" s="3">
        <v>1802893949</v>
      </c>
      <c r="Q15" s="3" t="s">
        <v>690</v>
      </c>
      <c r="R15" s="5" t="s">
        <v>691</v>
      </c>
      <c r="S15" s="5" t="s">
        <v>691</v>
      </c>
      <c r="T15" s="3" t="s">
        <v>108</v>
      </c>
      <c r="U15" s="5" t="s">
        <v>692</v>
      </c>
      <c r="V15" s="3" t="s">
        <v>110</v>
      </c>
      <c r="W15" s="5" t="s">
        <v>693</v>
      </c>
      <c r="X15" s="3" t="s">
        <v>40</v>
      </c>
      <c r="Y15" s="3" t="s">
        <v>694</v>
      </c>
      <c r="Z15" s="3" t="s">
        <v>89</v>
      </c>
      <c r="AA15" s="3"/>
      <c r="AB15" s="3" t="s">
        <v>43</v>
      </c>
      <c r="AC15" s="3"/>
      <c r="AD15" s="7"/>
      <c r="AE15" s="7"/>
      <c r="AF15" s="7"/>
      <c r="AG15" s="7"/>
      <c r="AH15" s="7"/>
      <c r="AI15" s="7"/>
    </row>
    <row r="16" spans="1:35" ht="13.5" customHeight="1" x14ac:dyDescent="0.2">
      <c r="A16" s="3">
        <v>15</v>
      </c>
      <c r="B16" s="3" t="s">
        <v>695</v>
      </c>
      <c r="C16" s="3" t="s">
        <v>538</v>
      </c>
      <c r="D16" s="3" t="s">
        <v>539</v>
      </c>
      <c r="E16" s="3" t="s">
        <v>696</v>
      </c>
      <c r="F16" s="3" t="s">
        <v>697</v>
      </c>
      <c r="G16" s="3">
        <v>1</v>
      </c>
      <c r="H16" s="3"/>
      <c r="I16" s="3" t="s">
        <v>590</v>
      </c>
      <c r="J16" s="3" t="s">
        <v>591</v>
      </c>
      <c r="K16" s="5" t="s">
        <v>698</v>
      </c>
      <c r="L16" s="4">
        <v>42797</v>
      </c>
      <c r="M16" s="3">
        <v>8</v>
      </c>
      <c r="N16" s="3" t="s">
        <v>699</v>
      </c>
      <c r="O16" s="3" t="s">
        <v>700</v>
      </c>
      <c r="P16" s="3">
        <v>1802689610</v>
      </c>
      <c r="Q16" s="3" t="s">
        <v>701</v>
      </c>
      <c r="R16" s="5" t="s">
        <v>702</v>
      </c>
      <c r="S16" s="5" t="s">
        <v>703</v>
      </c>
      <c r="T16" s="3" t="s">
        <v>108</v>
      </c>
      <c r="U16" s="5" t="s">
        <v>704</v>
      </c>
      <c r="V16" s="3" t="s">
        <v>110</v>
      </c>
      <c r="W16" s="5" t="s">
        <v>705</v>
      </c>
      <c r="X16" s="3" t="s">
        <v>40</v>
      </c>
      <c r="Y16" s="3" t="s">
        <v>706</v>
      </c>
      <c r="Z16" s="3" t="s">
        <v>78</v>
      </c>
      <c r="AA16" s="3" t="s">
        <v>707</v>
      </c>
      <c r="AB16" s="3" t="s">
        <v>43</v>
      </c>
      <c r="AC16" s="3"/>
      <c r="AD16" s="7"/>
      <c r="AE16" s="7"/>
      <c r="AF16" s="7"/>
      <c r="AG16" s="7"/>
      <c r="AH16" s="7"/>
      <c r="AI16" s="7"/>
    </row>
    <row r="17" spans="1:35" ht="13.5" customHeight="1" x14ac:dyDescent="0.2">
      <c r="A17" s="3">
        <v>16</v>
      </c>
      <c r="B17" s="3" t="s">
        <v>708</v>
      </c>
      <c r="C17" s="3" t="s">
        <v>538</v>
      </c>
      <c r="D17" s="3" t="s">
        <v>539</v>
      </c>
      <c r="E17" s="3" t="s">
        <v>709</v>
      </c>
      <c r="F17" s="3" t="s">
        <v>710</v>
      </c>
      <c r="G17" s="3">
        <v>1</v>
      </c>
      <c r="H17" s="3"/>
      <c r="I17" s="3" t="s">
        <v>555</v>
      </c>
      <c r="J17" s="3" t="s">
        <v>556</v>
      </c>
      <c r="K17" s="3">
        <v>1851291904</v>
      </c>
      <c r="L17" s="4">
        <v>42674</v>
      </c>
      <c r="M17" s="3">
        <v>8</v>
      </c>
      <c r="N17" s="3" t="s">
        <v>711</v>
      </c>
      <c r="O17" s="3" t="s">
        <v>712</v>
      </c>
      <c r="P17" s="3">
        <v>1804937793</v>
      </c>
      <c r="Q17" s="3" t="s">
        <v>713</v>
      </c>
      <c r="R17" s="3"/>
      <c r="S17" s="5" t="s">
        <v>714</v>
      </c>
      <c r="T17" s="3" t="s">
        <v>37</v>
      </c>
      <c r="U17" s="5" t="s">
        <v>715</v>
      </c>
      <c r="V17" s="3" t="s">
        <v>54</v>
      </c>
      <c r="W17" s="5" t="s">
        <v>716</v>
      </c>
      <c r="X17" s="3" t="s">
        <v>40</v>
      </c>
      <c r="Y17" s="3" t="s">
        <v>717</v>
      </c>
      <c r="Z17" s="3" t="s">
        <v>551</v>
      </c>
      <c r="AA17" s="3" t="s">
        <v>718</v>
      </c>
      <c r="AB17" s="3" t="s">
        <v>43</v>
      </c>
      <c r="AC17" s="3"/>
      <c r="AD17" s="7"/>
      <c r="AE17" s="7"/>
      <c r="AF17" s="7"/>
      <c r="AG17" s="7"/>
      <c r="AH17" s="7"/>
      <c r="AI17" s="7"/>
    </row>
    <row r="18" spans="1:35" ht="13.5" customHeight="1" x14ac:dyDescent="0.2">
      <c r="A18" s="3">
        <v>17</v>
      </c>
      <c r="B18" s="22" t="s">
        <v>719</v>
      </c>
      <c r="C18" s="22" t="s">
        <v>538</v>
      </c>
      <c r="D18" s="22" t="s">
        <v>539</v>
      </c>
      <c r="E18" s="22" t="s">
        <v>720</v>
      </c>
      <c r="F18" s="22" t="s">
        <v>721</v>
      </c>
      <c r="G18" s="22"/>
      <c r="H18" s="22">
        <v>1</v>
      </c>
      <c r="I18" s="3" t="s">
        <v>590</v>
      </c>
      <c r="J18" s="3" t="s">
        <v>591</v>
      </c>
      <c r="K18" s="22">
        <v>1851362275</v>
      </c>
      <c r="L18" s="46">
        <v>42939</v>
      </c>
      <c r="M18" s="22">
        <v>7</v>
      </c>
      <c r="N18" s="22" t="s">
        <v>722</v>
      </c>
      <c r="O18" s="22" t="s">
        <v>723</v>
      </c>
      <c r="P18" s="22">
        <v>1804367595</v>
      </c>
      <c r="Q18" s="22" t="s">
        <v>724</v>
      </c>
      <c r="R18" s="47" t="s">
        <v>725</v>
      </c>
      <c r="S18" s="47" t="s">
        <v>726</v>
      </c>
      <c r="T18" s="22" t="s">
        <v>37</v>
      </c>
      <c r="U18" s="47" t="s">
        <v>727</v>
      </c>
      <c r="V18" s="22" t="s">
        <v>75</v>
      </c>
      <c r="W18" s="22"/>
      <c r="X18" s="22"/>
      <c r="Y18" s="22" t="s">
        <v>586</v>
      </c>
      <c r="Z18" s="22" t="s">
        <v>78</v>
      </c>
      <c r="AA18" s="22"/>
      <c r="AB18" s="22" t="s">
        <v>43</v>
      </c>
      <c r="AC18" s="22"/>
      <c r="AD18" s="7"/>
      <c r="AE18" s="7"/>
      <c r="AF18" s="7"/>
      <c r="AG18" s="7"/>
      <c r="AH18" s="7"/>
      <c r="AI18" s="7"/>
    </row>
    <row r="19" spans="1:35" ht="13.5" customHeight="1" x14ac:dyDescent="0.2">
      <c r="A19" s="3"/>
      <c r="B19" s="3"/>
      <c r="C19" s="3"/>
      <c r="D19" s="3"/>
      <c r="E19" s="3"/>
      <c r="F19" s="3"/>
      <c r="G19" s="3">
        <f t="shared" ref="G19:H19" si="0">SUM(G2:G18)</f>
        <v>9</v>
      </c>
      <c r="H19" s="3">
        <f t="shared" si="0"/>
        <v>8</v>
      </c>
      <c r="I19" s="3"/>
      <c r="J19" s="41"/>
      <c r="K19" s="3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7"/>
      <c r="AE19" s="7"/>
      <c r="AF19" s="7"/>
      <c r="AG19" s="7"/>
      <c r="AH19" s="7"/>
      <c r="AI19" s="7"/>
    </row>
    <row r="20" spans="1:35" ht="13.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41"/>
      <c r="K20" s="3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7"/>
      <c r="AE20" s="7"/>
      <c r="AF20" s="7"/>
      <c r="AG20" s="7"/>
      <c r="AH20" s="7"/>
      <c r="AI20" s="7"/>
    </row>
    <row r="21" spans="1:35" ht="13.5" customHeight="1" x14ac:dyDescent="0.2">
      <c r="A21" s="48" t="s">
        <v>0</v>
      </c>
      <c r="B21" s="48" t="s">
        <v>1</v>
      </c>
      <c r="C21" s="48" t="s">
        <v>2</v>
      </c>
      <c r="D21" s="48" t="s">
        <v>3</v>
      </c>
      <c r="E21" s="48" t="s">
        <v>4</v>
      </c>
      <c r="F21" s="48" t="s">
        <v>5</v>
      </c>
      <c r="G21" s="39" t="s">
        <v>6</v>
      </c>
      <c r="H21" s="39" t="s">
        <v>7</v>
      </c>
      <c r="I21" s="39" t="s">
        <v>535</v>
      </c>
      <c r="J21" s="39" t="s">
        <v>536</v>
      </c>
      <c r="K21" s="48" t="s">
        <v>8</v>
      </c>
      <c r="L21" s="48" t="s">
        <v>9</v>
      </c>
      <c r="M21" s="48" t="s">
        <v>10</v>
      </c>
      <c r="N21" s="48" t="s">
        <v>11</v>
      </c>
      <c r="O21" s="48" t="s">
        <v>12</v>
      </c>
      <c r="P21" s="48" t="s">
        <v>13</v>
      </c>
      <c r="Q21" s="48" t="s">
        <v>14</v>
      </c>
      <c r="R21" s="48" t="s">
        <v>15</v>
      </c>
      <c r="S21" s="48" t="s">
        <v>16</v>
      </c>
      <c r="T21" s="48" t="s">
        <v>17</v>
      </c>
      <c r="U21" s="48" t="s">
        <v>18</v>
      </c>
      <c r="V21" s="48" t="s">
        <v>19</v>
      </c>
      <c r="W21" s="48" t="s">
        <v>20</v>
      </c>
      <c r="X21" s="48" t="s">
        <v>21</v>
      </c>
      <c r="Y21" s="48" t="s">
        <v>22</v>
      </c>
      <c r="Z21" s="48" t="s">
        <v>23</v>
      </c>
      <c r="AA21" s="48" t="s">
        <v>24</v>
      </c>
      <c r="AB21" s="48" t="s">
        <v>25</v>
      </c>
      <c r="AC21" s="48" t="s">
        <v>26</v>
      </c>
      <c r="AD21" s="7"/>
      <c r="AE21" s="7"/>
      <c r="AF21" s="7"/>
      <c r="AG21" s="7"/>
      <c r="AH21" s="7"/>
      <c r="AI21" s="7"/>
    </row>
    <row r="22" spans="1:35" ht="13.5" customHeight="1" x14ac:dyDescent="0.2">
      <c r="A22" s="3">
        <v>1</v>
      </c>
      <c r="B22" s="3" t="s">
        <v>728</v>
      </c>
      <c r="C22" s="3" t="s">
        <v>538</v>
      </c>
      <c r="D22" s="3" t="s">
        <v>729</v>
      </c>
      <c r="E22" s="3" t="s">
        <v>730</v>
      </c>
      <c r="F22" s="3" t="s">
        <v>731</v>
      </c>
      <c r="G22" s="3">
        <v>1</v>
      </c>
      <c r="H22" s="3"/>
      <c r="I22" s="3" t="s">
        <v>555</v>
      </c>
      <c r="J22" s="3" t="s">
        <v>556</v>
      </c>
      <c r="K22" s="3">
        <v>1851386316</v>
      </c>
      <c r="L22" s="4">
        <v>43004</v>
      </c>
      <c r="M22" s="3">
        <v>7</v>
      </c>
      <c r="N22" s="3" t="s">
        <v>732</v>
      </c>
      <c r="O22" s="3" t="s">
        <v>733</v>
      </c>
      <c r="P22" s="3">
        <v>1803521424</v>
      </c>
      <c r="Q22" s="3" t="s">
        <v>734</v>
      </c>
      <c r="R22" s="3"/>
      <c r="S22" s="5" t="s">
        <v>735</v>
      </c>
      <c r="T22" s="3" t="s">
        <v>37</v>
      </c>
      <c r="U22" s="5" t="s">
        <v>736</v>
      </c>
      <c r="V22" s="3" t="s">
        <v>75</v>
      </c>
      <c r="W22" s="3"/>
      <c r="X22" s="3"/>
      <c r="Y22" s="3" t="s">
        <v>737</v>
      </c>
      <c r="Z22" s="3" t="s">
        <v>78</v>
      </c>
      <c r="AA22" s="3" t="s">
        <v>0</v>
      </c>
      <c r="AB22" s="3" t="s">
        <v>43</v>
      </c>
      <c r="AC22" s="3"/>
      <c r="AD22" s="7"/>
      <c r="AE22" s="7"/>
      <c r="AF22" s="7"/>
      <c r="AG22" s="7"/>
      <c r="AH22" s="7"/>
      <c r="AI22" s="7"/>
    </row>
    <row r="23" spans="1:35" ht="13.5" customHeight="1" x14ac:dyDescent="0.2">
      <c r="A23" s="3">
        <v>2</v>
      </c>
      <c r="B23" s="3" t="s">
        <v>738</v>
      </c>
      <c r="C23" s="3" t="s">
        <v>538</v>
      </c>
      <c r="D23" s="3" t="s">
        <v>729</v>
      </c>
      <c r="E23" s="3" t="s">
        <v>739</v>
      </c>
      <c r="F23" s="3" t="s">
        <v>740</v>
      </c>
      <c r="G23" s="3"/>
      <c r="H23" s="3">
        <v>1</v>
      </c>
      <c r="I23" s="3" t="s">
        <v>619</v>
      </c>
      <c r="J23" s="41" t="s">
        <v>741</v>
      </c>
      <c r="K23" s="5" t="s">
        <v>742</v>
      </c>
      <c r="L23" s="4">
        <v>42707</v>
      </c>
      <c r="M23" s="3">
        <v>8</v>
      </c>
      <c r="N23" s="3" t="s">
        <v>743</v>
      </c>
      <c r="O23" s="3" t="s">
        <v>744</v>
      </c>
      <c r="P23" s="5" t="s">
        <v>745</v>
      </c>
      <c r="Q23" s="3" t="s">
        <v>746</v>
      </c>
      <c r="R23" s="3"/>
      <c r="S23" s="5" t="s">
        <v>747</v>
      </c>
      <c r="T23" s="3" t="s">
        <v>37</v>
      </c>
      <c r="U23" s="5" t="s">
        <v>748</v>
      </c>
      <c r="V23" s="3" t="s">
        <v>75</v>
      </c>
      <c r="W23" s="5" t="s">
        <v>749</v>
      </c>
      <c r="X23" s="3" t="s">
        <v>40</v>
      </c>
      <c r="Y23" s="3" t="s">
        <v>750</v>
      </c>
      <c r="Z23" s="3" t="s">
        <v>551</v>
      </c>
      <c r="AA23" s="3"/>
      <c r="AB23" s="3" t="s">
        <v>43</v>
      </c>
      <c r="AC23" s="3"/>
      <c r="AD23" s="7"/>
      <c r="AE23" s="7"/>
      <c r="AF23" s="7"/>
      <c r="AG23" s="7"/>
      <c r="AH23" s="7"/>
      <c r="AI23" s="7"/>
    </row>
    <row r="24" spans="1:35" ht="13.5" customHeight="1" x14ac:dyDescent="0.2">
      <c r="A24" s="3">
        <v>3</v>
      </c>
      <c r="B24" s="3" t="s">
        <v>751</v>
      </c>
      <c r="C24" s="3" t="s">
        <v>538</v>
      </c>
      <c r="D24" s="3" t="s">
        <v>729</v>
      </c>
      <c r="E24" s="3" t="s">
        <v>752</v>
      </c>
      <c r="F24" s="3" t="s">
        <v>753</v>
      </c>
      <c r="G24" s="3"/>
      <c r="H24" s="3">
        <v>1</v>
      </c>
      <c r="I24" s="3" t="s">
        <v>619</v>
      </c>
      <c r="J24" s="41" t="s">
        <v>741</v>
      </c>
      <c r="K24" s="3">
        <v>1851311744</v>
      </c>
      <c r="L24" s="4">
        <v>42752</v>
      </c>
      <c r="M24" s="3">
        <v>8</v>
      </c>
      <c r="N24" s="3" t="s">
        <v>754</v>
      </c>
      <c r="O24" s="3" t="s">
        <v>755</v>
      </c>
      <c r="P24" s="3">
        <v>1804611091</v>
      </c>
      <c r="Q24" s="3" t="s">
        <v>756</v>
      </c>
      <c r="R24" s="3" t="s">
        <v>757</v>
      </c>
      <c r="S24" s="5" t="s">
        <v>758</v>
      </c>
      <c r="T24" s="3" t="s">
        <v>37</v>
      </c>
      <c r="U24" s="5" t="s">
        <v>759</v>
      </c>
      <c r="V24" s="3" t="s">
        <v>75</v>
      </c>
      <c r="W24" s="5" t="s">
        <v>760</v>
      </c>
      <c r="X24" s="3" t="s">
        <v>40</v>
      </c>
      <c r="Y24" s="3" t="s">
        <v>586</v>
      </c>
      <c r="Z24" s="3" t="s">
        <v>78</v>
      </c>
      <c r="AA24" s="3"/>
      <c r="AB24" s="3" t="s">
        <v>43</v>
      </c>
      <c r="AC24" s="3"/>
      <c r="AD24" s="7"/>
      <c r="AE24" s="7"/>
      <c r="AF24" s="7"/>
      <c r="AG24" s="7"/>
      <c r="AH24" s="7"/>
      <c r="AI24" s="7"/>
    </row>
    <row r="25" spans="1:35" ht="13.5" customHeight="1" x14ac:dyDescent="0.2">
      <c r="A25" s="3">
        <v>4</v>
      </c>
      <c r="B25" s="3" t="s">
        <v>761</v>
      </c>
      <c r="C25" s="3" t="s">
        <v>538</v>
      </c>
      <c r="D25" s="3" t="s">
        <v>729</v>
      </c>
      <c r="E25" s="3" t="s">
        <v>762</v>
      </c>
      <c r="F25" s="3" t="s">
        <v>763</v>
      </c>
      <c r="G25" s="3">
        <v>1</v>
      </c>
      <c r="H25" s="3"/>
      <c r="I25" s="45" t="s">
        <v>619</v>
      </c>
      <c r="J25" s="41" t="s">
        <v>741</v>
      </c>
      <c r="K25" s="3">
        <v>1851315190</v>
      </c>
      <c r="L25" s="4">
        <v>42765</v>
      </c>
      <c r="M25" s="3">
        <v>8</v>
      </c>
      <c r="N25" s="3" t="s">
        <v>764</v>
      </c>
      <c r="O25" s="3" t="s">
        <v>765</v>
      </c>
      <c r="P25" s="3">
        <v>1802778454</v>
      </c>
      <c r="Q25" s="3" t="s">
        <v>766</v>
      </c>
      <c r="R25" s="3"/>
      <c r="S25" s="5" t="s">
        <v>767</v>
      </c>
      <c r="T25" s="3" t="s">
        <v>37</v>
      </c>
      <c r="U25" s="5" t="s">
        <v>768</v>
      </c>
      <c r="V25" s="3" t="s">
        <v>75</v>
      </c>
      <c r="W25" s="5" t="s">
        <v>769</v>
      </c>
      <c r="X25" s="3" t="s">
        <v>40</v>
      </c>
      <c r="Y25" s="3" t="s">
        <v>770</v>
      </c>
      <c r="Z25" s="3" t="s">
        <v>78</v>
      </c>
      <c r="AA25" s="3"/>
      <c r="AB25" s="3" t="s">
        <v>43</v>
      </c>
      <c r="AC25" s="3"/>
      <c r="AD25" s="7"/>
      <c r="AE25" s="7"/>
      <c r="AF25" s="7"/>
      <c r="AG25" s="7"/>
      <c r="AH25" s="7"/>
      <c r="AI25" s="7"/>
    </row>
    <row r="26" spans="1:35" ht="13.5" customHeight="1" x14ac:dyDescent="0.2">
      <c r="A26" s="3">
        <v>5</v>
      </c>
      <c r="B26" s="3" t="s">
        <v>771</v>
      </c>
      <c r="C26" s="3" t="s">
        <v>538</v>
      </c>
      <c r="D26" s="3" t="s">
        <v>729</v>
      </c>
      <c r="E26" s="3" t="s">
        <v>772</v>
      </c>
      <c r="F26" s="3" t="s">
        <v>773</v>
      </c>
      <c r="G26" s="3">
        <v>1</v>
      </c>
      <c r="H26" s="3"/>
      <c r="I26" s="3" t="s">
        <v>654</v>
      </c>
      <c r="J26" s="3" t="s">
        <v>655</v>
      </c>
      <c r="K26" s="3">
        <v>1851386621</v>
      </c>
      <c r="L26" s="4">
        <v>43001</v>
      </c>
      <c r="M26" s="3">
        <v>7</v>
      </c>
      <c r="N26" s="3" t="s">
        <v>774</v>
      </c>
      <c r="O26" s="3" t="s">
        <v>775</v>
      </c>
      <c r="P26" s="3">
        <v>1804144432</v>
      </c>
      <c r="Q26" s="3" t="s">
        <v>776</v>
      </c>
      <c r="R26" s="3"/>
      <c r="S26" s="5" t="s">
        <v>777</v>
      </c>
      <c r="T26" s="3" t="s">
        <v>37</v>
      </c>
      <c r="U26" s="5" t="s">
        <v>778</v>
      </c>
      <c r="V26" s="3" t="s">
        <v>54</v>
      </c>
      <c r="W26" s="5" t="s">
        <v>779</v>
      </c>
      <c r="X26" s="3" t="s">
        <v>40</v>
      </c>
      <c r="Y26" s="3" t="s">
        <v>780</v>
      </c>
      <c r="Z26" s="3" t="s">
        <v>42</v>
      </c>
      <c r="AA26" s="3" t="s">
        <v>781</v>
      </c>
      <c r="AB26" s="3" t="s">
        <v>43</v>
      </c>
      <c r="AC26" s="3"/>
      <c r="AD26" s="7"/>
      <c r="AE26" s="7"/>
      <c r="AF26" s="7"/>
      <c r="AG26" s="7"/>
      <c r="AH26" s="7"/>
      <c r="AI26" s="7"/>
    </row>
    <row r="27" spans="1:35" ht="13.5" customHeight="1" x14ac:dyDescent="0.2">
      <c r="A27" s="3">
        <v>6</v>
      </c>
      <c r="B27" s="3" t="s">
        <v>782</v>
      </c>
      <c r="C27" s="3" t="s">
        <v>538</v>
      </c>
      <c r="D27" s="3" t="s">
        <v>729</v>
      </c>
      <c r="E27" s="3" t="s">
        <v>783</v>
      </c>
      <c r="F27" s="3" t="s">
        <v>784</v>
      </c>
      <c r="G27" s="3"/>
      <c r="H27" s="3">
        <v>1</v>
      </c>
      <c r="I27" s="3" t="s">
        <v>785</v>
      </c>
      <c r="J27" s="41" t="s">
        <v>786</v>
      </c>
      <c r="K27" s="3">
        <v>1851304624</v>
      </c>
      <c r="L27" s="4">
        <v>42691</v>
      </c>
      <c r="M27" s="3">
        <v>8</v>
      </c>
      <c r="N27" s="3" t="s">
        <v>787</v>
      </c>
      <c r="O27" s="3" t="s">
        <v>788</v>
      </c>
      <c r="P27" s="3">
        <v>1802946457</v>
      </c>
      <c r="Q27" s="3" t="s">
        <v>789</v>
      </c>
      <c r="R27" s="3">
        <v>2445083</v>
      </c>
      <c r="S27" s="5" t="s">
        <v>790</v>
      </c>
      <c r="T27" s="3" t="s">
        <v>37</v>
      </c>
      <c r="U27" s="5" t="s">
        <v>791</v>
      </c>
      <c r="V27" s="3" t="s">
        <v>75</v>
      </c>
      <c r="W27" s="5" t="s">
        <v>792</v>
      </c>
      <c r="X27" s="3" t="s">
        <v>40</v>
      </c>
      <c r="Y27" s="3" t="s">
        <v>793</v>
      </c>
      <c r="Z27" s="3" t="s">
        <v>551</v>
      </c>
      <c r="AA27" s="3"/>
      <c r="AB27" s="3" t="s">
        <v>43</v>
      </c>
      <c r="AC27" s="3"/>
      <c r="AD27" s="7"/>
      <c r="AE27" s="7"/>
      <c r="AF27" s="7"/>
      <c r="AG27" s="7"/>
      <c r="AH27" s="7"/>
      <c r="AI27" s="7"/>
    </row>
    <row r="28" spans="1:35" ht="13.5" customHeight="1" x14ac:dyDescent="0.2">
      <c r="A28" s="3">
        <v>7</v>
      </c>
      <c r="B28" s="3" t="s">
        <v>794</v>
      </c>
      <c r="C28" s="3" t="s">
        <v>538</v>
      </c>
      <c r="D28" s="3" t="s">
        <v>729</v>
      </c>
      <c r="E28" s="3" t="s">
        <v>795</v>
      </c>
      <c r="F28" s="3" t="s">
        <v>796</v>
      </c>
      <c r="G28" s="3">
        <v>1</v>
      </c>
      <c r="H28" s="3"/>
      <c r="I28" s="3" t="s">
        <v>542</v>
      </c>
      <c r="J28" s="3" t="s">
        <v>797</v>
      </c>
      <c r="K28" s="3">
        <v>1758455750</v>
      </c>
      <c r="L28" s="4">
        <v>43087</v>
      </c>
      <c r="M28" s="3">
        <v>7</v>
      </c>
      <c r="N28" s="3" t="s">
        <v>798</v>
      </c>
      <c r="O28" s="3" t="s">
        <v>799</v>
      </c>
      <c r="P28" s="3">
        <v>2100426853</v>
      </c>
      <c r="Q28" s="3" t="s">
        <v>800</v>
      </c>
      <c r="R28" s="3"/>
      <c r="S28" s="5" t="s">
        <v>801</v>
      </c>
      <c r="T28" s="3" t="s">
        <v>37</v>
      </c>
      <c r="U28" s="5" t="s">
        <v>802</v>
      </c>
      <c r="V28" s="3" t="s">
        <v>75</v>
      </c>
      <c r="W28" s="3"/>
      <c r="X28" s="3"/>
      <c r="Y28" s="3" t="s">
        <v>803</v>
      </c>
      <c r="Z28" s="3" t="s">
        <v>78</v>
      </c>
      <c r="AA28" s="3"/>
      <c r="AB28" s="3"/>
      <c r="AC28" s="3"/>
      <c r="AD28" s="7"/>
      <c r="AE28" s="7"/>
      <c r="AF28" s="7"/>
      <c r="AG28" s="7"/>
      <c r="AH28" s="7"/>
      <c r="AI28" s="7"/>
    </row>
    <row r="29" spans="1:35" ht="13.5" customHeight="1" x14ac:dyDescent="0.2">
      <c r="A29" s="3">
        <v>8</v>
      </c>
      <c r="B29" s="3" t="s">
        <v>804</v>
      </c>
      <c r="C29" s="3" t="s">
        <v>538</v>
      </c>
      <c r="D29" s="3" t="s">
        <v>729</v>
      </c>
      <c r="E29" s="3" t="s">
        <v>805</v>
      </c>
      <c r="F29" s="3" t="s">
        <v>806</v>
      </c>
      <c r="G29" s="3"/>
      <c r="H29" s="3">
        <v>1</v>
      </c>
      <c r="I29" s="3" t="s">
        <v>567</v>
      </c>
      <c r="J29" s="41" t="s">
        <v>807</v>
      </c>
      <c r="K29" s="3">
        <v>1851399889</v>
      </c>
      <c r="L29" s="4">
        <v>43076</v>
      </c>
      <c r="M29" s="3">
        <v>7</v>
      </c>
      <c r="N29" s="3" t="s">
        <v>808</v>
      </c>
      <c r="O29" s="3" t="s">
        <v>809</v>
      </c>
      <c r="P29" s="3">
        <v>1805089669</v>
      </c>
      <c r="Q29" s="3" t="s">
        <v>810</v>
      </c>
      <c r="R29" s="5" t="s">
        <v>811</v>
      </c>
      <c r="S29" s="5" t="s">
        <v>812</v>
      </c>
      <c r="T29" s="3" t="s">
        <v>37</v>
      </c>
      <c r="U29" s="5" t="s">
        <v>813</v>
      </c>
      <c r="V29" s="3" t="s">
        <v>75</v>
      </c>
      <c r="W29" s="5" t="s">
        <v>814</v>
      </c>
      <c r="X29" s="3" t="s">
        <v>75</v>
      </c>
      <c r="Y29" s="3" t="s">
        <v>815</v>
      </c>
      <c r="Z29" s="3" t="s">
        <v>78</v>
      </c>
      <c r="AA29" s="3"/>
      <c r="AB29" s="3" t="s">
        <v>43</v>
      </c>
      <c r="AC29" s="3"/>
      <c r="AD29" s="7"/>
      <c r="AE29" s="7"/>
      <c r="AF29" s="7"/>
      <c r="AG29" s="7"/>
      <c r="AH29" s="7"/>
      <c r="AI29" s="7"/>
    </row>
    <row r="30" spans="1:35" ht="13.5" customHeight="1" x14ac:dyDescent="0.2">
      <c r="A30" s="3">
        <v>9</v>
      </c>
      <c r="B30" s="3" t="s">
        <v>816</v>
      </c>
      <c r="C30" s="3" t="s">
        <v>538</v>
      </c>
      <c r="D30" s="3" t="s">
        <v>729</v>
      </c>
      <c r="E30" s="3" t="s">
        <v>817</v>
      </c>
      <c r="F30" s="3" t="s">
        <v>818</v>
      </c>
      <c r="G30" s="3">
        <v>1</v>
      </c>
      <c r="H30" s="3"/>
      <c r="I30" s="45" t="s">
        <v>819</v>
      </c>
      <c r="J30" s="3" t="s">
        <v>820</v>
      </c>
      <c r="K30" s="5" t="s">
        <v>821</v>
      </c>
      <c r="L30" s="4">
        <v>42844</v>
      </c>
      <c r="M30" s="3">
        <v>8</v>
      </c>
      <c r="N30" s="3" t="s">
        <v>822</v>
      </c>
      <c r="O30" s="3" t="s">
        <v>823</v>
      </c>
      <c r="P30" s="3">
        <v>1850311190</v>
      </c>
      <c r="Q30" s="3" t="s">
        <v>824</v>
      </c>
      <c r="R30" s="3"/>
      <c r="S30" s="5" t="s">
        <v>825</v>
      </c>
      <c r="T30" s="3" t="s">
        <v>37</v>
      </c>
      <c r="U30" s="5" t="s">
        <v>826</v>
      </c>
      <c r="V30" s="3" t="s">
        <v>75</v>
      </c>
      <c r="W30" s="5" t="s">
        <v>827</v>
      </c>
      <c r="X30" s="3" t="s">
        <v>40</v>
      </c>
      <c r="Y30" s="3" t="s">
        <v>828</v>
      </c>
      <c r="Z30" s="3" t="s">
        <v>42</v>
      </c>
      <c r="AA30" s="3"/>
      <c r="AB30" s="3" t="s">
        <v>43</v>
      </c>
      <c r="AC30" s="3"/>
      <c r="AD30" s="7"/>
      <c r="AE30" s="7"/>
      <c r="AF30" s="7"/>
      <c r="AG30" s="7"/>
      <c r="AH30" s="7"/>
      <c r="AI30" s="7"/>
    </row>
    <row r="31" spans="1:35" ht="13.5" customHeight="1" x14ac:dyDescent="0.2">
      <c r="A31" s="3">
        <v>10</v>
      </c>
      <c r="B31" s="3" t="s">
        <v>829</v>
      </c>
      <c r="C31" s="3" t="s">
        <v>538</v>
      </c>
      <c r="D31" s="3" t="s">
        <v>729</v>
      </c>
      <c r="E31" s="3" t="s">
        <v>830</v>
      </c>
      <c r="F31" s="3" t="s">
        <v>831</v>
      </c>
      <c r="G31" s="3"/>
      <c r="H31" s="3">
        <v>1</v>
      </c>
      <c r="I31" s="3" t="s">
        <v>567</v>
      </c>
      <c r="J31" s="41" t="s">
        <v>832</v>
      </c>
      <c r="K31" s="3">
        <v>1851383586</v>
      </c>
      <c r="L31" s="4">
        <v>43018</v>
      </c>
      <c r="M31" s="3">
        <v>7</v>
      </c>
      <c r="N31" s="3" t="s">
        <v>833</v>
      </c>
      <c r="O31" s="3" t="s">
        <v>834</v>
      </c>
      <c r="P31" s="3">
        <v>1803017241</v>
      </c>
      <c r="Q31" s="3" t="s">
        <v>835</v>
      </c>
      <c r="R31" s="5" t="s">
        <v>836</v>
      </c>
      <c r="S31" s="5" t="s">
        <v>837</v>
      </c>
      <c r="T31" s="3" t="s">
        <v>37</v>
      </c>
      <c r="U31" s="5" t="s">
        <v>838</v>
      </c>
      <c r="V31" s="3" t="s">
        <v>75</v>
      </c>
      <c r="W31" s="5" t="s">
        <v>839</v>
      </c>
      <c r="X31" s="3" t="s">
        <v>40</v>
      </c>
      <c r="Y31" s="3" t="s">
        <v>840</v>
      </c>
      <c r="Z31" s="3" t="s">
        <v>78</v>
      </c>
      <c r="AA31" s="3"/>
      <c r="AB31" s="3" t="s">
        <v>43</v>
      </c>
      <c r="AC31" s="3"/>
      <c r="AD31" s="7"/>
      <c r="AE31" s="7"/>
      <c r="AF31" s="7"/>
      <c r="AG31" s="7"/>
      <c r="AH31" s="7"/>
      <c r="AI31" s="7"/>
    </row>
    <row r="32" spans="1:35" ht="13.5" customHeight="1" x14ac:dyDescent="0.2">
      <c r="A32" s="3">
        <v>11</v>
      </c>
      <c r="B32" s="3" t="s">
        <v>841</v>
      </c>
      <c r="C32" s="3" t="s">
        <v>538</v>
      </c>
      <c r="D32" s="3" t="s">
        <v>729</v>
      </c>
      <c r="E32" s="3" t="s">
        <v>842</v>
      </c>
      <c r="F32" s="3" t="s">
        <v>843</v>
      </c>
      <c r="G32" s="3"/>
      <c r="H32" s="3">
        <v>1</v>
      </c>
      <c r="I32" s="3" t="s">
        <v>567</v>
      </c>
      <c r="J32" s="41" t="s">
        <v>844</v>
      </c>
      <c r="K32" s="3">
        <v>1851277531</v>
      </c>
      <c r="L32" s="4">
        <v>42611</v>
      </c>
      <c r="M32" s="3">
        <v>8</v>
      </c>
      <c r="N32" s="3" t="s">
        <v>845</v>
      </c>
      <c r="O32" s="3" t="s">
        <v>846</v>
      </c>
      <c r="P32" s="3">
        <v>1804636692</v>
      </c>
      <c r="Q32" s="3" t="s">
        <v>847</v>
      </c>
      <c r="R32" s="5" t="s">
        <v>848</v>
      </c>
      <c r="S32" s="5" t="s">
        <v>849</v>
      </c>
      <c r="T32" s="3" t="s">
        <v>37</v>
      </c>
      <c r="U32" s="5" t="s">
        <v>850</v>
      </c>
      <c r="V32" s="3" t="s">
        <v>75</v>
      </c>
      <c r="W32" s="5" t="s">
        <v>848</v>
      </c>
      <c r="X32" s="3" t="s">
        <v>40</v>
      </c>
      <c r="Y32" s="3" t="s">
        <v>851</v>
      </c>
      <c r="Z32" s="3" t="s">
        <v>551</v>
      </c>
      <c r="AA32" s="3"/>
      <c r="AB32" s="3" t="s">
        <v>43</v>
      </c>
      <c r="AC32" s="3"/>
      <c r="AD32" s="7"/>
      <c r="AE32" s="7"/>
      <c r="AF32" s="7"/>
      <c r="AG32" s="7"/>
      <c r="AH32" s="7"/>
      <c r="AI32" s="7"/>
    </row>
    <row r="33" spans="1:35" ht="13.5" customHeight="1" x14ac:dyDescent="0.2">
      <c r="A33" s="3">
        <v>12</v>
      </c>
      <c r="B33" s="3" t="s">
        <v>852</v>
      </c>
      <c r="C33" s="3" t="s">
        <v>538</v>
      </c>
      <c r="D33" s="3" t="s">
        <v>729</v>
      </c>
      <c r="E33" s="3" t="s">
        <v>853</v>
      </c>
      <c r="F33" s="3" t="s">
        <v>854</v>
      </c>
      <c r="G33" s="3">
        <v>1</v>
      </c>
      <c r="H33" s="3"/>
      <c r="I33" s="3" t="s">
        <v>590</v>
      </c>
      <c r="J33" s="3" t="s">
        <v>855</v>
      </c>
      <c r="K33" s="3">
        <v>1851390607</v>
      </c>
      <c r="L33" s="4">
        <v>43042</v>
      </c>
      <c r="M33" s="3">
        <v>8</v>
      </c>
      <c r="N33" s="3" t="s">
        <v>856</v>
      </c>
      <c r="O33" s="3" t="s">
        <v>857</v>
      </c>
      <c r="P33" s="3">
        <v>1716547565</v>
      </c>
      <c r="Q33" s="3" t="s">
        <v>858</v>
      </c>
      <c r="R33" s="5" t="s">
        <v>859</v>
      </c>
      <c r="S33" s="5" t="s">
        <v>859</v>
      </c>
      <c r="T33" s="3" t="s">
        <v>37</v>
      </c>
      <c r="U33" s="5" t="s">
        <v>860</v>
      </c>
      <c r="V33" s="3" t="s">
        <v>75</v>
      </c>
      <c r="W33" s="5" t="s">
        <v>861</v>
      </c>
      <c r="X33" s="3" t="s">
        <v>40</v>
      </c>
      <c r="Y33" s="3" t="s">
        <v>862</v>
      </c>
      <c r="Z33" s="3" t="s">
        <v>78</v>
      </c>
      <c r="AA33" s="3" t="s">
        <v>298</v>
      </c>
      <c r="AB33" s="3" t="s">
        <v>43</v>
      </c>
      <c r="AC33" s="3"/>
      <c r="AD33" s="7"/>
      <c r="AE33" s="7"/>
      <c r="AF33" s="7"/>
      <c r="AG33" s="7"/>
      <c r="AH33" s="7"/>
      <c r="AI33" s="7"/>
    </row>
    <row r="34" spans="1:35" ht="13.5" customHeight="1" x14ac:dyDescent="0.2">
      <c r="A34" s="3">
        <v>13</v>
      </c>
      <c r="B34" s="3" t="s">
        <v>863</v>
      </c>
      <c r="C34" s="3" t="s">
        <v>538</v>
      </c>
      <c r="D34" s="3" t="s">
        <v>729</v>
      </c>
      <c r="E34" s="3" t="s">
        <v>864</v>
      </c>
      <c r="F34" s="3" t="s">
        <v>865</v>
      </c>
      <c r="G34" s="3"/>
      <c r="H34" s="3">
        <v>1</v>
      </c>
      <c r="I34" s="3" t="s">
        <v>567</v>
      </c>
      <c r="J34" s="41" t="s">
        <v>866</v>
      </c>
      <c r="K34" s="3">
        <v>1851308013</v>
      </c>
      <c r="L34" s="4">
        <v>42738</v>
      </c>
      <c r="M34" s="3">
        <v>8</v>
      </c>
      <c r="N34" s="3" t="s">
        <v>867</v>
      </c>
      <c r="O34" s="3" t="s">
        <v>868</v>
      </c>
      <c r="P34" s="3">
        <v>1803332673</v>
      </c>
      <c r="Q34" s="3" t="s">
        <v>869</v>
      </c>
      <c r="R34" s="5" t="s">
        <v>870</v>
      </c>
      <c r="S34" s="5" t="s">
        <v>871</v>
      </c>
      <c r="T34" s="3" t="s">
        <v>37</v>
      </c>
      <c r="U34" s="5" t="s">
        <v>872</v>
      </c>
      <c r="V34" s="3" t="s">
        <v>54</v>
      </c>
      <c r="W34" s="5" t="s">
        <v>873</v>
      </c>
      <c r="X34" s="3" t="s">
        <v>40</v>
      </c>
      <c r="Y34" s="3" t="s">
        <v>874</v>
      </c>
      <c r="Z34" s="3" t="s">
        <v>78</v>
      </c>
      <c r="AA34" s="3" t="s">
        <v>875</v>
      </c>
      <c r="AB34" s="3" t="s">
        <v>43</v>
      </c>
      <c r="AC34" s="3"/>
      <c r="AD34" s="7"/>
      <c r="AE34" s="7"/>
      <c r="AF34" s="7"/>
      <c r="AG34" s="7"/>
      <c r="AH34" s="7"/>
      <c r="AI34" s="7"/>
    </row>
    <row r="35" spans="1:35" ht="13.5" customHeight="1" x14ac:dyDescent="0.2">
      <c r="A35" s="3">
        <v>14</v>
      </c>
      <c r="B35" s="3" t="s">
        <v>876</v>
      </c>
      <c r="C35" s="3" t="s">
        <v>538</v>
      </c>
      <c r="D35" s="3" t="s">
        <v>729</v>
      </c>
      <c r="E35" s="3" t="s">
        <v>877</v>
      </c>
      <c r="F35" s="3" t="s">
        <v>878</v>
      </c>
      <c r="G35" s="3">
        <v>1</v>
      </c>
      <c r="H35" s="3"/>
      <c r="I35" s="3" t="s">
        <v>785</v>
      </c>
      <c r="J35" s="41" t="s">
        <v>786</v>
      </c>
      <c r="K35" s="3">
        <v>1851388833</v>
      </c>
      <c r="L35" s="4">
        <v>43038</v>
      </c>
      <c r="M35" s="3">
        <v>7</v>
      </c>
      <c r="N35" s="3" t="s">
        <v>879</v>
      </c>
      <c r="O35" s="3" t="s">
        <v>880</v>
      </c>
      <c r="P35" s="3">
        <v>1804024022</v>
      </c>
      <c r="Q35" s="3" t="s">
        <v>881</v>
      </c>
      <c r="R35" s="3"/>
      <c r="S35" s="5" t="s">
        <v>882</v>
      </c>
      <c r="T35" s="3" t="s">
        <v>37</v>
      </c>
      <c r="U35" s="5" t="s">
        <v>883</v>
      </c>
      <c r="V35" s="3" t="s">
        <v>75</v>
      </c>
      <c r="W35" s="3"/>
      <c r="X35" s="3"/>
      <c r="Y35" s="3" t="s">
        <v>884</v>
      </c>
      <c r="Z35" s="3" t="s">
        <v>78</v>
      </c>
      <c r="AA35" s="3" t="s">
        <v>885</v>
      </c>
      <c r="AB35" s="3" t="s">
        <v>43</v>
      </c>
      <c r="AC35" s="3"/>
      <c r="AD35" s="7"/>
      <c r="AE35" s="7"/>
      <c r="AF35" s="7"/>
      <c r="AG35" s="7"/>
      <c r="AH35" s="7"/>
      <c r="AI35" s="7"/>
    </row>
    <row r="36" spans="1:35" ht="13.5" customHeight="1" x14ac:dyDescent="0.2">
      <c r="A36" s="3">
        <v>15</v>
      </c>
      <c r="B36" s="3" t="s">
        <v>886</v>
      </c>
      <c r="C36" s="3" t="s">
        <v>538</v>
      </c>
      <c r="D36" s="3" t="s">
        <v>729</v>
      </c>
      <c r="E36" s="3" t="s">
        <v>887</v>
      </c>
      <c r="F36" s="3" t="s">
        <v>888</v>
      </c>
      <c r="G36" s="3">
        <v>1</v>
      </c>
      <c r="H36" s="3"/>
      <c r="I36" s="3" t="s">
        <v>567</v>
      </c>
      <c r="J36" s="41" t="s">
        <v>568</v>
      </c>
      <c r="K36" s="3">
        <v>1851318244</v>
      </c>
      <c r="L36" s="4">
        <v>42775</v>
      </c>
      <c r="M36" s="3">
        <v>8</v>
      </c>
      <c r="N36" s="3" t="s">
        <v>889</v>
      </c>
      <c r="O36" s="3" t="s">
        <v>890</v>
      </c>
      <c r="P36" s="3">
        <v>1803929825</v>
      </c>
      <c r="Q36" s="3" t="s">
        <v>891</v>
      </c>
      <c r="R36" s="5" t="s">
        <v>892</v>
      </c>
      <c r="S36" s="3">
        <v>983403396</v>
      </c>
      <c r="T36" s="3" t="s">
        <v>108</v>
      </c>
      <c r="U36" s="5" t="s">
        <v>893</v>
      </c>
      <c r="V36" s="3" t="s">
        <v>110</v>
      </c>
      <c r="W36" s="5" t="s">
        <v>894</v>
      </c>
      <c r="X36" s="3" t="s">
        <v>895</v>
      </c>
      <c r="Y36" s="3" t="s">
        <v>896</v>
      </c>
      <c r="Z36" s="3" t="s">
        <v>78</v>
      </c>
      <c r="AA36" s="3"/>
      <c r="AB36" s="3" t="s">
        <v>43</v>
      </c>
      <c r="AC36" s="3"/>
      <c r="AD36" s="7"/>
      <c r="AE36" s="7"/>
      <c r="AF36" s="7"/>
      <c r="AG36" s="7"/>
      <c r="AH36" s="7"/>
      <c r="AI36" s="7"/>
    </row>
    <row r="37" spans="1:35" ht="13.5" customHeight="1" x14ac:dyDescent="0.2">
      <c r="A37" s="3">
        <v>16</v>
      </c>
      <c r="B37" s="3" t="s">
        <v>897</v>
      </c>
      <c r="C37" s="3" t="s">
        <v>538</v>
      </c>
      <c r="D37" s="3" t="s">
        <v>729</v>
      </c>
      <c r="E37" s="3" t="s">
        <v>898</v>
      </c>
      <c r="F37" s="3" t="s">
        <v>899</v>
      </c>
      <c r="G37" s="3"/>
      <c r="H37" s="3">
        <v>1</v>
      </c>
      <c r="I37" s="3" t="s">
        <v>567</v>
      </c>
      <c r="J37" s="41" t="s">
        <v>900</v>
      </c>
      <c r="K37" s="3">
        <v>1851372720</v>
      </c>
      <c r="L37" s="4">
        <v>42979</v>
      </c>
      <c r="M37" s="3">
        <v>8</v>
      </c>
      <c r="N37" s="3" t="s">
        <v>901</v>
      </c>
      <c r="O37" s="3" t="s">
        <v>902</v>
      </c>
      <c r="P37" s="3">
        <v>1803736188</v>
      </c>
      <c r="Q37" s="3" t="s">
        <v>903</v>
      </c>
      <c r="R37" s="5" t="s">
        <v>904</v>
      </c>
      <c r="S37" s="5" t="s">
        <v>905</v>
      </c>
      <c r="T37" s="3" t="s">
        <v>37</v>
      </c>
      <c r="U37" s="5" t="s">
        <v>906</v>
      </c>
      <c r="V37" s="3" t="s">
        <v>75</v>
      </c>
      <c r="W37" s="5" t="s">
        <v>907</v>
      </c>
      <c r="X37" s="3" t="s">
        <v>40</v>
      </c>
      <c r="Y37" s="3" t="s">
        <v>908</v>
      </c>
      <c r="Z37" s="3" t="s">
        <v>78</v>
      </c>
      <c r="AA37" s="3" t="s">
        <v>909</v>
      </c>
      <c r="AB37" s="3" t="s">
        <v>43</v>
      </c>
      <c r="AC37" s="3"/>
      <c r="AD37" s="7"/>
      <c r="AE37" s="7"/>
      <c r="AF37" s="7"/>
      <c r="AG37" s="7"/>
      <c r="AH37" s="7"/>
      <c r="AI37" s="7"/>
    </row>
    <row r="38" spans="1:35" ht="13.5" customHeight="1" x14ac:dyDescent="0.2">
      <c r="A38" s="3">
        <v>17</v>
      </c>
      <c r="B38" s="215" t="s">
        <v>910</v>
      </c>
      <c r="C38" s="3" t="s">
        <v>538</v>
      </c>
      <c r="D38" s="3" t="s">
        <v>729</v>
      </c>
      <c r="E38" s="3" t="s">
        <v>911</v>
      </c>
      <c r="F38" s="3" t="s">
        <v>912</v>
      </c>
      <c r="G38" s="3">
        <v>1</v>
      </c>
      <c r="H38" s="3"/>
      <c r="I38" s="3" t="s">
        <v>619</v>
      </c>
      <c r="J38" s="41" t="s">
        <v>913</v>
      </c>
      <c r="K38" s="3">
        <v>1851442945</v>
      </c>
      <c r="L38" s="4">
        <v>43242</v>
      </c>
      <c r="M38" s="3">
        <v>7</v>
      </c>
      <c r="N38" s="3" t="s">
        <v>914</v>
      </c>
      <c r="O38" s="3" t="s">
        <v>915</v>
      </c>
      <c r="P38" s="3">
        <v>1804538955</v>
      </c>
      <c r="Q38" s="3" t="s">
        <v>916</v>
      </c>
      <c r="R38" s="5" t="s">
        <v>917</v>
      </c>
      <c r="S38" s="3">
        <v>987285810</v>
      </c>
      <c r="T38" s="3" t="s">
        <v>37</v>
      </c>
      <c r="U38" s="5" t="s">
        <v>918</v>
      </c>
      <c r="V38" s="3" t="s">
        <v>54</v>
      </c>
      <c r="W38" s="3"/>
      <c r="X38" s="3"/>
      <c r="Y38" s="3" t="s">
        <v>919</v>
      </c>
      <c r="Z38" s="3" t="s">
        <v>42</v>
      </c>
      <c r="AA38" s="3" t="s">
        <v>920</v>
      </c>
      <c r="AB38" s="3" t="s">
        <v>43</v>
      </c>
      <c r="AC38" s="3"/>
      <c r="AD38" s="7"/>
      <c r="AE38" s="7"/>
      <c r="AF38" s="7"/>
      <c r="AG38" s="7"/>
      <c r="AH38" s="7"/>
      <c r="AI38" s="7"/>
    </row>
    <row r="39" spans="1:35" ht="13.5" customHeight="1" x14ac:dyDescent="0.2">
      <c r="A39" s="3">
        <v>18</v>
      </c>
      <c r="B39" s="3" t="s">
        <v>921</v>
      </c>
      <c r="C39" s="3" t="s">
        <v>538</v>
      </c>
      <c r="D39" s="3" t="s">
        <v>729</v>
      </c>
      <c r="E39" s="3" t="s">
        <v>922</v>
      </c>
      <c r="F39" s="3" t="s">
        <v>923</v>
      </c>
      <c r="G39" s="3">
        <v>1</v>
      </c>
      <c r="H39" s="3"/>
      <c r="I39" s="3" t="s">
        <v>567</v>
      </c>
      <c r="J39" s="41" t="s">
        <v>611</v>
      </c>
      <c r="K39" s="3">
        <v>1851310571</v>
      </c>
      <c r="L39" s="4">
        <v>42739</v>
      </c>
      <c r="M39" s="3">
        <v>8</v>
      </c>
      <c r="N39" s="3" t="s">
        <v>924</v>
      </c>
      <c r="O39" s="3" t="s">
        <v>925</v>
      </c>
      <c r="P39" s="3">
        <v>1804173449</v>
      </c>
      <c r="Q39" s="3" t="s">
        <v>926</v>
      </c>
      <c r="R39" s="3"/>
      <c r="S39" s="5" t="s">
        <v>927</v>
      </c>
      <c r="T39" s="3" t="s">
        <v>37</v>
      </c>
      <c r="U39" s="5" t="s">
        <v>928</v>
      </c>
      <c r="V39" s="3" t="s">
        <v>75</v>
      </c>
      <c r="W39" s="5" t="s">
        <v>929</v>
      </c>
      <c r="X39" s="3" t="s">
        <v>40</v>
      </c>
      <c r="Y39" s="3" t="s">
        <v>930</v>
      </c>
      <c r="Z39" s="3" t="s">
        <v>42</v>
      </c>
      <c r="AA39" s="3" t="s">
        <v>931</v>
      </c>
      <c r="AB39" s="3" t="s">
        <v>43</v>
      </c>
      <c r="AC39" s="3"/>
      <c r="AD39" s="7"/>
      <c r="AE39" s="7"/>
      <c r="AF39" s="7"/>
      <c r="AG39" s="7"/>
      <c r="AH39" s="7"/>
      <c r="AI39" s="7"/>
    </row>
    <row r="40" spans="1:35" ht="13.5" customHeight="1" x14ac:dyDescent="0.2">
      <c r="A40" s="3">
        <v>19</v>
      </c>
      <c r="B40" s="3" t="s">
        <v>932</v>
      </c>
      <c r="C40" s="3" t="s">
        <v>538</v>
      </c>
      <c r="D40" s="3" t="s">
        <v>729</v>
      </c>
      <c r="E40" s="3" t="s">
        <v>933</v>
      </c>
      <c r="F40" s="3" t="s">
        <v>934</v>
      </c>
      <c r="G40" s="3"/>
      <c r="H40" s="3">
        <v>1</v>
      </c>
      <c r="I40" s="3" t="s">
        <v>935</v>
      </c>
      <c r="J40" s="41" t="s">
        <v>936</v>
      </c>
      <c r="K40" s="3">
        <v>1851319184</v>
      </c>
      <c r="L40" s="4">
        <v>42776</v>
      </c>
      <c r="M40" s="3">
        <v>8</v>
      </c>
      <c r="N40" s="3" t="s">
        <v>937</v>
      </c>
      <c r="O40" s="3" t="s">
        <v>938</v>
      </c>
      <c r="P40" s="3">
        <v>1805523469</v>
      </c>
      <c r="Q40" s="3" t="s">
        <v>939</v>
      </c>
      <c r="R40" s="5" t="s">
        <v>940</v>
      </c>
      <c r="S40" s="5" t="s">
        <v>941</v>
      </c>
      <c r="T40" s="3" t="s">
        <v>37</v>
      </c>
      <c r="U40" s="5" t="s">
        <v>942</v>
      </c>
      <c r="V40" s="3" t="s">
        <v>75</v>
      </c>
      <c r="W40" s="5" t="s">
        <v>943</v>
      </c>
      <c r="X40" s="3" t="s">
        <v>895</v>
      </c>
      <c r="Y40" s="3" t="s">
        <v>944</v>
      </c>
      <c r="Z40" s="3" t="s">
        <v>89</v>
      </c>
      <c r="AA40" s="3"/>
      <c r="AB40" s="3" t="s">
        <v>43</v>
      </c>
      <c r="AC40" s="3"/>
      <c r="AD40" s="7"/>
      <c r="AE40" s="7"/>
      <c r="AF40" s="7"/>
      <c r="AG40" s="7"/>
      <c r="AH40" s="7"/>
      <c r="AI40" s="7"/>
    </row>
    <row r="41" spans="1:35" ht="13.5" customHeight="1" x14ac:dyDescent="0.2">
      <c r="A41" s="3">
        <v>20</v>
      </c>
      <c r="B41" s="3" t="s">
        <v>945</v>
      </c>
      <c r="C41" s="3" t="s">
        <v>538</v>
      </c>
      <c r="D41" s="3" t="s">
        <v>729</v>
      </c>
      <c r="E41" s="3" t="s">
        <v>946</v>
      </c>
      <c r="F41" s="3" t="s">
        <v>947</v>
      </c>
      <c r="G41" s="3">
        <v>1</v>
      </c>
      <c r="H41" s="3"/>
      <c r="I41" s="3" t="s">
        <v>542</v>
      </c>
      <c r="J41" s="41" t="s">
        <v>797</v>
      </c>
      <c r="K41" s="3">
        <v>1851382752</v>
      </c>
      <c r="L41" s="4">
        <v>43014</v>
      </c>
      <c r="M41" s="3">
        <v>7</v>
      </c>
      <c r="N41" s="3" t="s">
        <v>948</v>
      </c>
      <c r="O41" s="3" t="s">
        <v>949</v>
      </c>
      <c r="P41" s="3">
        <v>1805330303</v>
      </c>
      <c r="Q41" s="3" t="s">
        <v>950</v>
      </c>
      <c r="R41" s="5" t="s">
        <v>951</v>
      </c>
      <c r="S41" s="5" t="s">
        <v>951</v>
      </c>
      <c r="T41" s="3" t="s">
        <v>108</v>
      </c>
      <c r="U41" s="5" t="s">
        <v>952</v>
      </c>
      <c r="V41" s="3" t="s">
        <v>75</v>
      </c>
      <c r="W41" s="5" t="s">
        <v>953</v>
      </c>
      <c r="X41" s="3" t="s">
        <v>110</v>
      </c>
      <c r="Y41" s="3" t="s">
        <v>954</v>
      </c>
      <c r="Z41" s="3" t="s">
        <v>78</v>
      </c>
      <c r="AA41" s="3"/>
      <c r="AB41" s="3" t="s">
        <v>43</v>
      </c>
      <c r="AC41" s="3"/>
      <c r="AD41" s="7"/>
      <c r="AE41" s="7"/>
      <c r="AF41" s="7"/>
      <c r="AG41" s="7"/>
      <c r="AH41" s="7"/>
      <c r="AI41" s="7"/>
    </row>
    <row r="42" spans="1:35" ht="13.5" customHeight="1" x14ac:dyDescent="0.2">
      <c r="A42" s="29"/>
      <c r="B42" s="30"/>
      <c r="C42" s="30"/>
      <c r="D42" s="30"/>
      <c r="E42" s="30"/>
      <c r="F42" s="30"/>
      <c r="G42" s="30">
        <f t="shared" ref="G42:H42" si="1">SUM(G22:G41)</f>
        <v>11</v>
      </c>
      <c r="H42" s="30">
        <f t="shared" si="1"/>
        <v>9</v>
      </c>
      <c r="I42" s="30"/>
      <c r="J42" s="49"/>
      <c r="K42" s="30"/>
      <c r="L42" s="31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7"/>
      <c r="AD42" s="7"/>
      <c r="AE42" s="7"/>
      <c r="AF42" s="7"/>
      <c r="AG42" s="7"/>
      <c r="AH42" s="7"/>
      <c r="AI42" s="7"/>
    </row>
    <row r="43" spans="1:35" ht="13.5" customHeight="1" x14ac:dyDescent="0.2">
      <c r="A43" s="25"/>
      <c r="B43" s="26"/>
      <c r="C43" s="26"/>
      <c r="D43" s="26"/>
      <c r="E43" s="26"/>
      <c r="F43" s="26"/>
      <c r="G43" s="26"/>
      <c r="H43" s="26"/>
      <c r="I43" s="26"/>
      <c r="J43" s="50"/>
      <c r="K43" s="26"/>
      <c r="L43" s="27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7"/>
      <c r="AD43" s="7"/>
      <c r="AE43" s="7"/>
      <c r="AF43" s="7"/>
      <c r="AG43" s="7"/>
      <c r="AH43" s="7"/>
      <c r="AI43" s="7"/>
    </row>
    <row r="44" spans="1:35" ht="13.5" customHeight="1" x14ac:dyDescent="0.2">
      <c r="A44" s="48" t="s">
        <v>0</v>
      </c>
      <c r="B44" s="48" t="s">
        <v>1</v>
      </c>
      <c r="C44" s="48" t="s">
        <v>2</v>
      </c>
      <c r="D44" s="48" t="s">
        <v>3</v>
      </c>
      <c r="E44" s="48" t="s">
        <v>4</v>
      </c>
      <c r="F44" s="48" t="s">
        <v>5</v>
      </c>
      <c r="G44" s="39" t="s">
        <v>6</v>
      </c>
      <c r="H44" s="39" t="s">
        <v>7</v>
      </c>
      <c r="I44" s="39" t="s">
        <v>535</v>
      </c>
      <c r="J44" s="39" t="s">
        <v>536</v>
      </c>
      <c r="K44" s="48" t="s">
        <v>8</v>
      </c>
      <c r="L44" s="48" t="s">
        <v>9</v>
      </c>
      <c r="M44" s="48" t="s">
        <v>10</v>
      </c>
      <c r="N44" s="48" t="s">
        <v>11</v>
      </c>
      <c r="O44" s="48" t="s">
        <v>12</v>
      </c>
      <c r="P44" s="48" t="s">
        <v>13</v>
      </c>
      <c r="Q44" s="48" t="s">
        <v>14</v>
      </c>
      <c r="R44" s="48" t="s">
        <v>15</v>
      </c>
      <c r="S44" s="48" t="s">
        <v>16</v>
      </c>
      <c r="T44" s="48" t="s">
        <v>17</v>
      </c>
      <c r="U44" s="48" t="s">
        <v>18</v>
      </c>
      <c r="V44" s="48" t="s">
        <v>19</v>
      </c>
      <c r="W44" s="48" t="s">
        <v>20</v>
      </c>
      <c r="X44" s="48" t="s">
        <v>21</v>
      </c>
      <c r="Y44" s="48" t="s">
        <v>22</v>
      </c>
      <c r="Z44" s="48" t="s">
        <v>23</v>
      </c>
      <c r="AA44" s="48" t="s">
        <v>24</v>
      </c>
      <c r="AB44" s="48" t="s">
        <v>25</v>
      </c>
      <c r="AC44" s="48" t="s">
        <v>26</v>
      </c>
      <c r="AD44" s="7"/>
      <c r="AE44" s="7"/>
      <c r="AF44" s="7"/>
      <c r="AG44" s="7"/>
      <c r="AH44" s="7"/>
      <c r="AI44" s="7"/>
    </row>
    <row r="45" spans="1:35" ht="13.5" customHeight="1" x14ac:dyDescent="0.2">
      <c r="A45" s="3">
        <v>1</v>
      </c>
      <c r="B45" s="3" t="s">
        <v>955</v>
      </c>
      <c r="C45" s="3" t="s">
        <v>538</v>
      </c>
      <c r="D45" s="3" t="s">
        <v>956</v>
      </c>
      <c r="E45" s="3" t="s">
        <v>957</v>
      </c>
      <c r="F45" s="3" t="s">
        <v>958</v>
      </c>
      <c r="G45" s="3"/>
      <c r="H45" s="3">
        <v>1</v>
      </c>
      <c r="I45" s="3" t="s">
        <v>619</v>
      </c>
      <c r="J45" s="41" t="s">
        <v>959</v>
      </c>
      <c r="K45" s="3">
        <v>1851307767</v>
      </c>
      <c r="L45" s="4">
        <v>42738</v>
      </c>
      <c r="M45" s="3">
        <v>8</v>
      </c>
      <c r="N45" s="3" t="s">
        <v>960</v>
      </c>
      <c r="O45" s="3" t="s">
        <v>961</v>
      </c>
      <c r="P45" s="5" t="s">
        <v>962</v>
      </c>
      <c r="Q45" s="3" t="s">
        <v>963</v>
      </c>
      <c r="R45" s="5" t="s">
        <v>964</v>
      </c>
      <c r="S45" s="5" t="s">
        <v>962</v>
      </c>
      <c r="T45" s="3" t="s">
        <v>37</v>
      </c>
      <c r="U45" s="5" t="s">
        <v>965</v>
      </c>
      <c r="V45" s="3" t="s">
        <v>110</v>
      </c>
      <c r="W45" s="3"/>
      <c r="X45" s="3"/>
      <c r="Y45" s="3" t="s">
        <v>966</v>
      </c>
      <c r="Z45" s="3" t="s">
        <v>78</v>
      </c>
      <c r="AA45" s="3" t="s">
        <v>0</v>
      </c>
      <c r="AB45" s="3" t="s">
        <v>43</v>
      </c>
      <c r="AC45" s="3"/>
      <c r="AD45" s="7"/>
      <c r="AE45" s="7"/>
      <c r="AF45" s="7"/>
      <c r="AG45" s="7"/>
      <c r="AH45" s="7"/>
      <c r="AI45" s="7"/>
    </row>
    <row r="46" spans="1:35" ht="13.5" customHeight="1" x14ac:dyDescent="0.2">
      <c r="A46" s="3">
        <v>2</v>
      </c>
      <c r="B46" s="3" t="s">
        <v>967</v>
      </c>
      <c r="C46" s="3" t="s">
        <v>538</v>
      </c>
      <c r="D46" s="3" t="s">
        <v>956</v>
      </c>
      <c r="E46" s="3" t="s">
        <v>968</v>
      </c>
      <c r="F46" s="3" t="s">
        <v>969</v>
      </c>
      <c r="G46" s="3">
        <v>1</v>
      </c>
      <c r="H46" s="3"/>
      <c r="I46" s="3" t="s">
        <v>619</v>
      </c>
      <c r="J46" s="41" t="s">
        <v>959</v>
      </c>
      <c r="K46" s="3">
        <v>1851269975</v>
      </c>
      <c r="L46" s="4">
        <v>42592</v>
      </c>
      <c r="M46" s="3">
        <v>8</v>
      </c>
      <c r="N46" s="3" t="s">
        <v>970</v>
      </c>
      <c r="O46" s="3" t="s">
        <v>971</v>
      </c>
      <c r="P46" s="3">
        <v>1804310546</v>
      </c>
      <c r="Q46" s="3" t="s">
        <v>972</v>
      </c>
      <c r="R46" s="3"/>
      <c r="S46" s="5" t="s">
        <v>973</v>
      </c>
      <c r="T46" s="3" t="s">
        <v>37</v>
      </c>
      <c r="U46" s="5" t="s">
        <v>974</v>
      </c>
      <c r="V46" s="3" t="s">
        <v>895</v>
      </c>
      <c r="W46" s="5" t="s">
        <v>975</v>
      </c>
      <c r="X46" s="3" t="s">
        <v>75</v>
      </c>
      <c r="Y46" s="3" t="s">
        <v>976</v>
      </c>
      <c r="Z46" s="3" t="s">
        <v>78</v>
      </c>
      <c r="AA46" s="3" t="s">
        <v>0</v>
      </c>
      <c r="AB46" s="3" t="s">
        <v>43</v>
      </c>
      <c r="AC46" s="3"/>
      <c r="AD46" s="7"/>
      <c r="AE46" s="7"/>
      <c r="AF46" s="7"/>
      <c r="AG46" s="7"/>
      <c r="AH46" s="7"/>
      <c r="AI46" s="7"/>
    </row>
    <row r="47" spans="1:35" ht="13.5" customHeight="1" x14ac:dyDescent="0.2">
      <c r="A47" s="3">
        <v>3</v>
      </c>
      <c r="B47" s="3" t="s">
        <v>977</v>
      </c>
      <c r="C47" s="3" t="s">
        <v>538</v>
      </c>
      <c r="D47" s="3" t="s">
        <v>956</v>
      </c>
      <c r="E47" s="3" t="s">
        <v>978</v>
      </c>
      <c r="F47" s="3" t="s">
        <v>979</v>
      </c>
      <c r="G47" s="3">
        <v>1</v>
      </c>
      <c r="H47" s="3"/>
      <c r="I47" s="3" t="s">
        <v>632</v>
      </c>
      <c r="J47" s="44" t="s">
        <v>633</v>
      </c>
      <c r="K47" s="3">
        <v>2351462565</v>
      </c>
      <c r="L47" s="4">
        <v>42805</v>
      </c>
      <c r="M47" s="3">
        <v>8</v>
      </c>
      <c r="N47" s="3" t="s">
        <v>980</v>
      </c>
      <c r="O47" s="3" t="s">
        <v>981</v>
      </c>
      <c r="P47" s="3">
        <v>1723391650</v>
      </c>
      <c r="Q47" s="3" t="s">
        <v>982</v>
      </c>
      <c r="R47" s="3">
        <v>2825740</v>
      </c>
      <c r="S47" s="5" t="s">
        <v>983</v>
      </c>
      <c r="T47" s="3" t="s">
        <v>37</v>
      </c>
      <c r="U47" s="5" t="s">
        <v>984</v>
      </c>
      <c r="V47" s="3" t="s">
        <v>75</v>
      </c>
      <c r="W47" s="3"/>
      <c r="X47" s="3"/>
      <c r="Y47" s="3" t="s">
        <v>985</v>
      </c>
      <c r="Z47" s="3" t="s">
        <v>78</v>
      </c>
      <c r="AA47" s="3"/>
      <c r="AB47" s="3" t="s">
        <v>43</v>
      </c>
      <c r="AC47" s="3"/>
      <c r="AD47" s="7"/>
      <c r="AE47" s="7"/>
      <c r="AF47" s="7"/>
      <c r="AG47" s="7"/>
      <c r="AH47" s="7"/>
      <c r="AI47" s="7"/>
    </row>
    <row r="48" spans="1:35" ht="13.5" customHeight="1" x14ac:dyDescent="0.2">
      <c r="A48" s="3">
        <v>4</v>
      </c>
      <c r="B48" s="3" t="s">
        <v>986</v>
      </c>
      <c r="C48" s="3" t="s">
        <v>538</v>
      </c>
      <c r="D48" s="3" t="s">
        <v>956</v>
      </c>
      <c r="E48" s="3" t="s">
        <v>987</v>
      </c>
      <c r="F48" s="3" t="s">
        <v>988</v>
      </c>
      <c r="G48" s="3"/>
      <c r="H48" s="3">
        <v>1</v>
      </c>
      <c r="I48" s="3" t="s">
        <v>989</v>
      </c>
      <c r="J48" s="41" t="s">
        <v>568</v>
      </c>
      <c r="K48" s="3">
        <v>1851381457</v>
      </c>
      <c r="L48" s="4">
        <v>43010</v>
      </c>
      <c r="M48" s="3">
        <v>7</v>
      </c>
      <c r="N48" s="3" t="s">
        <v>990</v>
      </c>
      <c r="O48" s="3" t="s">
        <v>991</v>
      </c>
      <c r="P48" s="3">
        <v>1803808367</v>
      </c>
      <c r="Q48" s="3" t="s">
        <v>992</v>
      </c>
      <c r="R48" s="3"/>
      <c r="S48" s="5" t="s">
        <v>993</v>
      </c>
      <c r="T48" s="3" t="s">
        <v>37</v>
      </c>
      <c r="U48" s="5" t="s">
        <v>994</v>
      </c>
      <c r="V48" s="3" t="s">
        <v>54</v>
      </c>
      <c r="W48" s="5" t="s">
        <v>995</v>
      </c>
      <c r="X48" s="3" t="s">
        <v>40</v>
      </c>
      <c r="Y48" s="3" t="s">
        <v>996</v>
      </c>
      <c r="Z48" s="3" t="s">
        <v>78</v>
      </c>
      <c r="AA48" s="3"/>
      <c r="AB48" s="3" t="s">
        <v>43</v>
      </c>
      <c r="AC48" s="3"/>
      <c r="AD48" s="7"/>
      <c r="AE48" s="7"/>
      <c r="AF48" s="7"/>
      <c r="AG48" s="7"/>
      <c r="AH48" s="7"/>
      <c r="AI48" s="7"/>
    </row>
    <row r="49" spans="1:35" ht="13.5" customHeight="1" x14ac:dyDescent="0.2">
      <c r="A49" s="3">
        <v>5</v>
      </c>
      <c r="B49" s="3" t="s">
        <v>997</v>
      </c>
      <c r="C49" s="3" t="s">
        <v>538</v>
      </c>
      <c r="D49" s="3" t="s">
        <v>956</v>
      </c>
      <c r="E49" s="3" t="s">
        <v>998</v>
      </c>
      <c r="F49" s="3" t="s">
        <v>999</v>
      </c>
      <c r="G49" s="3"/>
      <c r="H49" s="3">
        <v>1</v>
      </c>
      <c r="I49" s="3" t="s">
        <v>935</v>
      </c>
      <c r="J49" s="41" t="s">
        <v>1000</v>
      </c>
      <c r="K49" s="3">
        <v>1851396224</v>
      </c>
      <c r="L49" s="4">
        <v>43063</v>
      </c>
      <c r="M49" s="3">
        <v>7</v>
      </c>
      <c r="N49" s="3" t="s">
        <v>1001</v>
      </c>
      <c r="O49" s="3" t="s">
        <v>1002</v>
      </c>
      <c r="P49" s="3">
        <v>1851036366</v>
      </c>
      <c r="Q49" s="3" t="s">
        <v>1003</v>
      </c>
      <c r="R49" s="3"/>
      <c r="S49" s="5" t="s">
        <v>1004</v>
      </c>
      <c r="T49" s="3" t="s">
        <v>37</v>
      </c>
      <c r="U49" s="3" t="s">
        <v>1005</v>
      </c>
      <c r="V49" s="3" t="s">
        <v>75</v>
      </c>
      <c r="W49" s="3"/>
      <c r="X49" s="3"/>
      <c r="Y49" s="3" t="s">
        <v>341</v>
      </c>
      <c r="Z49" s="3" t="s">
        <v>78</v>
      </c>
      <c r="AA49" s="3"/>
      <c r="AB49" s="3" t="s">
        <v>43</v>
      </c>
      <c r="AC49" s="3"/>
      <c r="AD49" s="7"/>
      <c r="AE49" s="7"/>
      <c r="AF49" s="7"/>
      <c r="AG49" s="7"/>
      <c r="AH49" s="7"/>
      <c r="AI49" s="7"/>
    </row>
    <row r="50" spans="1:35" ht="13.5" customHeight="1" x14ac:dyDescent="0.2">
      <c r="A50" s="3">
        <v>6</v>
      </c>
      <c r="B50" s="3" t="s">
        <v>1006</v>
      </c>
      <c r="C50" s="3" t="s">
        <v>538</v>
      </c>
      <c r="D50" s="3" t="s">
        <v>956</v>
      </c>
      <c r="E50" s="3" t="s">
        <v>1007</v>
      </c>
      <c r="F50" s="3" t="s">
        <v>1008</v>
      </c>
      <c r="G50" s="3"/>
      <c r="H50" s="3">
        <v>1</v>
      </c>
      <c r="I50" s="3" t="s">
        <v>675</v>
      </c>
      <c r="J50" s="41" t="s">
        <v>676</v>
      </c>
      <c r="K50" s="3">
        <v>1851306108</v>
      </c>
      <c r="L50" s="4">
        <v>42670</v>
      </c>
      <c r="M50" s="3">
        <v>8</v>
      </c>
      <c r="N50" s="3" t="s">
        <v>1009</v>
      </c>
      <c r="O50" s="3" t="s">
        <v>1010</v>
      </c>
      <c r="P50" s="3">
        <v>1804716510</v>
      </c>
      <c r="Q50" s="3" t="s">
        <v>1011</v>
      </c>
      <c r="R50" s="5" t="s">
        <v>1012</v>
      </c>
      <c r="S50" s="5" t="s">
        <v>1013</v>
      </c>
      <c r="T50" s="3" t="s">
        <v>37</v>
      </c>
      <c r="U50" s="5" t="s">
        <v>1014</v>
      </c>
      <c r="V50" s="3" t="s">
        <v>75</v>
      </c>
      <c r="W50" s="3"/>
      <c r="X50" s="3"/>
      <c r="Y50" s="3" t="s">
        <v>1015</v>
      </c>
      <c r="Z50" s="3" t="s">
        <v>551</v>
      </c>
      <c r="AA50" s="3" t="s">
        <v>1016</v>
      </c>
      <c r="AB50" s="3" t="s">
        <v>43</v>
      </c>
      <c r="AC50" s="3"/>
      <c r="AD50" s="7"/>
      <c r="AE50" s="7"/>
      <c r="AF50" s="7"/>
      <c r="AG50" s="7"/>
      <c r="AH50" s="7"/>
      <c r="AI50" s="7"/>
    </row>
    <row r="51" spans="1:35" ht="13.5" customHeight="1" x14ac:dyDescent="0.2">
      <c r="A51" s="3">
        <v>7</v>
      </c>
      <c r="B51" s="3" t="s">
        <v>1017</v>
      </c>
      <c r="C51" s="3" t="s">
        <v>538</v>
      </c>
      <c r="D51" s="3" t="s">
        <v>956</v>
      </c>
      <c r="E51" s="3" t="s">
        <v>1018</v>
      </c>
      <c r="F51" s="3" t="s">
        <v>1019</v>
      </c>
      <c r="G51" s="3"/>
      <c r="H51" s="3">
        <v>1</v>
      </c>
      <c r="I51" s="45" t="s">
        <v>619</v>
      </c>
      <c r="J51" s="41" t="s">
        <v>913</v>
      </c>
      <c r="K51" s="3">
        <v>1851275882</v>
      </c>
      <c r="L51" s="4">
        <v>42618</v>
      </c>
      <c r="M51" s="3">
        <v>8</v>
      </c>
      <c r="N51" s="3" t="s">
        <v>1020</v>
      </c>
      <c r="O51" s="3" t="s">
        <v>1021</v>
      </c>
      <c r="P51" s="3">
        <v>1804359410</v>
      </c>
      <c r="Q51" s="3" t="s">
        <v>1022</v>
      </c>
      <c r="R51" s="5" t="s">
        <v>1023</v>
      </c>
      <c r="S51" s="5" t="s">
        <v>1023</v>
      </c>
      <c r="T51" s="3" t="s">
        <v>37</v>
      </c>
      <c r="U51" s="5" t="s">
        <v>1024</v>
      </c>
      <c r="V51" s="3" t="s">
        <v>75</v>
      </c>
      <c r="W51" s="5" t="s">
        <v>1025</v>
      </c>
      <c r="X51" s="3" t="s">
        <v>40</v>
      </c>
      <c r="Y51" s="3" t="s">
        <v>1026</v>
      </c>
      <c r="Z51" s="3" t="s">
        <v>551</v>
      </c>
      <c r="AA51" s="3"/>
      <c r="AB51" s="3" t="s">
        <v>43</v>
      </c>
      <c r="AC51" s="3"/>
      <c r="AD51" s="7"/>
      <c r="AE51" s="7"/>
      <c r="AF51" s="7"/>
      <c r="AG51" s="7"/>
      <c r="AH51" s="7"/>
      <c r="AI51" s="7"/>
    </row>
    <row r="52" spans="1:35" ht="13.5" customHeight="1" x14ac:dyDescent="0.2">
      <c r="A52" s="3">
        <v>8</v>
      </c>
      <c r="B52" s="3" t="s">
        <v>1027</v>
      </c>
      <c r="C52" s="3" t="s">
        <v>538</v>
      </c>
      <c r="D52" s="3" t="s">
        <v>956</v>
      </c>
      <c r="E52" s="3" t="s">
        <v>1028</v>
      </c>
      <c r="F52" s="3" t="s">
        <v>934</v>
      </c>
      <c r="G52" s="3"/>
      <c r="H52" s="3">
        <v>1</v>
      </c>
      <c r="I52" s="3" t="s">
        <v>619</v>
      </c>
      <c r="J52" s="41" t="s">
        <v>1000</v>
      </c>
      <c r="K52" s="3">
        <v>1851266419</v>
      </c>
      <c r="L52" s="4">
        <v>42585</v>
      </c>
      <c r="M52" s="3">
        <v>8</v>
      </c>
      <c r="N52" s="3" t="s">
        <v>1029</v>
      </c>
      <c r="O52" s="3" t="s">
        <v>1030</v>
      </c>
      <c r="P52" s="3">
        <v>1204150864</v>
      </c>
      <c r="Q52" s="3" t="s">
        <v>1031</v>
      </c>
      <c r="R52" s="5" t="s">
        <v>1032</v>
      </c>
      <c r="S52" s="5" t="s">
        <v>1033</v>
      </c>
      <c r="T52" s="3" t="s">
        <v>37</v>
      </c>
      <c r="U52" s="5" t="s">
        <v>1032</v>
      </c>
      <c r="V52" s="3" t="s">
        <v>54</v>
      </c>
      <c r="W52" s="5" t="s">
        <v>1033</v>
      </c>
      <c r="X52" s="3" t="s">
        <v>110</v>
      </c>
      <c r="Y52" s="3" t="s">
        <v>1034</v>
      </c>
      <c r="Z52" s="3" t="s">
        <v>551</v>
      </c>
      <c r="AA52" s="3"/>
      <c r="AB52" s="3"/>
      <c r="AC52" s="3"/>
      <c r="AD52" s="7"/>
      <c r="AE52" s="7"/>
      <c r="AF52" s="7"/>
      <c r="AG52" s="7"/>
      <c r="AH52" s="7"/>
      <c r="AI52" s="7"/>
    </row>
    <row r="53" spans="1:35" ht="13.5" customHeight="1" x14ac:dyDescent="0.2">
      <c r="A53" s="3">
        <v>9</v>
      </c>
      <c r="B53" s="3" t="s">
        <v>1035</v>
      </c>
      <c r="C53" s="3" t="s">
        <v>538</v>
      </c>
      <c r="D53" s="3" t="s">
        <v>956</v>
      </c>
      <c r="E53" s="3" t="s">
        <v>1036</v>
      </c>
      <c r="F53" s="3" t="s">
        <v>1037</v>
      </c>
      <c r="G53" s="3">
        <v>1</v>
      </c>
      <c r="H53" s="3"/>
      <c r="I53" s="3" t="s">
        <v>619</v>
      </c>
      <c r="J53" s="41" t="s">
        <v>936</v>
      </c>
      <c r="K53" s="3">
        <v>1851337970</v>
      </c>
      <c r="L53" s="4">
        <v>42844</v>
      </c>
      <c r="M53" s="3">
        <v>8</v>
      </c>
      <c r="N53" s="3" t="s">
        <v>1038</v>
      </c>
      <c r="O53" s="3" t="s">
        <v>1039</v>
      </c>
      <c r="P53" s="3">
        <v>1803383593</v>
      </c>
      <c r="Q53" s="3" t="s">
        <v>1040</v>
      </c>
      <c r="R53" s="5" t="s">
        <v>1041</v>
      </c>
      <c r="S53" s="3">
        <v>984922040</v>
      </c>
      <c r="T53" s="3" t="s">
        <v>108</v>
      </c>
      <c r="U53" s="5" t="s">
        <v>1042</v>
      </c>
      <c r="V53" s="3" t="s">
        <v>75</v>
      </c>
      <c r="W53" s="3"/>
      <c r="X53" s="3"/>
      <c r="Y53" s="3" t="s">
        <v>166</v>
      </c>
      <c r="Z53" s="3" t="s">
        <v>42</v>
      </c>
      <c r="AA53" s="3" t="s">
        <v>0</v>
      </c>
      <c r="AB53" s="3" t="s">
        <v>43</v>
      </c>
      <c r="AC53" s="3"/>
      <c r="AD53" s="7"/>
      <c r="AE53" s="7"/>
      <c r="AF53" s="7"/>
      <c r="AG53" s="7"/>
      <c r="AH53" s="7"/>
      <c r="AI53" s="7"/>
    </row>
    <row r="54" spans="1:35" ht="13.5" customHeight="1" x14ac:dyDescent="0.2">
      <c r="A54" s="3">
        <v>10</v>
      </c>
      <c r="B54" s="3" t="s">
        <v>1043</v>
      </c>
      <c r="C54" s="3" t="s">
        <v>538</v>
      </c>
      <c r="D54" s="3" t="s">
        <v>956</v>
      </c>
      <c r="E54" s="3" t="s">
        <v>1044</v>
      </c>
      <c r="F54" s="3" t="s">
        <v>1045</v>
      </c>
      <c r="G54" s="3">
        <v>1</v>
      </c>
      <c r="H54" s="3"/>
      <c r="I54" s="3" t="s">
        <v>785</v>
      </c>
      <c r="J54" s="41" t="s">
        <v>786</v>
      </c>
      <c r="K54" s="3">
        <v>1851370088</v>
      </c>
      <c r="L54" s="4">
        <v>42963</v>
      </c>
      <c r="M54" s="3">
        <v>7</v>
      </c>
      <c r="N54" s="3" t="s">
        <v>1046</v>
      </c>
      <c r="O54" s="3" t="s">
        <v>1047</v>
      </c>
      <c r="P54" s="3">
        <v>1804701397</v>
      </c>
      <c r="Q54" s="3" t="s">
        <v>1048</v>
      </c>
      <c r="R54" s="5" t="s">
        <v>1049</v>
      </c>
      <c r="S54" s="5" t="s">
        <v>1050</v>
      </c>
      <c r="T54" s="3" t="s">
        <v>108</v>
      </c>
      <c r="U54" s="5" t="s">
        <v>1051</v>
      </c>
      <c r="V54" s="3" t="s">
        <v>110</v>
      </c>
      <c r="W54" s="5" t="s">
        <v>1052</v>
      </c>
      <c r="X54" s="3" t="s">
        <v>40</v>
      </c>
      <c r="Y54" s="3" t="s">
        <v>1053</v>
      </c>
      <c r="Z54" s="3" t="s">
        <v>78</v>
      </c>
      <c r="AA54" s="3"/>
      <c r="AB54" s="3" t="s">
        <v>43</v>
      </c>
      <c r="AC54" s="3"/>
      <c r="AD54" s="7"/>
      <c r="AE54" s="7"/>
      <c r="AF54" s="7"/>
      <c r="AG54" s="7"/>
      <c r="AH54" s="7"/>
      <c r="AI54" s="7"/>
    </row>
    <row r="55" spans="1:35" ht="13.5" customHeight="1" x14ac:dyDescent="0.2">
      <c r="A55" s="3">
        <v>11</v>
      </c>
      <c r="B55" s="3" t="s">
        <v>1054</v>
      </c>
      <c r="C55" s="3" t="s">
        <v>538</v>
      </c>
      <c r="D55" s="3" t="s">
        <v>956</v>
      </c>
      <c r="E55" s="3" t="s">
        <v>1055</v>
      </c>
      <c r="F55" s="3" t="s">
        <v>1056</v>
      </c>
      <c r="G55" s="3">
        <v>1</v>
      </c>
      <c r="H55" s="3"/>
      <c r="I55" s="3" t="s">
        <v>619</v>
      </c>
      <c r="J55" s="41" t="s">
        <v>1057</v>
      </c>
      <c r="K55" s="3">
        <v>1851303649</v>
      </c>
      <c r="L55" s="4">
        <v>42719</v>
      </c>
      <c r="M55" s="3">
        <v>8</v>
      </c>
      <c r="N55" s="3" t="s">
        <v>1058</v>
      </c>
      <c r="O55" s="3" t="s">
        <v>1059</v>
      </c>
      <c r="P55" s="3">
        <v>1804549754</v>
      </c>
      <c r="Q55" s="3" t="s">
        <v>1060</v>
      </c>
      <c r="R55" s="5" t="s">
        <v>1061</v>
      </c>
      <c r="S55" s="5" t="s">
        <v>1062</v>
      </c>
      <c r="T55" s="3" t="s">
        <v>108</v>
      </c>
      <c r="U55" s="5" t="s">
        <v>1063</v>
      </c>
      <c r="V55" s="3" t="s">
        <v>110</v>
      </c>
      <c r="W55" s="5" t="s">
        <v>1064</v>
      </c>
      <c r="X55" s="3" t="s">
        <v>40</v>
      </c>
      <c r="Y55" s="3" t="s">
        <v>1065</v>
      </c>
      <c r="Z55" s="3" t="s">
        <v>42</v>
      </c>
      <c r="AA55" s="3" t="s">
        <v>920</v>
      </c>
      <c r="AB55" s="3" t="s">
        <v>43</v>
      </c>
      <c r="AC55" s="3"/>
      <c r="AD55" s="7"/>
      <c r="AE55" s="7"/>
      <c r="AF55" s="7"/>
      <c r="AG55" s="7"/>
      <c r="AH55" s="7"/>
      <c r="AI55" s="7"/>
    </row>
    <row r="56" spans="1:35" ht="13.5" customHeight="1" x14ac:dyDescent="0.2">
      <c r="A56" s="3">
        <v>12</v>
      </c>
      <c r="B56" s="3" t="s">
        <v>1066</v>
      </c>
      <c r="C56" s="3" t="s">
        <v>538</v>
      </c>
      <c r="D56" s="3" t="s">
        <v>956</v>
      </c>
      <c r="E56" s="3" t="s">
        <v>1067</v>
      </c>
      <c r="F56" s="3" t="s">
        <v>1068</v>
      </c>
      <c r="G56" s="3"/>
      <c r="H56" s="3">
        <v>1</v>
      </c>
      <c r="I56" s="3" t="s">
        <v>567</v>
      </c>
      <c r="J56" s="41" t="s">
        <v>844</v>
      </c>
      <c r="K56" s="3">
        <v>1851302297</v>
      </c>
      <c r="L56" s="4">
        <v>42713</v>
      </c>
      <c r="M56" s="3">
        <v>8</v>
      </c>
      <c r="N56" s="3" t="s">
        <v>1069</v>
      </c>
      <c r="O56" s="3" t="s">
        <v>1068</v>
      </c>
      <c r="P56" s="3">
        <v>1755095583</v>
      </c>
      <c r="Q56" s="3" t="s">
        <v>1070</v>
      </c>
      <c r="R56" s="3"/>
      <c r="S56" s="5" t="s">
        <v>1071</v>
      </c>
      <c r="T56" s="3" t="s">
        <v>37</v>
      </c>
      <c r="U56" s="5" t="s">
        <v>1072</v>
      </c>
      <c r="V56" s="3" t="s">
        <v>75</v>
      </c>
      <c r="W56" s="3"/>
      <c r="X56" s="3"/>
      <c r="Y56" s="3" t="s">
        <v>88</v>
      </c>
      <c r="Z56" s="3" t="s">
        <v>78</v>
      </c>
      <c r="AA56" s="3"/>
      <c r="AB56" s="3" t="s">
        <v>43</v>
      </c>
      <c r="AC56" s="3"/>
      <c r="AD56" s="7"/>
      <c r="AE56" s="7"/>
      <c r="AF56" s="7"/>
      <c r="AG56" s="7"/>
      <c r="AH56" s="7"/>
      <c r="AI56" s="7"/>
    </row>
    <row r="57" spans="1:35" ht="13.5" customHeight="1" x14ac:dyDescent="0.2">
      <c r="A57" s="3">
        <v>13</v>
      </c>
      <c r="B57" s="3" t="s">
        <v>1073</v>
      </c>
      <c r="C57" s="3" t="s">
        <v>538</v>
      </c>
      <c r="D57" s="3" t="s">
        <v>956</v>
      </c>
      <c r="E57" s="3" t="s">
        <v>1074</v>
      </c>
      <c r="F57" s="3" t="s">
        <v>1075</v>
      </c>
      <c r="G57" s="3"/>
      <c r="H57" s="3">
        <v>1</v>
      </c>
      <c r="I57" s="45" t="s">
        <v>619</v>
      </c>
      <c r="J57" s="41" t="s">
        <v>959</v>
      </c>
      <c r="K57" s="3">
        <v>1851302149</v>
      </c>
      <c r="L57" s="4">
        <v>42711</v>
      </c>
      <c r="M57" s="3">
        <v>8</v>
      </c>
      <c r="N57" s="3" t="s">
        <v>1076</v>
      </c>
      <c r="O57" s="3" t="s">
        <v>1077</v>
      </c>
      <c r="P57" s="3">
        <v>1804665352</v>
      </c>
      <c r="Q57" s="3" t="s">
        <v>1078</v>
      </c>
      <c r="R57" s="5" t="s">
        <v>1079</v>
      </c>
      <c r="S57" s="5" t="s">
        <v>1080</v>
      </c>
      <c r="T57" s="3" t="s">
        <v>37</v>
      </c>
      <c r="U57" s="5" t="s">
        <v>1081</v>
      </c>
      <c r="V57" s="3" t="s">
        <v>75</v>
      </c>
      <c r="W57" s="5" t="s">
        <v>1082</v>
      </c>
      <c r="X57" s="3" t="s">
        <v>40</v>
      </c>
      <c r="Y57" s="3" t="s">
        <v>1083</v>
      </c>
      <c r="Z57" s="3" t="s">
        <v>551</v>
      </c>
      <c r="AA57" s="3"/>
      <c r="AB57" s="3" t="s">
        <v>43</v>
      </c>
      <c r="AC57" s="3"/>
      <c r="AD57" s="7"/>
      <c r="AE57" s="7"/>
      <c r="AF57" s="7"/>
      <c r="AG57" s="7"/>
      <c r="AH57" s="7"/>
      <c r="AI57" s="7"/>
    </row>
    <row r="58" spans="1:35" ht="13.5" customHeight="1" x14ac:dyDescent="0.2">
      <c r="A58" s="3">
        <v>14</v>
      </c>
      <c r="B58" s="3" t="s">
        <v>1084</v>
      </c>
      <c r="C58" s="3" t="s">
        <v>538</v>
      </c>
      <c r="D58" s="3" t="s">
        <v>956</v>
      </c>
      <c r="E58" s="3" t="s">
        <v>1085</v>
      </c>
      <c r="F58" s="3" t="s">
        <v>1086</v>
      </c>
      <c r="G58" s="3">
        <v>1</v>
      </c>
      <c r="H58" s="3"/>
      <c r="I58" s="3" t="s">
        <v>567</v>
      </c>
      <c r="J58" s="41" t="s">
        <v>807</v>
      </c>
      <c r="K58" s="3">
        <v>1851332344</v>
      </c>
      <c r="L58" s="4">
        <v>42824</v>
      </c>
      <c r="M58" s="3">
        <v>8</v>
      </c>
      <c r="N58" s="3" t="s">
        <v>1087</v>
      </c>
      <c r="O58" s="3" t="s">
        <v>1088</v>
      </c>
      <c r="P58" s="3">
        <v>1804018362</v>
      </c>
      <c r="Q58" s="3" t="s">
        <v>1089</v>
      </c>
      <c r="R58" s="5" t="s">
        <v>1090</v>
      </c>
      <c r="S58" s="5" t="s">
        <v>1091</v>
      </c>
      <c r="T58" s="3" t="s">
        <v>37</v>
      </c>
      <c r="U58" s="5" t="s">
        <v>1092</v>
      </c>
      <c r="V58" s="3" t="s">
        <v>75</v>
      </c>
      <c r="W58" s="5" t="s">
        <v>1093</v>
      </c>
      <c r="X58" s="3" t="s">
        <v>40</v>
      </c>
      <c r="Y58" s="3" t="s">
        <v>1094</v>
      </c>
      <c r="Z58" s="3" t="s">
        <v>78</v>
      </c>
      <c r="AA58" s="3" t="s">
        <v>1095</v>
      </c>
      <c r="AB58" s="3" t="s">
        <v>43</v>
      </c>
      <c r="AC58" s="3"/>
      <c r="AD58" s="7"/>
      <c r="AE58" s="7"/>
      <c r="AF58" s="7"/>
      <c r="AG58" s="7"/>
      <c r="AH58" s="7"/>
      <c r="AI58" s="7"/>
    </row>
    <row r="59" spans="1:35" ht="13.5" customHeight="1" x14ac:dyDescent="0.2">
      <c r="A59" s="3">
        <v>15</v>
      </c>
      <c r="B59" s="3" t="s">
        <v>1096</v>
      </c>
      <c r="C59" s="3" t="s">
        <v>538</v>
      </c>
      <c r="D59" s="3" t="s">
        <v>956</v>
      </c>
      <c r="E59" s="3" t="s">
        <v>1097</v>
      </c>
      <c r="F59" s="3" t="s">
        <v>1098</v>
      </c>
      <c r="G59" s="3"/>
      <c r="H59" s="3">
        <v>1</v>
      </c>
      <c r="I59" s="3" t="s">
        <v>675</v>
      </c>
      <c r="J59" s="41" t="s">
        <v>676</v>
      </c>
      <c r="K59" s="3">
        <v>1851243376</v>
      </c>
      <c r="L59" s="4">
        <v>42494</v>
      </c>
      <c r="M59" s="3">
        <v>9</v>
      </c>
      <c r="N59" s="3" t="s">
        <v>1099</v>
      </c>
      <c r="O59" s="3" t="s">
        <v>1100</v>
      </c>
      <c r="P59" s="3">
        <v>1803818929</v>
      </c>
      <c r="Q59" s="3" t="s">
        <v>1101</v>
      </c>
      <c r="R59" s="5" t="s">
        <v>1102</v>
      </c>
      <c r="S59" s="3">
        <v>963344126</v>
      </c>
      <c r="T59" s="3" t="s">
        <v>108</v>
      </c>
      <c r="U59" s="3">
        <v>999858390</v>
      </c>
      <c r="V59" s="3" t="s">
        <v>110</v>
      </c>
      <c r="W59" s="3"/>
      <c r="X59" s="3"/>
      <c r="Y59" s="3" t="s">
        <v>1103</v>
      </c>
      <c r="Z59" s="3" t="s">
        <v>78</v>
      </c>
      <c r="AA59" s="3"/>
      <c r="AB59" s="3" t="s">
        <v>43</v>
      </c>
      <c r="AC59" s="3"/>
      <c r="AD59" s="7"/>
      <c r="AE59" s="7"/>
      <c r="AF59" s="7"/>
      <c r="AG59" s="7"/>
      <c r="AH59" s="7"/>
      <c r="AI59" s="7"/>
    </row>
    <row r="60" spans="1:35" ht="13.5" customHeight="1" x14ac:dyDescent="0.2">
      <c r="A60" s="3">
        <v>16</v>
      </c>
      <c r="B60" s="3" t="s">
        <v>1104</v>
      </c>
      <c r="C60" s="3" t="s">
        <v>538</v>
      </c>
      <c r="D60" s="3" t="s">
        <v>956</v>
      </c>
      <c r="E60" s="3" t="s">
        <v>1105</v>
      </c>
      <c r="F60" s="3" t="s">
        <v>1106</v>
      </c>
      <c r="G60" s="3"/>
      <c r="H60" s="3">
        <v>1</v>
      </c>
      <c r="I60" s="45" t="s">
        <v>1107</v>
      </c>
      <c r="J60" s="3" t="s">
        <v>797</v>
      </c>
      <c r="K60" s="3">
        <v>1851324119</v>
      </c>
      <c r="L60" s="4">
        <v>42797</v>
      </c>
      <c r="M60" s="3">
        <v>8</v>
      </c>
      <c r="N60" s="3" t="s">
        <v>1108</v>
      </c>
      <c r="O60" s="3" t="s">
        <v>1109</v>
      </c>
      <c r="P60" s="5" t="s">
        <v>1110</v>
      </c>
      <c r="Q60" s="3" t="s">
        <v>1111</v>
      </c>
      <c r="R60" s="3">
        <v>2510278</v>
      </c>
      <c r="S60" s="5" t="s">
        <v>1112</v>
      </c>
      <c r="T60" s="3" t="s">
        <v>37</v>
      </c>
      <c r="U60" s="5" t="s">
        <v>1113</v>
      </c>
      <c r="V60" s="3" t="s">
        <v>75</v>
      </c>
      <c r="W60" s="5" t="s">
        <v>1114</v>
      </c>
      <c r="X60" s="3" t="s">
        <v>40</v>
      </c>
      <c r="Y60" s="3" t="s">
        <v>1115</v>
      </c>
      <c r="Z60" s="3" t="s">
        <v>78</v>
      </c>
      <c r="AA60" s="3"/>
      <c r="AB60" s="3" t="s">
        <v>43</v>
      </c>
      <c r="AC60" s="3"/>
      <c r="AD60" s="7"/>
      <c r="AE60" s="7"/>
      <c r="AF60" s="7"/>
      <c r="AG60" s="7"/>
      <c r="AH60" s="7"/>
      <c r="AI60" s="7"/>
    </row>
    <row r="61" spans="1:35" ht="13.5" customHeight="1" x14ac:dyDescent="0.2">
      <c r="A61" s="3">
        <v>17</v>
      </c>
      <c r="B61" s="3" t="s">
        <v>1116</v>
      </c>
      <c r="C61" s="3" t="s">
        <v>538</v>
      </c>
      <c r="D61" s="3" t="s">
        <v>956</v>
      </c>
      <c r="E61" s="3" t="s">
        <v>1117</v>
      </c>
      <c r="F61" s="3" t="s">
        <v>1118</v>
      </c>
      <c r="G61" s="3">
        <v>1</v>
      </c>
      <c r="H61" s="3"/>
      <c r="I61" s="3" t="s">
        <v>567</v>
      </c>
      <c r="J61" s="41" t="s">
        <v>866</v>
      </c>
      <c r="K61" s="3">
        <v>1757565146</v>
      </c>
      <c r="L61" s="4">
        <v>42576</v>
      </c>
      <c r="M61" s="3">
        <v>9</v>
      </c>
      <c r="N61" s="3" t="s">
        <v>1119</v>
      </c>
      <c r="O61" s="3" t="s">
        <v>1120</v>
      </c>
      <c r="P61" s="3">
        <v>1804815528</v>
      </c>
      <c r="Q61" s="3" t="s">
        <v>614</v>
      </c>
      <c r="R61" s="5" t="s">
        <v>1121</v>
      </c>
      <c r="S61" s="3">
        <v>962292607</v>
      </c>
      <c r="T61" s="3" t="s">
        <v>108</v>
      </c>
      <c r="U61" s="5" t="s">
        <v>1122</v>
      </c>
      <c r="V61" s="3" t="s">
        <v>110</v>
      </c>
      <c r="W61" s="5" t="s">
        <v>1123</v>
      </c>
      <c r="X61" s="3" t="s">
        <v>40</v>
      </c>
      <c r="Y61" s="3" t="s">
        <v>1124</v>
      </c>
      <c r="Z61" s="3" t="s">
        <v>551</v>
      </c>
      <c r="AA61" s="3" t="s">
        <v>0</v>
      </c>
      <c r="AB61" s="3" t="s">
        <v>43</v>
      </c>
      <c r="AC61" s="3"/>
      <c r="AD61" s="7"/>
      <c r="AE61" s="7"/>
      <c r="AF61" s="7"/>
      <c r="AG61" s="7"/>
      <c r="AH61" s="7"/>
      <c r="AI61" s="7"/>
    </row>
    <row r="62" spans="1:35" ht="13.5" customHeight="1" x14ac:dyDescent="0.2">
      <c r="A62" s="3">
        <v>18</v>
      </c>
      <c r="B62" s="3" t="s">
        <v>1125</v>
      </c>
      <c r="C62" s="3" t="s">
        <v>538</v>
      </c>
      <c r="D62" s="3" t="s">
        <v>956</v>
      </c>
      <c r="E62" s="3" t="s">
        <v>1126</v>
      </c>
      <c r="F62" s="3" t="s">
        <v>1127</v>
      </c>
      <c r="G62" s="3"/>
      <c r="H62" s="3">
        <v>1</v>
      </c>
      <c r="I62" s="3" t="s">
        <v>619</v>
      </c>
      <c r="J62" s="41" t="s">
        <v>936</v>
      </c>
      <c r="K62" s="3">
        <v>1851373371</v>
      </c>
      <c r="L62" s="4">
        <v>42964</v>
      </c>
      <c r="M62" s="3">
        <v>7</v>
      </c>
      <c r="N62" s="3" t="s">
        <v>1128</v>
      </c>
      <c r="O62" s="3" t="s">
        <v>1129</v>
      </c>
      <c r="P62" s="3">
        <v>180376057</v>
      </c>
      <c r="Q62" s="3" t="s">
        <v>1130</v>
      </c>
      <c r="R62" s="5" t="s">
        <v>1131</v>
      </c>
      <c r="S62" s="5" t="s">
        <v>1132</v>
      </c>
      <c r="T62" s="3" t="s">
        <v>37</v>
      </c>
      <c r="U62" s="5" t="s">
        <v>1133</v>
      </c>
      <c r="V62" s="3" t="s">
        <v>75</v>
      </c>
      <c r="W62" s="5" t="s">
        <v>1134</v>
      </c>
      <c r="X62" s="3" t="s">
        <v>40</v>
      </c>
      <c r="Y62" s="3" t="s">
        <v>1135</v>
      </c>
      <c r="Z62" s="3" t="s">
        <v>78</v>
      </c>
      <c r="AA62" s="3"/>
      <c r="AB62" s="3" t="s">
        <v>43</v>
      </c>
      <c r="AC62" s="3"/>
      <c r="AD62" s="7"/>
      <c r="AE62" s="7"/>
      <c r="AF62" s="7"/>
      <c r="AG62" s="7"/>
      <c r="AH62" s="7"/>
      <c r="AI62" s="7"/>
    </row>
    <row r="63" spans="1:35" ht="13.5" customHeight="1" x14ac:dyDescent="0.2">
      <c r="A63" s="3">
        <v>19</v>
      </c>
      <c r="B63" s="3" t="s">
        <v>1136</v>
      </c>
      <c r="C63" s="3" t="s">
        <v>538</v>
      </c>
      <c r="D63" s="3" t="s">
        <v>539</v>
      </c>
      <c r="E63" s="3" t="s">
        <v>1137</v>
      </c>
      <c r="F63" s="3" t="s">
        <v>1138</v>
      </c>
      <c r="G63" s="3"/>
      <c r="H63" s="3">
        <v>1</v>
      </c>
      <c r="I63" s="51" t="s">
        <v>567</v>
      </c>
      <c r="J63" s="41" t="s">
        <v>900</v>
      </c>
      <c r="K63" s="3">
        <v>1851329746</v>
      </c>
      <c r="L63" s="4">
        <v>42814</v>
      </c>
      <c r="M63" s="3">
        <v>8</v>
      </c>
      <c r="N63" s="3" t="s">
        <v>1139</v>
      </c>
      <c r="O63" s="3" t="s">
        <v>1140</v>
      </c>
      <c r="P63" s="3">
        <v>1804158267</v>
      </c>
      <c r="Q63" s="3" t="s">
        <v>1141</v>
      </c>
      <c r="R63" s="3"/>
      <c r="S63" s="5" t="s">
        <v>1142</v>
      </c>
      <c r="T63" s="3" t="s">
        <v>37</v>
      </c>
      <c r="U63" s="5" t="s">
        <v>1143</v>
      </c>
      <c r="V63" s="3" t="s">
        <v>54</v>
      </c>
      <c r="W63" s="5" t="s">
        <v>1144</v>
      </c>
      <c r="X63" s="3" t="s">
        <v>40</v>
      </c>
      <c r="Y63" s="3" t="s">
        <v>1145</v>
      </c>
      <c r="Z63" s="3" t="s">
        <v>78</v>
      </c>
      <c r="AA63" s="3"/>
      <c r="AB63" s="3" t="s">
        <v>43</v>
      </c>
      <c r="AC63" s="3"/>
      <c r="AD63" s="7"/>
      <c r="AE63" s="7"/>
      <c r="AF63" s="7"/>
      <c r="AG63" s="7"/>
      <c r="AH63" s="7"/>
      <c r="AI63" s="7"/>
    </row>
    <row r="64" spans="1:35" ht="13.5" customHeight="1" x14ac:dyDescent="0.2">
      <c r="A64" s="3">
        <v>20</v>
      </c>
      <c r="B64" s="3" t="s">
        <v>1146</v>
      </c>
      <c r="C64" s="3" t="s">
        <v>538</v>
      </c>
      <c r="D64" s="3" t="s">
        <v>956</v>
      </c>
      <c r="E64" s="3" t="s">
        <v>1147</v>
      </c>
      <c r="F64" s="3" t="s">
        <v>1148</v>
      </c>
      <c r="G64" s="3"/>
      <c r="H64" s="3">
        <v>1</v>
      </c>
      <c r="I64" s="3" t="s">
        <v>619</v>
      </c>
      <c r="J64" s="41" t="s">
        <v>1057</v>
      </c>
      <c r="K64" s="3">
        <v>1851365559</v>
      </c>
      <c r="L64" s="4">
        <v>42950</v>
      </c>
      <c r="M64" s="3">
        <v>7</v>
      </c>
      <c r="N64" s="3" t="s">
        <v>1149</v>
      </c>
      <c r="O64" s="3" t="s">
        <v>1150</v>
      </c>
      <c r="P64" s="3">
        <v>1804608097</v>
      </c>
      <c r="Q64" s="3" t="s">
        <v>1151</v>
      </c>
      <c r="R64" s="5" t="s">
        <v>1152</v>
      </c>
      <c r="S64" s="5" t="s">
        <v>1153</v>
      </c>
      <c r="T64" s="3" t="s">
        <v>37</v>
      </c>
      <c r="U64" s="3" t="s">
        <v>1154</v>
      </c>
      <c r="V64" s="3" t="s">
        <v>54</v>
      </c>
      <c r="W64" s="3"/>
      <c r="X64" s="3"/>
      <c r="Y64" s="3" t="s">
        <v>1155</v>
      </c>
      <c r="Z64" s="3" t="s">
        <v>42</v>
      </c>
      <c r="AA64" s="3"/>
      <c r="AB64" s="3" t="s">
        <v>43</v>
      </c>
      <c r="AC64" s="3"/>
      <c r="AD64" s="7"/>
      <c r="AE64" s="7"/>
      <c r="AF64" s="7"/>
      <c r="AG64" s="7"/>
      <c r="AH64" s="7"/>
      <c r="AI64" s="7"/>
    </row>
    <row r="65" spans="1:35" ht="13.5" customHeight="1" x14ac:dyDescent="0.2">
      <c r="A65" s="3">
        <v>21</v>
      </c>
      <c r="B65" s="3" t="s">
        <v>1156</v>
      </c>
      <c r="C65" s="3" t="s">
        <v>538</v>
      </c>
      <c r="D65" s="3" t="s">
        <v>956</v>
      </c>
      <c r="E65" s="3" t="s">
        <v>1157</v>
      </c>
      <c r="F65" s="3" t="s">
        <v>1158</v>
      </c>
      <c r="G65" s="3"/>
      <c r="H65" s="3">
        <v>1</v>
      </c>
      <c r="I65" s="3" t="s">
        <v>632</v>
      </c>
      <c r="J65" s="44" t="s">
        <v>633</v>
      </c>
      <c r="K65" s="3">
        <v>1851310340</v>
      </c>
      <c r="L65" s="4">
        <v>42746</v>
      </c>
      <c r="M65" s="3">
        <v>8</v>
      </c>
      <c r="N65" s="3" t="s">
        <v>1159</v>
      </c>
      <c r="O65" s="3" t="s">
        <v>1160</v>
      </c>
      <c r="P65" s="3">
        <v>1804064846</v>
      </c>
      <c r="Q65" s="3" t="s">
        <v>1161</v>
      </c>
      <c r="R65" s="5" t="s">
        <v>1162</v>
      </c>
      <c r="S65" s="5" t="s">
        <v>1163</v>
      </c>
      <c r="T65" s="3" t="s">
        <v>37</v>
      </c>
      <c r="U65" s="5" t="s">
        <v>1164</v>
      </c>
      <c r="V65" s="3" t="s">
        <v>54</v>
      </c>
      <c r="W65" s="5" t="s">
        <v>1165</v>
      </c>
      <c r="X65" s="3" t="s">
        <v>75</v>
      </c>
      <c r="Y65" s="3" t="s">
        <v>1166</v>
      </c>
      <c r="Z65" s="3" t="s">
        <v>78</v>
      </c>
      <c r="AA65" s="3"/>
      <c r="AB65" s="3" t="s">
        <v>43</v>
      </c>
      <c r="AC65" s="3"/>
      <c r="AD65" s="7"/>
      <c r="AE65" s="7"/>
      <c r="AF65" s="7"/>
      <c r="AG65" s="7"/>
      <c r="AH65" s="7"/>
      <c r="AI65" s="7"/>
    </row>
    <row r="66" spans="1:35" ht="13.5" customHeight="1" x14ac:dyDescent="0.2">
      <c r="A66" s="3">
        <v>22</v>
      </c>
      <c r="B66" s="3" t="s">
        <v>1167</v>
      </c>
      <c r="C66" s="3" t="s">
        <v>538</v>
      </c>
      <c r="D66" s="3" t="s">
        <v>956</v>
      </c>
      <c r="E66" s="3" t="s">
        <v>1168</v>
      </c>
      <c r="F66" s="3" t="s">
        <v>1169</v>
      </c>
      <c r="G66" s="3">
        <v>1</v>
      </c>
      <c r="H66" s="3"/>
      <c r="I66" s="3" t="s">
        <v>542</v>
      </c>
      <c r="J66" s="3" t="s">
        <v>797</v>
      </c>
      <c r="K66" s="3">
        <v>1851290799</v>
      </c>
      <c r="L66" s="4">
        <v>42671</v>
      </c>
      <c r="M66" s="3">
        <v>8</v>
      </c>
      <c r="N66" s="3" t="s">
        <v>1170</v>
      </c>
      <c r="O66" s="3" t="s">
        <v>1171</v>
      </c>
      <c r="P66" s="3">
        <v>1804580577</v>
      </c>
      <c r="Q66" s="3" t="s">
        <v>1172</v>
      </c>
      <c r="R66" s="3"/>
      <c r="S66" s="5" t="s">
        <v>1173</v>
      </c>
      <c r="T66" s="3" t="s">
        <v>108</v>
      </c>
      <c r="U66" s="5" t="s">
        <v>1174</v>
      </c>
      <c r="V66" s="3" t="s">
        <v>110</v>
      </c>
      <c r="W66" s="3"/>
      <c r="X66" s="3"/>
      <c r="Y66" s="3" t="s">
        <v>1175</v>
      </c>
      <c r="Z66" s="3" t="s">
        <v>551</v>
      </c>
      <c r="AA66" s="3"/>
      <c r="AB66" s="3" t="s">
        <v>43</v>
      </c>
      <c r="AC66" s="3"/>
      <c r="AD66" s="7"/>
      <c r="AE66" s="7"/>
      <c r="AF66" s="7"/>
      <c r="AG66" s="7"/>
      <c r="AH66" s="7"/>
      <c r="AI66" s="7"/>
    </row>
    <row r="67" spans="1:35" ht="15.75" customHeight="1" x14ac:dyDescent="0.2">
      <c r="A67" s="52"/>
      <c r="B67" s="30"/>
      <c r="C67" s="30"/>
      <c r="D67" s="30"/>
      <c r="E67" s="30"/>
      <c r="F67" s="30"/>
      <c r="G67" s="30">
        <f t="shared" ref="G67:H67" si="2">SUM(G45:G66)</f>
        <v>8</v>
      </c>
      <c r="H67" s="30">
        <f t="shared" si="2"/>
        <v>14</v>
      </c>
      <c r="I67" s="30"/>
      <c r="J67" s="49"/>
      <c r="K67" s="30"/>
      <c r="L67" s="31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53"/>
      <c r="AD67" s="7"/>
      <c r="AE67" s="7"/>
      <c r="AF67" s="7"/>
      <c r="AG67" s="7"/>
      <c r="AH67" s="7"/>
      <c r="AI67" s="7"/>
    </row>
    <row r="68" spans="1:35" ht="15.75" customHeight="1" x14ac:dyDescent="0.2">
      <c r="A68" s="54"/>
      <c r="B68" s="55"/>
      <c r="C68" s="55"/>
      <c r="D68" s="55"/>
      <c r="E68" s="55"/>
      <c r="F68" s="55"/>
      <c r="G68" s="55"/>
      <c r="H68" s="55"/>
      <c r="I68" s="55"/>
      <c r="J68" s="56"/>
      <c r="K68" s="55"/>
      <c r="L68" s="57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8"/>
      <c r="AD68" s="7"/>
      <c r="AE68" s="7"/>
      <c r="AF68" s="7"/>
      <c r="AG68" s="7"/>
      <c r="AH68" s="7"/>
      <c r="AI68" s="7"/>
    </row>
    <row r="69" spans="1:35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35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1:35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</row>
    <row r="73" spans="1:35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spans="1:35" ht="15.75" customHeight="1" x14ac:dyDescent="0.2">
      <c r="A74" s="34">
        <v>5</v>
      </c>
      <c r="B74" s="34" t="s">
        <v>1176</v>
      </c>
      <c r="C74" s="34" t="s">
        <v>538</v>
      </c>
      <c r="D74" s="34" t="s">
        <v>729</v>
      </c>
      <c r="E74" s="34" t="s">
        <v>1177</v>
      </c>
      <c r="F74" s="34" t="s">
        <v>1178</v>
      </c>
      <c r="G74" s="34"/>
      <c r="H74" s="34">
        <v>1</v>
      </c>
      <c r="I74" s="34" t="s">
        <v>567</v>
      </c>
      <c r="J74" s="59" t="s">
        <v>807</v>
      </c>
      <c r="K74" s="34">
        <v>1851353522</v>
      </c>
      <c r="L74" s="36">
        <v>42904</v>
      </c>
      <c r="M74" s="34">
        <v>8</v>
      </c>
      <c r="N74" s="34" t="s">
        <v>1179</v>
      </c>
      <c r="O74" s="34" t="s">
        <v>1180</v>
      </c>
      <c r="P74" s="34">
        <v>1724317423</v>
      </c>
      <c r="Q74" s="34" t="s">
        <v>1181</v>
      </c>
      <c r="R74" s="37" t="s">
        <v>1182</v>
      </c>
      <c r="S74" s="37" t="s">
        <v>1183</v>
      </c>
      <c r="T74" s="34" t="s">
        <v>37</v>
      </c>
      <c r="U74" s="37" t="s">
        <v>1184</v>
      </c>
      <c r="V74" s="34" t="s">
        <v>75</v>
      </c>
      <c r="W74" s="34"/>
      <c r="X74" s="34"/>
      <c r="Y74" s="34" t="s">
        <v>1185</v>
      </c>
      <c r="Z74" s="34" t="s">
        <v>78</v>
      </c>
      <c r="AA74" s="34" t="s">
        <v>1186</v>
      </c>
      <c r="AB74" s="34" t="s">
        <v>43</v>
      </c>
      <c r="AC74" s="34"/>
      <c r="AD74" s="7"/>
      <c r="AE74" s="7"/>
      <c r="AF74" s="7"/>
      <c r="AG74" s="7"/>
      <c r="AH74" s="7"/>
      <c r="AI74" s="7"/>
    </row>
    <row r="75" spans="1:35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 spans="1:35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</row>
    <row r="78" spans="1:35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1:35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</row>
    <row r="80" spans="1:35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1:35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 spans="1:35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</row>
    <row r="85" spans="1:35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</row>
    <row r="86" spans="1:35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spans="1:35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1:35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 spans="1:35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</row>
    <row r="92" spans="1:35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 spans="1:35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</row>
    <row r="94" spans="1:35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</row>
    <row r="96" spans="1:35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 spans="1:35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 spans="1:35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 spans="1:35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 spans="1:35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</row>
    <row r="102" spans="1:35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</row>
    <row r="103" spans="1:35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</row>
    <row r="104" spans="1:35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spans="1:35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 spans="1:35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</row>
    <row r="107" spans="1:35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 spans="1:35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 spans="1:35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</row>
    <row r="110" spans="1:35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 spans="1:35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spans="1:35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 spans="1:35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</row>
    <row r="114" spans="1:35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 spans="1:35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 spans="1:35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 spans="1:35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</row>
    <row r="118" spans="1:35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</row>
    <row r="119" spans="1:35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 spans="1:35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</row>
    <row r="121" spans="1:35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</row>
    <row r="122" spans="1:35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 spans="1:35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 spans="1:35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</row>
    <row r="125" spans="1:35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</row>
    <row r="126" spans="1:35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</row>
    <row r="127" spans="1:35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</row>
    <row r="128" spans="1:35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 spans="1:35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 spans="1:35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 spans="1:35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</row>
    <row r="132" spans="1:35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 spans="1:35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 spans="1:35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 spans="1:35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 spans="1:35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 spans="1:35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 spans="1:35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 spans="1:35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 spans="1:35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</row>
    <row r="141" spans="1:35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</row>
    <row r="142" spans="1:35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 spans="1:35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</row>
    <row r="144" spans="1:35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</row>
    <row r="145" spans="1:35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</row>
    <row r="146" spans="1:35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 spans="1:35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 spans="1:35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 spans="1:35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 spans="1:35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 spans="1:35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 spans="1:35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spans="1:35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 spans="1:35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</row>
    <row r="155" spans="1:35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 spans="1:35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 spans="1:35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 spans="1:35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 spans="1:35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</row>
    <row r="160" spans="1:35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 spans="1:35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 spans="1:35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 spans="1:35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 spans="1:35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 spans="1:35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</row>
    <row r="166" spans="1:35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 spans="1:35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 spans="1:35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</row>
    <row r="169" spans="1:35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 spans="1:35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</row>
    <row r="171" spans="1:35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 spans="1:35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</row>
    <row r="173" spans="1:35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 spans="1:35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 spans="1:35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 spans="1:35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</row>
    <row r="177" spans="1:35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 spans="1:35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 spans="1:35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 spans="1:35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</row>
    <row r="181" spans="1:35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 spans="1:35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</row>
    <row r="183" spans="1:35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 spans="1:35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 spans="1:35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spans="1:35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spans="1:35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spans="1:35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 spans="1:35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 spans="1:35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spans="1:35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</row>
    <row r="192" spans="1:35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</row>
    <row r="193" spans="1:35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spans="1:35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 spans="1:35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spans="1:35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</row>
    <row r="197" spans="1:35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</row>
    <row r="198" spans="1:35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</row>
    <row r="199" spans="1:35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spans="1:35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 spans="1:35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 spans="1:35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 spans="1:35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spans="1:35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</row>
    <row r="205" spans="1:35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 spans="1:35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spans="1:35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 spans="1:35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 spans="1:35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 spans="1:35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 spans="1:35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 spans="1:35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 spans="1:35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</row>
    <row r="214" spans="1:35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 spans="1:35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 spans="1:35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 spans="1:35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 spans="1:35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 spans="1:35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 spans="1:35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</row>
    <row r="221" spans="1:35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</row>
    <row r="222" spans="1:35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 spans="1:35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 spans="1:35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 spans="1:35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 spans="1:35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</row>
    <row r="227" spans="1:35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 spans="1:35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 spans="1:35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</row>
    <row r="230" spans="1:35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</row>
    <row r="231" spans="1:35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 spans="1:35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 spans="1:35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</row>
    <row r="234" spans="1:35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 spans="1:35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 spans="1:35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 spans="1:35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</row>
    <row r="238" spans="1:35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 spans="1:35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 spans="1:35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 spans="1:35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 spans="1:35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 spans="1:35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</row>
    <row r="244" spans="1:35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 spans="1:35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</row>
    <row r="246" spans="1:35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 spans="1:35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 spans="1:35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</row>
    <row r="249" spans="1:35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</row>
    <row r="250" spans="1:35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 spans="1:35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</row>
    <row r="252" spans="1:35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 spans="1:35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</row>
    <row r="254" spans="1:35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 spans="1:35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 spans="1:35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 spans="1:35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</row>
    <row r="258" spans="1:35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</row>
    <row r="259" spans="1:35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 spans="1:35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 spans="1:35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 spans="1:35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</row>
    <row r="263" spans="1:35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</row>
    <row r="264" spans="1:35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 spans="1:35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 spans="1:35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 spans="1:35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 spans="1:35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 spans="1:35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</row>
    <row r="270" spans="1:35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 spans="1:35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</row>
    <row r="272" spans="1:35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</row>
    <row r="273" spans="1:35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 spans="1:35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 spans="1:35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 spans="1:35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 spans="1:35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 spans="1:35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 spans="1:35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 spans="1:35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 spans="1:35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 spans="1:35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 spans="1:35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</row>
    <row r="284" spans="1:35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 spans="1:35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 spans="1:35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 spans="1:35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</row>
    <row r="288" spans="1:35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 spans="1:35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 spans="1:35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 spans="1:35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 spans="1:35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 spans="1:35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 spans="1:35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 spans="1:35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 spans="1:35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 spans="1:35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 spans="1:35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 spans="1:35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 spans="1:35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 spans="1:35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 spans="1:35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 spans="1:35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</row>
    <row r="304" spans="1:35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 spans="1:35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 spans="1:35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 spans="1:35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</row>
    <row r="308" spans="1:35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 spans="1:35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 spans="1:35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 spans="1:35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 spans="1:35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</row>
    <row r="313" spans="1:35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 spans="1:35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 spans="1:35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</row>
    <row r="316" spans="1:35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 spans="1:35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</row>
    <row r="318" spans="1:35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 spans="1:35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</row>
    <row r="320" spans="1:35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</row>
    <row r="321" spans="1:35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 spans="1:35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</row>
    <row r="323" spans="1:35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</row>
    <row r="324" spans="1:35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 spans="1:35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</row>
    <row r="326" spans="1:35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 spans="1:35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 spans="1:35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</row>
    <row r="329" spans="1:35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</row>
    <row r="330" spans="1:35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 spans="1:35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 spans="1:35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 spans="1:35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 spans="1:35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 spans="1:35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 spans="1:35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 spans="1:35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 spans="1:35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 spans="1:35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 spans="1:35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 spans="1:35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</row>
    <row r="342" spans="1:35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</row>
    <row r="343" spans="1:35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</row>
    <row r="344" spans="1:35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 spans="1:35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 spans="1:35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 spans="1:35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 spans="1:35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</row>
    <row r="349" spans="1:35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 spans="1:35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 spans="1:35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</row>
    <row r="352" spans="1:35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 spans="1:35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 spans="1:35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 spans="1:35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</row>
    <row r="356" spans="1:35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</row>
    <row r="357" spans="1:35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 spans="1:35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 spans="1:35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</row>
    <row r="360" spans="1:35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</row>
    <row r="361" spans="1:35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 spans="1:35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 spans="1:35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 spans="1:35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</row>
    <row r="365" spans="1:35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 spans="1:35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 spans="1:35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</row>
    <row r="368" spans="1:35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 spans="1:35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 spans="1:35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 spans="1:35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</row>
    <row r="372" spans="1:35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</row>
    <row r="373" spans="1:35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</row>
    <row r="374" spans="1:35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 spans="1:35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 spans="1:35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 spans="1:35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</row>
    <row r="378" spans="1:35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</row>
    <row r="379" spans="1:35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 spans="1:35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 spans="1:35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 spans="1:35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</row>
    <row r="383" spans="1:35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</row>
    <row r="384" spans="1:35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 spans="1:35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 spans="1:35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 spans="1:35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 spans="1:35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 spans="1:35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</row>
    <row r="390" spans="1:35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 spans="1:35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 spans="1:35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 spans="1:35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</row>
    <row r="394" spans="1:35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 spans="1:35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 spans="1:35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 spans="1:35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 spans="1:35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 spans="1:35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 spans="1:35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 spans="1:35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 spans="1:35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</row>
    <row r="403" spans="1:35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</row>
    <row r="404" spans="1:35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 spans="1:35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</row>
    <row r="406" spans="1:35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 spans="1:35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 spans="1:35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 spans="1:35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 spans="1:35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</row>
    <row r="411" spans="1:35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 spans="1:35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 spans="1:35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 spans="1:35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 spans="1:35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 spans="1:35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 spans="1:35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 spans="1:35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</row>
    <row r="419" spans="1:35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 spans="1:35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 spans="1:35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</row>
    <row r="422" spans="1:35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 spans="1:35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 spans="1:35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</row>
    <row r="425" spans="1:35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 spans="1:35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</row>
    <row r="427" spans="1:35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</row>
    <row r="428" spans="1:35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 spans="1:35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</row>
    <row r="430" spans="1:35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</row>
    <row r="431" spans="1:35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</row>
    <row r="432" spans="1:35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 spans="1:35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 spans="1:35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 spans="1:35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</row>
    <row r="436" spans="1:35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</row>
    <row r="437" spans="1:35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 spans="1:35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 spans="1:35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 spans="1:35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 spans="1:35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 spans="1:35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 spans="1:35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</row>
    <row r="444" spans="1:35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 spans="1:35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</row>
    <row r="446" spans="1:35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 spans="1:35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 spans="1:35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 spans="1:35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</row>
    <row r="450" spans="1:35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</row>
    <row r="451" spans="1:35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</row>
    <row r="452" spans="1:35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 spans="1:35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 spans="1:35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 spans="1:35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 spans="1:35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 spans="1:35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</row>
    <row r="458" spans="1:35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 spans="1:35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 spans="1:35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 spans="1:35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 spans="1:35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</row>
    <row r="463" spans="1:35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 spans="1:35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 spans="1:35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 spans="1:35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 spans="1:35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 spans="1:35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 spans="1:35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 spans="1:35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</row>
    <row r="471" spans="1:35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 spans="1:35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</row>
    <row r="473" spans="1:35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 spans="1:35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 spans="1:35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 spans="1:35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 spans="1:35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</row>
    <row r="478" spans="1:35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</row>
    <row r="479" spans="1:35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</row>
    <row r="480" spans="1:35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 spans="1:35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 spans="1:35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 spans="1:35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 spans="1:35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 spans="1:35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 spans="1:35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 spans="1:35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 spans="1:35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</row>
    <row r="489" spans="1:35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 spans="1:35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 spans="1:35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 spans="1:35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 spans="1:35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 spans="1:35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 spans="1:35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</row>
    <row r="496" spans="1:35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 spans="1:35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 spans="1:35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 spans="1:35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 spans="1:35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 spans="1:35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</row>
    <row r="502" spans="1:35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</row>
    <row r="503" spans="1:35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 spans="1:35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 spans="1:35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 spans="1:35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 spans="1:35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 spans="1:35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 spans="1:35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</row>
    <row r="510" spans="1:35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 spans="1:35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 spans="1:35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 spans="1:35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</row>
    <row r="514" spans="1:35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 spans="1:35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 spans="1:35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 spans="1:35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 spans="1:35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 spans="1:35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 spans="1:35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 spans="1:35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 spans="1:35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 spans="1:35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</row>
    <row r="524" spans="1:35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</row>
    <row r="525" spans="1:35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</row>
    <row r="526" spans="1:35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</row>
    <row r="527" spans="1:35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</row>
    <row r="528" spans="1:35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 spans="1:35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 spans="1:35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</row>
    <row r="531" spans="1:35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 spans="1:35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 spans="1:35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</row>
    <row r="534" spans="1:35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</row>
    <row r="535" spans="1:35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 spans="1:35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 spans="1:35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 spans="1:35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 spans="1:35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 spans="1:35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 spans="1:35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</row>
    <row r="542" spans="1:35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</row>
    <row r="543" spans="1:35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 spans="1:35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 spans="1:35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 spans="1:35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 spans="1:35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 spans="1:35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</row>
    <row r="549" spans="1:35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 spans="1:35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</row>
    <row r="551" spans="1:35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 spans="1:35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</row>
    <row r="553" spans="1:35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 spans="1:35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 spans="1:35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 spans="1:35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 spans="1:35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 spans="1:35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 spans="1:35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 spans="1:35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 spans="1:35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 spans="1:35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 spans="1:35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 spans="1:35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 spans="1:35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</row>
    <row r="566" spans="1:35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 spans="1:35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</row>
    <row r="568" spans="1:35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 spans="1:35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 spans="1:35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 spans="1:35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 spans="1:35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 spans="1:35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 spans="1:35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</row>
    <row r="575" spans="1:35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 spans="1:35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 spans="1:35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 spans="1:35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</row>
    <row r="579" spans="1:35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 spans="1:35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</row>
    <row r="581" spans="1:35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 spans="1:35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</row>
    <row r="583" spans="1:35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</row>
    <row r="584" spans="1:35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 spans="1:35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</row>
    <row r="586" spans="1:35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 spans="1:35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</row>
    <row r="588" spans="1:35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</row>
    <row r="589" spans="1:35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 spans="1:35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</row>
    <row r="591" spans="1:35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 spans="1:35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 spans="1:35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 spans="1:35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 spans="1:35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 spans="1:35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</row>
    <row r="597" spans="1:35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 spans="1:35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</row>
    <row r="599" spans="1:35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</row>
    <row r="600" spans="1:35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 spans="1:35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 spans="1:35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 spans="1:35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 spans="1:35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 spans="1:35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 spans="1:35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 spans="1:35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 spans="1:35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 spans="1:35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</row>
    <row r="610" spans="1:35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 spans="1:35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 spans="1:35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</row>
    <row r="613" spans="1:35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 spans="1:35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 spans="1:35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</row>
    <row r="616" spans="1:35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</row>
    <row r="617" spans="1:35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</row>
    <row r="618" spans="1:35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 spans="1:35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 spans="1:35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 spans="1:35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 spans="1:35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</row>
    <row r="623" spans="1:35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 spans="1:35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</row>
    <row r="625" spans="1:35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 spans="1:35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 spans="1:35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 spans="1:35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 spans="1:35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</row>
    <row r="630" spans="1:35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 spans="1:35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 spans="1:35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 spans="1:35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 spans="1:35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</row>
    <row r="635" spans="1:35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</row>
    <row r="636" spans="1:35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 spans="1:35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 spans="1:35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</row>
    <row r="639" spans="1:35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</row>
    <row r="640" spans="1:35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 spans="1:35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 spans="1:35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</row>
    <row r="643" spans="1:35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</row>
    <row r="644" spans="1:35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 spans="1:35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 spans="1:35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 spans="1:35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 spans="1:35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</row>
    <row r="649" spans="1:35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 spans="1:35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 spans="1:35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</row>
    <row r="652" spans="1:35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 spans="1:35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 spans="1:35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</row>
    <row r="655" spans="1:35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 spans="1:35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 spans="1:35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 spans="1:35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</row>
    <row r="659" spans="1:35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 spans="1:35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</row>
    <row r="661" spans="1:35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 spans="1:35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</row>
    <row r="663" spans="1:35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 spans="1:35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 spans="1:35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</row>
    <row r="666" spans="1:35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</row>
    <row r="667" spans="1:35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 spans="1:35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 spans="1:35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 spans="1:35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 spans="1:35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</row>
    <row r="672" spans="1:35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</row>
    <row r="673" spans="1:35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 spans="1:35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 spans="1:35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 spans="1:35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 spans="1:35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 spans="1:35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 spans="1:35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</row>
    <row r="680" spans="1:35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 spans="1:35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</row>
    <row r="682" spans="1:35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 spans="1:35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 spans="1:35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 spans="1:35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</row>
    <row r="686" spans="1:35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 spans="1:35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 spans="1:35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 spans="1:35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 spans="1:35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 spans="1:35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</row>
    <row r="692" spans="1:35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</row>
    <row r="693" spans="1:35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 spans="1:35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 spans="1:35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</row>
    <row r="696" spans="1:35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 spans="1:35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 spans="1:35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 spans="1:35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</row>
    <row r="700" spans="1:35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 spans="1:35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</row>
    <row r="702" spans="1:35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 spans="1:35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 spans="1:35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</row>
    <row r="705" spans="1:35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 spans="1:35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 spans="1:35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 spans="1:35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 spans="1:35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</row>
    <row r="710" spans="1:35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 spans="1:35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 spans="1:35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 spans="1:35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 spans="1:35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</row>
    <row r="715" spans="1:35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 spans="1:35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 spans="1:35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 spans="1:35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 spans="1:35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 spans="1:35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 spans="1:35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</row>
    <row r="722" spans="1:35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 spans="1:35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 spans="1:35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</row>
    <row r="725" spans="1:35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</row>
    <row r="726" spans="1:35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 spans="1:35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</row>
    <row r="728" spans="1:35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 spans="1:35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</row>
    <row r="730" spans="1:35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 spans="1:35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 spans="1:35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 spans="1:35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 spans="1:35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 spans="1:35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 spans="1:35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 spans="1:35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 spans="1:35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 spans="1:35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 spans="1:35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 spans="1:35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 spans="1:35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 spans="1:35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 spans="1:35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 spans="1:35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 spans="1:35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</row>
    <row r="747" spans="1:35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 spans="1:35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 spans="1:35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</row>
    <row r="750" spans="1:35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 spans="1:35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</row>
    <row r="752" spans="1:35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 spans="1:35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 spans="1:35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</row>
    <row r="755" spans="1:35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</row>
    <row r="756" spans="1:35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 spans="1:35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 spans="1:35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 spans="1:35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 spans="1:35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 spans="1:35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</row>
    <row r="762" spans="1:35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</row>
    <row r="763" spans="1:35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 spans="1:35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 spans="1:35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 spans="1:35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 spans="1:35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</row>
    <row r="768" spans="1:35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 spans="1:35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 spans="1:35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 spans="1:35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 spans="1:35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 spans="1:35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</row>
    <row r="774" spans="1:35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 spans="1:35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</row>
    <row r="776" spans="1:35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</row>
    <row r="777" spans="1:35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 spans="1:35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 spans="1:35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</row>
    <row r="780" spans="1:35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</row>
    <row r="781" spans="1:35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 spans="1:35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 spans="1:35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 spans="1:35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 spans="1:35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 spans="1:35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 spans="1:35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 spans="1:35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 spans="1:35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 spans="1:35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 spans="1:35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 spans="1:35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 spans="1:35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 spans="1:35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 spans="1:35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 spans="1:35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 spans="1:35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 spans="1:35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</row>
    <row r="799" spans="1:35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 spans="1:35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 spans="1:35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 spans="1:35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 spans="1:35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 spans="1:35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</row>
    <row r="805" spans="1:35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 spans="1:35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 spans="1:35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 spans="1:35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 spans="1:35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 spans="1:35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 spans="1:35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 spans="1:35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 spans="1:35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</row>
    <row r="814" spans="1:35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 spans="1:35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</row>
    <row r="816" spans="1:35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 spans="1:35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</row>
    <row r="818" spans="1:35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 spans="1:35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 spans="1:35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</row>
    <row r="821" spans="1:35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 spans="1:35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 spans="1:35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</row>
    <row r="824" spans="1:35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 spans="1:35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 spans="1:35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 spans="1:35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 spans="1:35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 spans="1:35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</row>
    <row r="830" spans="1:35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 spans="1:35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</row>
    <row r="832" spans="1:35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 spans="1:35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 spans="1:35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</row>
    <row r="835" spans="1:35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 spans="1:35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</row>
    <row r="837" spans="1:35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</row>
    <row r="838" spans="1:35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</row>
    <row r="839" spans="1:35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 spans="1:35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</row>
    <row r="841" spans="1:35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 spans="1:35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 spans="1:35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 spans="1:35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 spans="1:35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 spans="1:35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 spans="1:35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 spans="1:35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 spans="1:35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 spans="1:35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 spans="1:35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 spans="1:35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 spans="1:35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 spans="1:35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 spans="1:35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 spans="1:35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 spans="1:35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 spans="1:35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 spans="1:35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 spans="1:35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</row>
    <row r="861" spans="1:35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 spans="1:35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 spans="1:35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 spans="1:35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</row>
    <row r="865" spans="1:35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 spans="1:35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 spans="1:35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 spans="1:35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</row>
    <row r="869" spans="1:35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 spans="1:35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 spans="1:35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 spans="1:35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 spans="1:35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</row>
    <row r="874" spans="1:35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 spans="1:35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 spans="1:35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 spans="1:35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 spans="1:35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 spans="1:35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 spans="1:35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</row>
    <row r="881" spans="1:35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 spans="1:35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 spans="1:35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 spans="1:35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 spans="1:35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 spans="1:35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 spans="1:35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 spans="1:35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 spans="1:35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 spans="1:35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 spans="1:35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 spans="1:35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</row>
    <row r="893" spans="1:35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</row>
    <row r="894" spans="1:35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 spans="1:35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 spans="1:35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</row>
    <row r="897" spans="1:35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</row>
    <row r="898" spans="1:35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 spans="1:35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 spans="1:35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</row>
    <row r="901" spans="1:35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</row>
    <row r="902" spans="1:35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</row>
    <row r="903" spans="1:35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 spans="1:35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 spans="1:35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 spans="1:35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 spans="1:35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</row>
    <row r="908" spans="1:35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 spans="1:35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 spans="1:35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 spans="1:35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 spans="1:35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 spans="1:35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</row>
    <row r="914" spans="1:35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</row>
    <row r="915" spans="1:35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</row>
    <row r="916" spans="1:35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 spans="1:35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 spans="1:35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 spans="1:35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 spans="1:35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</row>
    <row r="921" spans="1:35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 spans="1:35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 spans="1:35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 spans="1:35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</row>
    <row r="925" spans="1:35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</row>
    <row r="926" spans="1:35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 spans="1:35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 spans="1:35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 spans="1:35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</row>
    <row r="930" spans="1:35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 spans="1:35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 spans="1:35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 spans="1:35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 spans="1:35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 spans="1:35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</row>
    <row r="936" spans="1:35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 spans="1:35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 spans="1:35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 spans="1:35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 spans="1:35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</row>
    <row r="941" spans="1:35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 spans="1:35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 spans="1:35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 spans="1:35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 spans="1:35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 spans="1:35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 spans="1:35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</row>
    <row r="948" spans="1:35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 spans="1:35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</row>
    <row r="950" spans="1:35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 spans="1:35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</row>
    <row r="952" spans="1:35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</row>
    <row r="953" spans="1:35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 spans="1:35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 spans="1:35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 spans="1:35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 spans="1:35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</row>
    <row r="958" spans="1:35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 spans="1:35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 spans="1:35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 spans="1:35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 spans="1:35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 spans="1:35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</row>
    <row r="964" spans="1:35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 spans="1:35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 spans="1:35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</row>
    <row r="967" spans="1:35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 spans="1:35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 spans="1:35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 spans="1:35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 spans="1:35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</row>
    <row r="972" spans="1:35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 spans="1:35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 spans="1:35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</row>
    <row r="975" spans="1:35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 spans="1:35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 spans="1:35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</row>
    <row r="978" spans="1:35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 spans="1:35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 spans="1:35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 spans="1:35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 spans="1:35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</row>
    <row r="983" spans="1:35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 spans="1:35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</row>
    <row r="985" spans="1:35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 spans="1:35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 spans="1:35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 spans="1:35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 spans="1:35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 spans="1:35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 spans="1:35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</row>
    <row r="992" spans="1:35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 spans="1:35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</row>
    <row r="994" spans="1:35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 spans="1:35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 spans="1:35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</row>
    <row r="997" spans="1:35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</row>
    <row r="998" spans="1:35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</sheetData>
  <hyperlinks>
    <hyperlink ref="B38" r:id="rId1" xr:uid="{00000000-0004-0000-0100-000000000000}"/>
  </hyperlinks>
  <pageMargins left="0.7" right="0.7" top="0.75" bottom="0.75" header="0" footer="0"/>
  <pageSetup orientation="landscape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AH1000"/>
  <sheetViews>
    <sheetView workbookViewId="0">
      <selection activeCell="C1" sqref="C1:S19"/>
    </sheetView>
  </sheetViews>
  <sheetFormatPr baseColWidth="10" defaultColWidth="12.5703125" defaultRowHeight="15" customHeight="1" x14ac:dyDescent="0.2"/>
  <cols>
    <col min="1" max="1" width="4.28515625" customWidth="1"/>
    <col min="2" max="2" width="27.85546875" hidden="1" customWidth="1"/>
    <col min="3" max="3" width="4.42578125" customWidth="1"/>
    <col min="4" max="4" width="4.7109375" customWidth="1"/>
    <col min="5" max="5" width="16.85546875" customWidth="1"/>
    <col min="6" max="6" width="17.7109375" customWidth="1"/>
    <col min="7" max="7" width="3" hidden="1" customWidth="1"/>
    <col min="8" max="8" width="2" hidden="1" customWidth="1"/>
    <col min="9" max="9" width="10.28515625" customWidth="1"/>
    <col min="10" max="10" width="26.42578125" customWidth="1"/>
    <col min="11" max="11" width="22.85546875" customWidth="1"/>
    <col min="13" max="13" width="4" customWidth="1"/>
    <col min="14" max="14" width="14.42578125" customWidth="1"/>
    <col min="15" max="15" width="16.28515625" customWidth="1"/>
    <col min="16" max="16" width="11.140625" customWidth="1"/>
    <col min="17" max="17" width="18.85546875" customWidth="1"/>
    <col min="18" max="18" width="9.85546875" customWidth="1"/>
    <col min="19" max="19" width="9.7109375" customWidth="1"/>
    <col min="20" max="20" width="17.28515625" customWidth="1"/>
    <col min="21" max="21" width="11.7109375" customWidth="1"/>
    <col min="22" max="22" width="12.140625" customWidth="1"/>
    <col min="23" max="23" width="11.5703125" customWidth="1"/>
    <col min="24" max="24" width="12.42578125" customWidth="1"/>
    <col min="25" max="25" width="24.42578125" customWidth="1"/>
    <col min="26" max="26" width="7.42578125" customWidth="1"/>
    <col min="27" max="27" width="22.85546875" customWidth="1"/>
    <col min="28" max="28" width="5.28515625" customWidth="1"/>
    <col min="29" max="29" width="16.42578125" customWidth="1"/>
    <col min="30" max="30" width="11.140625" customWidth="1"/>
    <col min="31" max="34" width="18.85546875" customWidth="1"/>
  </cols>
  <sheetData>
    <row r="1" spans="1:34" ht="13.5" customHeight="1" x14ac:dyDescent="0.2">
      <c r="A1" s="60" t="s">
        <v>0</v>
      </c>
      <c r="B1" s="60" t="s">
        <v>1</v>
      </c>
      <c r="C1" s="60" t="s">
        <v>1187</v>
      </c>
      <c r="D1" s="60" t="s">
        <v>1188</v>
      </c>
      <c r="E1" s="60" t="s">
        <v>4</v>
      </c>
      <c r="F1" s="60" t="s">
        <v>1189</v>
      </c>
      <c r="G1" s="60" t="s">
        <v>6</v>
      </c>
      <c r="H1" s="60" t="s">
        <v>7</v>
      </c>
      <c r="I1" s="60" t="s">
        <v>535</v>
      </c>
      <c r="J1" s="60" t="s">
        <v>536</v>
      </c>
      <c r="K1" s="60" t="s">
        <v>1190</v>
      </c>
      <c r="L1" s="60" t="s">
        <v>9</v>
      </c>
      <c r="M1" s="60" t="s">
        <v>1191</v>
      </c>
      <c r="N1" s="60" t="s">
        <v>11</v>
      </c>
      <c r="O1" s="60" t="s">
        <v>12</v>
      </c>
      <c r="P1" s="60" t="s">
        <v>13</v>
      </c>
      <c r="Q1" s="60" t="s">
        <v>14</v>
      </c>
      <c r="R1" s="60" t="s">
        <v>1192</v>
      </c>
      <c r="S1" s="60" t="s">
        <v>16</v>
      </c>
      <c r="T1" s="60" t="s">
        <v>17</v>
      </c>
      <c r="U1" s="60" t="s">
        <v>1193</v>
      </c>
      <c r="V1" s="60" t="s">
        <v>1194</v>
      </c>
      <c r="W1" s="60" t="s">
        <v>1195</v>
      </c>
      <c r="X1" s="60" t="s">
        <v>1196</v>
      </c>
      <c r="Y1" s="60" t="s">
        <v>22</v>
      </c>
      <c r="Z1" s="60" t="s">
        <v>23</v>
      </c>
      <c r="AA1" s="60" t="s">
        <v>24</v>
      </c>
      <c r="AB1" s="60" t="s">
        <v>25</v>
      </c>
      <c r="AC1" s="60" t="s">
        <v>26</v>
      </c>
      <c r="AD1" s="60" t="s">
        <v>8</v>
      </c>
      <c r="AE1" s="61"/>
      <c r="AF1" s="61"/>
      <c r="AG1" s="61"/>
      <c r="AH1" s="61"/>
    </row>
    <row r="2" spans="1:34" ht="13.5" customHeight="1" x14ac:dyDescent="0.2">
      <c r="A2" s="3">
        <v>1</v>
      </c>
      <c r="B2" s="3" t="s">
        <v>1197</v>
      </c>
      <c r="C2" s="3" t="s">
        <v>1198</v>
      </c>
      <c r="D2" s="3" t="s">
        <v>539</v>
      </c>
      <c r="E2" s="3" t="s">
        <v>1199</v>
      </c>
      <c r="F2" s="3" t="s">
        <v>1200</v>
      </c>
      <c r="G2" s="3">
        <v>1</v>
      </c>
      <c r="H2" s="3"/>
      <c r="I2" s="3" t="s">
        <v>1201</v>
      </c>
      <c r="J2" s="3" t="s">
        <v>1202</v>
      </c>
      <c r="K2" s="41" t="s">
        <v>1203</v>
      </c>
      <c r="L2" s="4">
        <v>42331</v>
      </c>
      <c r="M2" s="3">
        <v>9</v>
      </c>
      <c r="N2" s="3" t="s">
        <v>1204</v>
      </c>
      <c r="O2" s="3" t="s">
        <v>1205</v>
      </c>
      <c r="P2" s="3">
        <v>1803578473</v>
      </c>
      <c r="Q2" s="3" t="s">
        <v>1206</v>
      </c>
      <c r="R2" s="3"/>
      <c r="S2" s="5" t="s">
        <v>1207</v>
      </c>
      <c r="T2" s="3" t="s">
        <v>108</v>
      </c>
      <c r="U2" s="5" t="s">
        <v>1208</v>
      </c>
      <c r="V2" s="3" t="s">
        <v>110</v>
      </c>
      <c r="W2" s="5" t="s">
        <v>1208</v>
      </c>
      <c r="X2" s="3" t="s">
        <v>110</v>
      </c>
      <c r="Y2" s="3" t="s">
        <v>1209</v>
      </c>
      <c r="Z2" s="3" t="s">
        <v>551</v>
      </c>
      <c r="AA2" s="3" t="s">
        <v>1210</v>
      </c>
      <c r="AB2" s="3" t="s">
        <v>43</v>
      </c>
      <c r="AC2" s="3"/>
      <c r="AD2" s="3"/>
      <c r="AE2" s="7"/>
      <c r="AF2" s="7"/>
      <c r="AG2" s="7"/>
      <c r="AH2" s="7"/>
    </row>
    <row r="3" spans="1:34" ht="13.5" customHeight="1" x14ac:dyDescent="0.2">
      <c r="A3" s="3">
        <v>2</v>
      </c>
      <c r="B3" s="3" t="s">
        <v>1211</v>
      </c>
      <c r="C3" s="3" t="s">
        <v>1198</v>
      </c>
      <c r="D3" s="3" t="s">
        <v>539</v>
      </c>
      <c r="E3" s="3" t="s">
        <v>1212</v>
      </c>
      <c r="F3" s="3" t="s">
        <v>1213</v>
      </c>
      <c r="G3" s="3">
        <v>1</v>
      </c>
      <c r="H3" s="3"/>
      <c r="I3" s="3" t="s">
        <v>1214</v>
      </c>
      <c r="J3" s="6" t="s">
        <v>543</v>
      </c>
      <c r="K3" s="41" t="s">
        <v>1215</v>
      </c>
      <c r="L3" s="4">
        <v>42679</v>
      </c>
      <c r="M3" s="3">
        <v>8</v>
      </c>
      <c r="N3" s="3" t="s">
        <v>1216</v>
      </c>
      <c r="O3" s="3" t="s">
        <v>1217</v>
      </c>
      <c r="P3" s="5" t="s">
        <v>1218</v>
      </c>
      <c r="Q3" s="3" t="s">
        <v>1219</v>
      </c>
      <c r="R3" s="5" t="s">
        <v>1220</v>
      </c>
      <c r="S3" s="5" t="s">
        <v>1218</v>
      </c>
      <c r="T3" s="3" t="s">
        <v>37</v>
      </c>
      <c r="U3" s="5" t="s">
        <v>1221</v>
      </c>
      <c r="V3" s="3" t="s">
        <v>54</v>
      </c>
      <c r="W3" s="5" t="s">
        <v>1222</v>
      </c>
      <c r="X3" s="3" t="s">
        <v>75</v>
      </c>
      <c r="Y3" s="3" t="s">
        <v>1223</v>
      </c>
      <c r="Z3" s="3" t="s">
        <v>551</v>
      </c>
      <c r="AA3" s="3" t="s">
        <v>1224</v>
      </c>
      <c r="AB3" s="3" t="s">
        <v>43</v>
      </c>
      <c r="AC3" s="3"/>
      <c r="AD3" s="3">
        <v>1851293165</v>
      </c>
      <c r="AE3" s="7"/>
      <c r="AF3" s="7"/>
      <c r="AG3" s="7"/>
      <c r="AH3" s="7"/>
    </row>
    <row r="4" spans="1:34" ht="13.5" customHeight="1" x14ac:dyDescent="0.2">
      <c r="A4" s="3">
        <v>3</v>
      </c>
      <c r="B4" s="3" t="s">
        <v>1225</v>
      </c>
      <c r="C4" s="3" t="s">
        <v>1198</v>
      </c>
      <c r="D4" s="3" t="s">
        <v>539</v>
      </c>
      <c r="E4" s="3" t="s">
        <v>1226</v>
      </c>
      <c r="F4" s="3" t="s">
        <v>1227</v>
      </c>
      <c r="G4" s="3"/>
      <c r="H4" s="3">
        <v>1</v>
      </c>
      <c r="I4" s="3" t="s">
        <v>1228</v>
      </c>
      <c r="J4" s="6" t="s">
        <v>591</v>
      </c>
      <c r="K4" s="41" t="s">
        <v>1215</v>
      </c>
      <c r="L4" s="4">
        <v>42733</v>
      </c>
      <c r="M4" s="3">
        <v>8</v>
      </c>
      <c r="N4" s="3" t="s">
        <v>1229</v>
      </c>
      <c r="O4" s="3" t="s">
        <v>1230</v>
      </c>
      <c r="P4" s="3">
        <v>1803567278</v>
      </c>
      <c r="Q4" s="3" t="s">
        <v>1231</v>
      </c>
      <c r="R4" s="5" t="s">
        <v>1232</v>
      </c>
      <c r="S4" s="5" t="s">
        <v>1233</v>
      </c>
      <c r="T4" s="3" t="s">
        <v>108</v>
      </c>
      <c r="U4" s="5" t="s">
        <v>1234</v>
      </c>
      <c r="V4" s="3" t="s">
        <v>110</v>
      </c>
      <c r="W4" s="5" t="s">
        <v>1235</v>
      </c>
      <c r="X4" s="3" t="s">
        <v>54</v>
      </c>
      <c r="Y4" s="3" t="s">
        <v>1236</v>
      </c>
      <c r="Z4" s="3" t="s">
        <v>551</v>
      </c>
      <c r="AA4" s="3"/>
      <c r="AB4" s="3" t="s">
        <v>43</v>
      </c>
      <c r="AC4" s="3"/>
      <c r="AD4" s="3">
        <v>1851315976</v>
      </c>
      <c r="AE4" s="7"/>
      <c r="AF4" s="7"/>
      <c r="AG4" s="7"/>
      <c r="AH4" s="7"/>
    </row>
    <row r="5" spans="1:34" ht="13.5" customHeight="1" x14ac:dyDescent="0.2">
      <c r="A5" s="3">
        <v>4</v>
      </c>
      <c r="B5" s="3" t="s">
        <v>1237</v>
      </c>
      <c r="C5" s="3" t="s">
        <v>1198</v>
      </c>
      <c r="D5" s="3" t="s">
        <v>539</v>
      </c>
      <c r="E5" s="3" t="s">
        <v>1238</v>
      </c>
      <c r="F5" s="3" t="s">
        <v>1239</v>
      </c>
      <c r="G5" s="3">
        <v>1</v>
      </c>
      <c r="H5" s="3"/>
      <c r="I5" s="3" t="s">
        <v>1201</v>
      </c>
      <c r="J5" s="6" t="s">
        <v>807</v>
      </c>
      <c r="K5" s="41" t="s">
        <v>1203</v>
      </c>
      <c r="L5" s="4">
        <v>42165</v>
      </c>
      <c r="M5" s="3">
        <v>10</v>
      </c>
      <c r="N5" s="3" t="s">
        <v>1240</v>
      </c>
      <c r="O5" s="3" t="s">
        <v>1241</v>
      </c>
      <c r="P5" s="3">
        <v>1803401536</v>
      </c>
      <c r="Q5" s="3" t="s">
        <v>1242</v>
      </c>
      <c r="R5" s="3"/>
      <c r="S5" s="5" t="s">
        <v>1243</v>
      </c>
      <c r="T5" s="3" t="s">
        <v>37</v>
      </c>
      <c r="U5" s="5" t="s">
        <v>1244</v>
      </c>
      <c r="V5" s="3" t="s">
        <v>75</v>
      </c>
      <c r="W5" s="5" t="s">
        <v>1245</v>
      </c>
      <c r="X5" s="3" t="s">
        <v>54</v>
      </c>
      <c r="Y5" s="3" t="s">
        <v>586</v>
      </c>
      <c r="Z5" s="3" t="s">
        <v>1246</v>
      </c>
      <c r="AA5" s="3" t="s">
        <v>1247</v>
      </c>
      <c r="AB5" s="3" t="s">
        <v>43</v>
      </c>
      <c r="AC5" s="3"/>
      <c r="AD5" s="3">
        <v>1851163897</v>
      </c>
      <c r="AE5" s="7"/>
      <c r="AF5" s="7"/>
      <c r="AG5" s="7"/>
      <c r="AH5" s="7"/>
    </row>
    <row r="6" spans="1:34" ht="13.5" customHeight="1" x14ac:dyDescent="0.2">
      <c r="A6" s="3">
        <v>5</v>
      </c>
      <c r="B6" s="3" t="s">
        <v>1248</v>
      </c>
      <c r="C6" s="3" t="s">
        <v>1198</v>
      </c>
      <c r="D6" s="3" t="s">
        <v>539</v>
      </c>
      <c r="E6" s="3" t="s">
        <v>1249</v>
      </c>
      <c r="F6" s="3" t="s">
        <v>1250</v>
      </c>
      <c r="G6" s="3"/>
      <c r="H6" s="3">
        <v>1</v>
      </c>
      <c r="I6" s="3" t="s">
        <v>1251</v>
      </c>
      <c r="J6" s="6" t="s">
        <v>936</v>
      </c>
      <c r="K6" s="41" t="s">
        <v>1215</v>
      </c>
      <c r="L6" s="4">
        <v>42553</v>
      </c>
      <c r="M6" s="3">
        <v>9</v>
      </c>
      <c r="N6" s="3" t="s">
        <v>1252</v>
      </c>
      <c r="O6" s="3" t="s">
        <v>1253</v>
      </c>
      <c r="P6" s="3">
        <v>1803111192</v>
      </c>
      <c r="Q6" s="3" t="s">
        <v>1254</v>
      </c>
      <c r="R6" s="5" t="s">
        <v>1255</v>
      </c>
      <c r="S6" s="5" t="s">
        <v>1255</v>
      </c>
      <c r="T6" s="3" t="s">
        <v>37</v>
      </c>
      <c r="U6" s="5" t="s">
        <v>1256</v>
      </c>
      <c r="V6" s="3" t="s">
        <v>75</v>
      </c>
      <c r="W6" s="5" t="s">
        <v>1256</v>
      </c>
      <c r="X6" s="3" t="s">
        <v>75</v>
      </c>
      <c r="Y6" s="3" t="s">
        <v>1257</v>
      </c>
      <c r="Z6" s="3" t="s">
        <v>42</v>
      </c>
      <c r="AA6" s="3"/>
      <c r="AB6" s="3" t="s">
        <v>43</v>
      </c>
      <c r="AC6" s="3"/>
      <c r="AD6" s="3">
        <v>1851258358</v>
      </c>
      <c r="AE6" s="7"/>
      <c r="AF6" s="7"/>
      <c r="AG6" s="7"/>
      <c r="AH6" s="7"/>
    </row>
    <row r="7" spans="1:34" ht="13.5" customHeight="1" x14ac:dyDescent="0.2">
      <c r="A7" s="3">
        <v>6</v>
      </c>
      <c r="B7" s="3" t="s">
        <v>1258</v>
      </c>
      <c r="C7" s="3" t="s">
        <v>1198</v>
      </c>
      <c r="D7" s="3" t="s">
        <v>539</v>
      </c>
      <c r="E7" s="3" t="s">
        <v>1259</v>
      </c>
      <c r="F7" s="3" t="s">
        <v>1260</v>
      </c>
      <c r="G7" s="3"/>
      <c r="H7" s="3">
        <v>1</v>
      </c>
      <c r="I7" s="3" t="s">
        <v>1201</v>
      </c>
      <c r="J7" s="6" t="s">
        <v>1202</v>
      </c>
      <c r="K7" s="41" t="s">
        <v>1203</v>
      </c>
      <c r="L7" s="4">
        <v>42692</v>
      </c>
      <c r="M7" s="3">
        <v>8</v>
      </c>
      <c r="N7" s="3" t="s">
        <v>1261</v>
      </c>
      <c r="O7" s="3" t="s">
        <v>1262</v>
      </c>
      <c r="P7" s="3">
        <v>1803625688</v>
      </c>
      <c r="Q7" s="3" t="s">
        <v>1263</v>
      </c>
      <c r="R7" s="3"/>
      <c r="S7" s="5" t="s">
        <v>1264</v>
      </c>
      <c r="T7" s="3" t="s">
        <v>37</v>
      </c>
      <c r="U7" s="5" t="s">
        <v>1265</v>
      </c>
      <c r="V7" s="3" t="s">
        <v>75</v>
      </c>
      <c r="W7" s="5" t="s">
        <v>1266</v>
      </c>
      <c r="X7" s="3" t="s">
        <v>895</v>
      </c>
      <c r="Y7" s="3" t="s">
        <v>1267</v>
      </c>
      <c r="Z7" s="3" t="s">
        <v>551</v>
      </c>
      <c r="AA7" s="3"/>
      <c r="AB7" s="3" t="s">
        <v>43</v>
      </c>
      <c r="AC7" s="3"/>
      <c r="AD7" s="3"/>
      <c r="AE7" s="7"/>
      <c r="AF7" s="7"/>
      <c r="AG7" s="7"/>
      <c r="AH7" s="7"/>
    </row>
    <row r="8" spans="1:34" ht="13.5" customHeight="1" x14ac:dyDescent="0.2">
      <c r="A8" s="3">
        <v>7</v>
      </c>
      <c r="B8" s="3" t="s">
        <v>1268</v>
      </c>
      <c r="C8" s="3" t="s">
        <v>1198</v>
      </c>
      <c r="D8" s="3" t="s">
        <v>539</v>
      </c>
      <c r="E8" s="3" t="s">
        <v>1269</v>
      </c>
      <c r="F8" s="3" t="s">
        <v>1270</v>
      </c>
      <c r="G8" s="3"/>
      <c r="H8" s="3">
        <v>1</v>
      </c>
      <c r="I8" s="3" t="s">
        <v>1251</v>
      </c>
      <c r="J8" s="6" t="s">
        <v>936</v>
      </c>
      <c r="K8" s="41" t="s">
        <v>1215</v>
      </c>
      <c r="L8" s="4">
        <v>42373</v>
      </c>
      <c r="M8" s="3">
        <v>9</v>
      </c>
      <c r="N8" s="3" t="s">
        <v>1271</v>
      </c>
      <c r="O8" s="3" t="s">
        <v>1272</v>
      </c>
      <c r="P8" s="3">
        <v>1804165593</v>
      </c>
      <c r="Q8" s="3" t="s">
        <v>1273</v>
      </c>
      <c r="R8" s="5" t="s">
        <v>1274</v>
      </c>
      <c r="S8" s="5" t="s">
        <v>1275</v>
      </c>
      <c r="T8" s="3" t="s">
        <v>37</v>
      </c>
      <c r="U8" s="5" t="s">
        <v>1276</v>
      </c>
      <c r="V8" s="3" t="s">
        <v>54</v>
      </c>
      <c r="W8" s="5" t="s">
        <v>1277</v>
      </c>
      <c r="X8" s="3" t="s">
        <v>54</v>
      </c>
      <c r="Y8" s="3" t="s">
        <v>1278</v>
      </c>
      <c r="Z8" s="3" t="s">
        <v>551</v>
      </c>
      <c r="AA8" s="3" t="s">
        <v>1279</v>
      </c>
      <c r="AB8" s="3" t="s">
        <v>43</v>
      </c>
      <c r="AC8" s="3"/>
      <c r="AD8" s="3"/>
      <c r="AE8" s="7"/>
      <c r="AF8" s="7"/>
      <c r="AG8" s="7"/>
      <c r="AH8" s="7"/>
    </row>
    <row r="9" spans="1:34" ht="13.5" customHeight="1" x14ac:dyDescent="0.2">
      <c r="A9" s="3">
        <v>8</v>
      </c>
      <c r="B9" s="3" t="s">
        <v>1280</v>
      </c>
      <c r="C9" s="3" t="s">
        <v>1198</v>
      </c>
      <c r="D9" s="3" t="s">
        <v>539</v>
      </c>
      <c r="E9" s="3" t="s">
        <v>1281</v>
      </c>
      <c r="F9" s="3" t="s">
        <v>1282</v>
      </c>
      <c r="G9" s="3">
        <v>1</v>
      </c>
      <c r="H9" s="3"/>
      <c r="I9" s="3" t="s">
        <v>1201</v>
      </c>
      <c r="J9" s="6" t="s">
        <v>1202</v>
      </c>
      <c r="K9" s="41" t="s">
        <v>1203</v>
      </c>
      <c r="L9" s="4">
        <v>42340</v>
      </c>
      <c r="M9" s="3">
        <v>9</v>
      </c>
      <c r="N9" s="3" t="s">
        <v>1283</v>
      </c>
      <c r="O9" s="3" t="s">
        <v>1284</v>
      </c>
      <c r="P9" s="3">
        <v>1804831691</v>
      </c>
      <c r="Q9" s="3" t="s">
        <v>667</v>
      </c>
      <c r="R9" s="5" t="s">
        <v>1285</v>
      </c>
      <c r="S9" s="5" t="s">
        <v>1286</v>
      </c>
      <c r="T9" s="3" t="s">
        <v>37</v>
      </c>
      <c r="U9" s="5" t="s">
        <v>1287</v>
      </c>
      <c r="V9" s="3" t="s">
        <v>75</v>
      </c>
      <c r="W9" s="5" t="s">
        <v>1288</v>
      </c>
      <c r="X9" s="3" t="s">
        <v>895</v>
      </c>
      <c r="Y9" s="3" t="s">
        <v>1289</v>
      </c>
      <c r="Z9" s="3" t="s">
        <v>1246</v>
      </c>
      <c r="AA9" s="3" t="s">
        <v>1290</v>
      </c>
      <c r="AB9" s="3" t="s">
        <v>210</v>
      </c>
      <c r="AC9" s="3" t="s">
        <v>1290</v>
      </c>
      <c r="AD9" s="3" t="s">
        <v>1291</v>
      </c>
      <c r="AE9" s="7"/>
      <c r="AF9" s="7"/>
      <c r="AG9" s="7"/>
      <c r="AH9" s="7"/>
    </row>
    <row r="10" spans="1:34" ht="13.5" customHeight="1" x14ac:dyDescent="0.2">
      <c r="A10" s="3">
        <v>9</v>
      </c>
      <c r="B10" s="3" t="s">
        <v>1292</v>
      </c>
      <c r="C10" s="3" t="s">
        <v>1198</v>
      </c>
      <c r="D10" s="3" t="s">
        <v>539</v>
      </c>
      <c r="E10" s="3" t="s">
        <v>1293</v>
      </c>
      <c r="F10" s="3" t="s">
        <v>1294</v>
      </c>
      <c r="G10" s="3">
        <v>1</v>
      </c>
      <c r="H10" s="3"/>
      <c r="I10" s="3" t="s">
        <v>1228</v>
      </c>
      <c r="J10" s="6" t="s">
        <v>591</v>
      </c>
      <c r="K10" s="41" t="s">
        <v>1215</v>
      </c>
      <c r="L10" s="4">
        <v>42394</v>
      </c>
      <c r="M10" s="3">
        <v>9</v>
      </c>
      <c r="N10" s="3" t="s">
        <v>1295</v>
      </c>
      <c r="O10" s="3" t="s">
        <v>1296</v>
      </c>
      <c r="P10" s="3">
        <v>1803527157</v>
      </c>
      <c r="Q10" s="3" t="s">
        <v>1297</v>
      </c>
      <c r="R10" s="5" t="s">
        <v>1298</v>
      </c>
      <c r="S10" s="5" t="s">
        <v>1299</v>
      </c>
      <c r="T10" s="3" t="s">
        <v>108</v>
      </c>
      <c r="U10" s="5" t="s">
        <v>1300</v>
      </c>
      <c r="V10" s="3" t="s">
        <v>110</v>
      </c>
      <c r="W10" s="5" t="s">
        <v>1301</v>
      </c>
      <c r="X10" s="3" t="s">
        <v>54</v>
      </c>
      <c r="Y10" s="3" t="s">
        <v>1302</v>
      </c>
      <c r="Z10" s="3" t="s">
        <v>551</v>
      </c>
      <c r="AA10" s="3"/>
      <c r="AB10" s="3" t="s">
        <v>43</v>
      </c>
      <c r="AC10" s="3"/>
      <c r="AD10" s="3"/>
      <c r="AE10" s="7"/>
      <c r="AF10" s="7"/>
      <c r="AG10" s="7"/>
      <c r="AH10" s="7"/>
    </row>
    <row r="11" spans="1:34" ht="13.5" customHeight="1" x14ac:dyDescent="0.2">
      <c r="A11" s="3">
        <v>10</v>
      </c>
      <c r="B11" s="3" t="s">
        <v>1303</v>
      </c>
      <c r="C11" s="3" t="s">
        <v>1198</v>
      </c>
      <c r="D11" s="3" t="s">
        <v>539</v>
      </c>
      <c r="E11" s="3" t="s">
        <v>1304</v>
      </c>
      <c r="F11" s="3" t="s">
        <v>1305</v>
      </c>
      <c r="G11" s="3">
        <v>1</v>
      </c>
      <c r="H11" s="3"/>
      <c r="I11" s="3" t="s">
        <v>1228</v>
      </c>
      <c r="J11" s="6" t="s">
        <v>591</v>
      </c>
      <c r="K11" s="41" t="s">
        <v>1215</v>
      </c>
      <c r="L11" s="4">
        <v>42488</v>
      </c>
      <c r="M11" s="3">
        <v>9</v>
      </c>
      <c r="N11" s="3" t="s">
        <v>1306</v>
      </c>
      <c r="O11" s="3" t="s">
        <v>823</v>
      </c>
      <c r="P11" s="3">
        <v>1802930121</v>
      </c>
      <c r="Q11" s="3" t="s">
        <v>1307</v>
      </c>
      <c r="R11" s="3"/>
      <c r="S11" s="5" t="s">
        <v>1308</v>
      </c>
      <c r="T11" s="3" t="s">
        <v>37</v>
      </c>
      <c r="U11" s="5" t="s">
        <v>1309</v>
      </c>
      <c r="V11" s="3" t="s">
        <v>54</v>
      </c>
      <c r="W11" s="5" t="s">
        <v>1310</v>
      </c>
      <c r="X11" s="3" t="s">
        <v>54</v>
      </c>
      <c r="Y11" s="3" t="s">
        <v>41</v>
      </c>
      <c r="Z11" s="3" t="s">
        <v>78</v>
      </c>
      <c r="AA11" s="3"/>
      <c r="AB11" s="3" t="s">
        <v>43</v>
      </c>
      <c r="AC11" s="3"/>
      <c r="AD11" s="3">
        <v>1851241230</v>
      </c>
      <c r="AE11" s="7"/>
      <c r="AF11" s="7"/>
      <c r="AG11" s="7"/>
      <c r="AH11" s="7"/>
    </row>
    <row r="12" spans="1:34" ht="13.5" customHeight="1" x14ac:dyDescent="0.2">
      <c r="A12" s="3">
        <v>11</v>
      </c>
      <c r="B12" s="3" t="s">
        <v>1311</v>
      </c>
      <c r="C12" s="3" t="s">
        <v>1198</v>
      </c>
      <c r="D12" s="3" t="s">
        <v>539</v>
      </c>
      <c r="E12" s="3" t="s">
        <v>1312</v>
      </c>
      <c r="F12" s="3" t="s">
        <v>1313</v>
      </c>
      <c r="G12" s="3"/>
      <c r="H12" s="3">
        <v>1</v>
      </c>
      <c r="I12" s="3" t="s">
        <v>1251</v>
      </c>
      <c r="J12" s="6" t="s">
        <v>936</v>
      </c>
      <c r="K12" s="41" t="s">
        <v>1215</v>
      </c>
      <c r="L12" s="4">
        <v>42299</v>
      </c>
      <c r="M12" s="3">
        <v>9</v>
      </c>
      <c r="N12" s="3" t="s">
        <v>1314</v>
      </c>
      <c r="O12" s="3" t="s">
        <v>1315</v>
      </c>
      <c r="P12" s="3">
        <v>1804924650</v>
      </c>
      <c r="Q12" s="3" t="s">
        <v>1316</v>
      </c>
      <c r="R12" s="3">
        <v>2408560</v>
      </c>
      <c r="S12" s="5" t="s">
        <v>1317</v>
      </c>
      <c r="T12" s="3" t="s">
        <v>37</v>
      </c>
      <c r="U12" s="5" t="s">
        <v>1318</v>
      </c>
      <c r="V12" s="3" t="s">
        <v>75</v>
      </c>
      <c r="W12" s="5" t="s">
        <v>1319</v>
      </c>
      <c r="X12" s="3" t="s">
        <v>54</v>
      </c>
      <c r="Y12" s="3" t="s">
        <v>1320</v>
      </c>
      <c r="Z12" s="3" t="s">
        <v>1246</v>
      </c>
      <c r="AA12" s="3"/>
      <c r="AB12" s="3" t="s">
        <v>43</v>
      </c>
      <c r="AC12" s="3"/>
      <c r="AD12" s="3"/>
      <c r="AE12" s="7"/>
      <c r="AF12" s="7"/>
      <c r="AG12" s="7"/>
      <c r="AH12" s="7"/>
    </row>
    <row r="13" spans="1:34" ht="13.5" customHeight="1" x14ac:dyDescent="0.2">
      <c r="A13" s="3">
        <v>12</v>
      </c>
      <c r="B13" s="3" t="s">
        <v>1321</v>
      </c>
      <c r="C13" s="3" t="s">
        <v>1198</v>
      </c>
      <c r="D13" s="3" t="s">
        <v>539</v>
      </c>
      <c r="E13" s="3" t="s">
        <v>1322</v>
      </c>
      <c r="F13" s="3" t="s">
        <v>1323</v>
      </c>
      <c r="G13" s="3">
        <v>1</v>
      </c>
      <c r="H13" s="3"/>
      <c r="I13" s="3" t="s">
        <v>1214</v>
      </c>
      <c r="J13" s="6" t="s">
        <v>543</v>
      </c>
      <c r="K13" s="41" t="s">
        <v>1215</v>
      </c>
      <c r="L13" s="4">
        <v>42522</v>
      </c>
      <c r="M13" s="3">
        <v>9</v>
      </c>
      <c r="N13" s="3" t="s">
        <v>1322</v>
      </c>
      <c r="O13" s="3" t="s">
        <v>1324</v>
      </c>
      <c r="P13" s="5" t="s">
        <v>1325</v>
      </c>
      <c r="Q13" s="3" t="s">
        <v>1326</v>
      </c>
      <c r="R13" s="3"/>
      <c r="S13" s="5" t="s">
        <v>1327</v>
      </c>
      <c r="T13" s="3" t="s">
        <v>37</v>
      </c>
      <c r="U13" s="3"/>
      <c r="V13" s="3"/>
      <c r="W13" s="5" t="s">
        <v>1328</v>
      </c>
      <c r="X13" s="3" t="s">
        <v>54</v>
      </c>
      <c r="Y13" s="3" t="s">
        <v>1329</v>
      </c>
      <c r="Z13" s="3" t="s">
        <v>551</v>
      </c>
      <c r="AA13" s="3"/>
      <c r="AB13" s="3" t="s">
        <v>43</v>
      </c>
      <c r="AC13" s="3"/>
      <c r="AD13" s="3"/>
      <c r="AE13" s="7"/>
      <c r="AF13" s="7"/>
      <c r="AG13" s="7"/>
      <c r="AH13" s="7"/>
    </row>
    <row r="14" spans="1:34" ht="13.5" customHeight="1" x14ac:dyDescent="0.2">
      <c r="A14" s="3">
        <v>13</v>
      </c>
      <c r="B14" s="3" t="s">
        <v>1330</v>
      </c>
      <c r="C14" s="3" t="s">
        <v>1198</v>
      </c>
      <c r="D14" s="3" t="s">
        <v>539</v>
      </c>
      <c r="E14" s="3" t="s">
        <v>1331</v>
      </c>
      <c r="F14" s="3" t="s">
        <v>1332</v>
      </c>
      <c r="G14" s="3">
        <v>1</v>
      </c>
      <c r="H14" s="3"/>
      <c r="I14" s="3" t="s">
        <v>1201</v>
      </c>
      <c r="J14" s="6" t="s">
        <v>807</v>
      </c>
      <c r="K14" s="41" t="s">
        <v>1203</v>
      </c>
      <c r="L14" s="4">
        <v>42399</v>
      </c>
      <c r="M14" s="3">
        <v>9</v>
      </c>
      <c r="N14" s="3" t="s">
        <v>1333</v>
      </c>
      <c r="O14" s="3" t="s">
        <v>1334</v>
      </c>
      <c r="P14" s="3">
        <v>1803954724</v>
      </c>
      <c r="Q14" s="3" t="s">
        <v>1335</v>
      </c>
      <c r="R14" s="5" t="s">
        <v>1336</v>
      </c>
      <c r="S14" s="5" t="s">
        <v>1337</v>
      </c>
      <c r="T14" s="3" t="s">
        <v>37</v>
      </c>
      <c r="U14" s="5" t="s">
        <v>1338</v>
      </c>
      <c r="V14" s="3" t="s">
        <v>54</v>
      </c>
      <c r="W14" s="3" t="s">
        <v>1339</v>
      </c>
      <c r="X14" s="3" t="s">
        <v>54</v>
      </c>
      <c r="Y14" s="3" t="s">
        <v>1340</v>
      </c>
      <c r="Z14" s="3" t="s">
        <v>551</v>
      </c>
      <c r="AA14" s="3"/>
      <c r="AB14" s="3" t="s">
        <v>43</v>
      </c>
      <c r="AC14" s="3"/>
      <c r="AD14" s="3">
        <v>1851216513</v>
      </c>
      <c r="AE14" s="7"/>
      <c r="AF14" s="7"/>
      <c r="AG14" s="7"/>
      <c r="AH14" s="7"/>
    </row>
    <row r="15" spans="1:34" ht="13.5" customHeight="1" x14ac:dyDescent="0.2">
      <c r="A15" s="3">
        <v>14</v>
      </c>
      <c r="B15" s="3" t="s">
        <v>1341</v>
      </c>
      <c r="C15" s="3" t="s">
        <v>1198</v>
      </c>
      <c r="D15" s="3" t="s">
        <v>539</v>
      </c>
      <c r="E15" s="3" t="s">
        <v>1342</v>
      </c>
      <c r="F15" s="3" t="s">
        <v>1343</v>
      </c>
      <c r="G15" s="3">
        <v>1</v>
      </c>
      <c r="H15" s="3"/>
      <c r="I15" s="3" t="s">
        <v>1214</v>
      </c>
      <c r="J15" s="6" t="s">
        <v>543</v>
      </c>
      <c r="K15" s="41" t="s">
        <v>1215</v>
      </c>
      <c r="L15" s="4">
        <v>42676</v>
      </c>
      <c r="M15" s="3">
        <v>8</v>
      </c>
      <c r="N15" s="3" t="s">
        <v>1344</v>
      </c>
      <c r="O15" s="3" t="s">
        <v>1345</v>
      </c>
      <c r="P15" s="3">
        <v>1804444337</v>
      </c>
      <c r="Q15" s="3" t="s">
        <v>1346</v>
      </c>
      <c r="R15" s="5" t="s">
        <v>1347</v>
      </c>
      <c r="S15" s="3">
        <v>978788131</v>
      </c>
      <c r="T15" s="3" t="s">
        <v>37</v>
      </c>
      <c r="U15" s="5" t="s">
        <v>1348</v>
      </c>
      <c r="V15" s="3" t="s">
        <v>54</v>
      </c>
      <c r="W15" s="5" t="s">
        <v>1349</v>
      </c>
      <c r="X15" s="3" t="s">
        <v>54</v>
      </c>
      <c r="Y15" s="3" t="s">
        <v>41</v>
      </c>
      <c r="Z15" s="3" t="s">
        <v>551</v>
      </c>
      <c r="AA15" s="3"/>
      <c r="AB15" s="3"/>
      <c r="AC15" s="3"/>
      <c r="AD15" s="3">
        <v>1851292118</v>
      </c>
      <c r="AE15" s="7"/>
      <c r="AF15" s="7"/>
      <c r="AG15" s="7"/>
      <c r="AH15" s="7"/>
    </row>
    <row r="16" spans="1:34" ht="13.5" customHeight="1" x14ac:dyDescent="0.2">
      <c r="A16" s="3">
        <v>15</v>
      </c>
      <c r="B16" s="3" t="s">
        <v>1350</v>
      </c>
      <c r="C16" s="3" t="s">
        <v>1198</v>
      </c>
      <c r="D16" s="3" t="s">
        <v>539</v>
      </c>
      <c r="E16" s="3" t="s">
        <v>1351</v>
      </c>
      <c r="F16" s="3" t="s">
        <v>1352</v>
      </c>
      <c r="G16" s="3"/>
      <c r="H16" s="3">
        <v>1</v>
      </c>
      <c r="I16" s="3" t="s">
        <v>1228</v>
      </c>
      <c r="J16" s="6" t="s">
        <v>591</v>
      </c>
      <c r="K16" s="3" t="s">
        <v>1215</v>
      </c>
      <c r="L16" s="3">
        <v>42490</v>
      </c>
      <c r="M16" s="3">
        <v>9</v>
      </c>
      <c r="N16" s="3" t="s">
        <v>1353</v>
      </c>
      <c r="O16" s="3" t="s">
        <v>1354</v>
      </c>
      <c r="P16" s="62">
        <v>1803934437</v>
      </c>
      <c r="Q16" s="63" t="s">
        <v>1355</v>
      </c>
      <c r="R16" s="64"/>
      <c r="S16" s="63">
        <v>986554152</v>
      </c>
      <c r="T16" s="63" t="s">
        <v>108</v>
      </c>
      <c r="U16" s="62">
        <v>981114127</v>
      </c>
      <c r="V16" s="63" t="s">
        <v>54</v>
      </c>
      <c r="W16" s="63">
        <v>997578738</v>
      </c>
      <c r="X16" s="63" t="s">
        <v>110</v>
      </c>
      <c r="Y16" s="63" t="s">
        <v>1356</v>
      </c>
      <c r="Z16" s="63" t="s">
        <v>551</v>
      </c>
      <c r="AA16" s="63" t="s">
        <v>0</v>
      </c>
      <c r="AB16" s="63" t="s">
        <v>43</v>
      </c>
      <c r="AC16" s="64"/>
      <c r="AD16" s="62">
        <v>1850486604</v>
      </c>
      <c r="AE16" s="7"/>
      <c r="AF16" s="7"/>
      <c r="AG16" s="7"/>
      <c r="AH16" s="7"/>
    </row>
    <row r="17" spans="1:34" ht="13.5" customHeight="1" x14ac:dyDescent="0.2">
      <c r="A17" s="3">
        <v>16</v>
      </c>
      <c r="B17" s="3" t="s">
        <v>672</v>
      </c>
      <c r="C17" s="3" t="s">
        <v>1198</v>
      </c>
      <c r="D17" s="3" t="s">
        <v>539</v>
      </c>
      <c r="E17" s="3" t="s">
        <v>1357</v>
      </c>
      <c r="F17" s="3" t="s">
        <v>1358</v>
      </c>
      <c r="G17" s="3">
        <v>1</v>
      </c>
      <c r="H17" s="3"/>
      <c r="I17" s="3" t="s">
        <v>1251</v>
      </c>
      <c r="J17" s="3" t="s">
        <v>620</v>
      </c>
      <c r="K17" s="41" t="s">
        <v>1215</v>
      </c>
      <c r="L17" s="4">
        <v>42245</v>
      </c>
      <c r="M17" s="3">
        <v>9</v>
      </c>
      <c r="N17" s="3" t="s">
        <v>1359</v>
      </c>
      <c r="O17" s="3" t="s">
        <v>678</v>
      </c>
      <c r="P17" s="3">
        <v>1803582152</v>
      </c>
      <c r="Q17" s="3" t="s">
        <v>1360</v>
      </c>
      <c r="R17" s="5" t="s">
        <v>1361</v>
      </c>
      <c r="S17" s="5" t="s">
        <v>681</v>
      </c>
      <c r="T17" s="3" t="s">
        <v>37</v>
      </c>
      <c r="U17" s="5" t="s">
        <v>682</v>
      </c>
      <c r="V17" s="3" t="s">
        <v>75</v>
      </c>
      <c r="W17" s="5" t="s">
        <v>683</v>
      </c>
      <c r="X17" s="3" t="s">
        <v>54</v>
      </c>
      <c r="Y17" s="3" t="s">
        <v>586</v>
      </c>
      <c r="Z17" s="3" t="s">
        <v>551</v>
      </c>
      <c r="AA17" s="3"/>
      <c r="AB17" s="3" t="s">
        <v>43</v>
      </c>
      <c r="AC17" s="3"/>
      <c r="AD17" s="3"/>
      <c r="AE17" s="7"/>
      <c r="AF17" s="7"/>
      <c r="AG17" s="7"/>
      <c r="AH17" s="7"/>
    </row>
    <row r="18" spans="1:34" ht="13.5" customHeight="1" x14ac:dyDescent="0.2">
      <c r="A18" s="3">
        <v>17</v>
      </c>
      <c r="B18" s="3" t="s">
        <v>1362</v>
      </c>
      <c r="C18" s="3" t="s">
        <v>1198</v>
      </c>
      <c r="D18" s="3" t="s">
        <v>539</v>
      </c>
      <c r="E18" s="3" t="s">
        <v>1363</v>
      </c>
      <c r="F18" s="3" t="s">
        <v>1364</v>
      </c>
      <c r="G18" s="3"/>
      <c r="H18" s="3">
        <v>1</v>
      </c>
      <c r="I18" s="3" t="s">
        <v>1201</v>
      </c>
      <c r="J18" s="3" t="s">
        <v>611</v>
      </c>
      <c r="K18" s="41" t="s">
        <v>1203</v>
      </c>
      <c r="L18" s="4">
        <v>42220</v>
      </c>
      <c r="M18" s="3">
        <v>9</v>
      </c>
      <c r="N18" s="3" t="s">
        <v>1365</v>
      </c>
      <c r="O18" s="3" t="s">
        <v>1366</v>
      </c>
      <c r="P18" s="3">
        <v>1805020748</v>
      </c>
      <c r="Q18" s="3" t="s">
        <v>1367</v>
      </c>
      <c r="R18" s="45"/>
      <c r="S18" s="3">
        <v>998004351</v>
      </c>
      <c r="T18" s="3" t="s">
        <v>37</v>
      </c>
      <c r="U18" s="5" t="s">
        <v>1368</v>
      </c>
      <c r="V18" s="3" t="s">
        <v>54</v>
      </c>
      <c r="W18" s="5" t="s">
        <v>1369</v>
      </c>
      <c r="X18" s="3" t="s">
        <v>895</v>
      </c>
      <c r="Y18" s="3" t="s">
        <v>1370</v>
      </c>
      <c r="Z18" s="3" t="s">
        <v>1246</v>
      </c>
      <c r="AA18" s="45"/>
      <c r="AB18" s="3" t="s">
        <v>43</v>
      </c>
      <c r="AC18" s="45"/>
      <c r="AD18" s="3">
        <v>1851185015</v>
      </c>
      <c r="AE18" s="7"/>
      <c r="AF18" s="7"/>
      <c r="AG18" s="7"/>
      <c r="AH18" s="7"/>
    </row>
    <row r="19" spans="1:34" ht="13.5" customHeight="1" x14ac:dyDescent="0.2">
      <c r="A19" s="3">
        <v>18</v>
      </c>
      <c r="B19" s="65" t="s">
        <v>1371</v>
      </c>
      <c r="C19" s="65" t="s">
        <v>1198</v>
      </c>
      <c r="D19" s="65" t="s">
        <v>729</v>
      </c>
      <c r="E19" s="65" t="s">
        <v>1372</v>
      </c>
      <c r="F19" s="65" t="s">
        <v>1373</v>
      </c>
      <c r="G19" s="65">
        <v>1</v>
      </c>
      <c r="H19" s="65"/>
      <c r="I19" s="65" t="s">
        <v>1201</v>
      </c>
      <c r="J19" s="6" t="s">
        <v>687</v>
      </c>
      <c r="K19" s="41" t="s">
        <v>1374</v>
      </c>
      <c r="L19" s="66">
        <v>42350</v>
      </c>
      <c r="M19" s="67">
        <v>9</v>
      </c>
      <c r="N19" s="65" t="s">
        <v>1375</v>
      </c>
      <c r="O19" s="65" t="s">
        <v>1376</v>
      </c>
      <c r="P19" s="67">
        <v>1804731840</v>
      </c>
      <c r="Q19" s="65" t="s">
        <v>1377</v>
      </c>
      <c r="R19" s="51"/>
      <c r="S19" s="68" t="s">
        <v>1378</v>
      </c>
      <c r="T19" s="65" t="s">
        <v>108</v>
      </c>
      <c r="U19" s="68" t="s">
        <v>1379</v>
      </c>
      <c r="V19" s="65" t="s">
        <v>54</v>
      </c>
      <c r="W19" s="68" t="s">
        <v>1380</v>
      </c>
      <c r="X19" s="65" t="s">
        <v>54</v>
      </c>
      <c r="Y19" s="65" t="s">
        <v>1381</v>
      </c>
      <c r="Z19" s="65" t="s">
        <v>1246</v>
      </c>
      <c r="AA19" s="51"/>
      <c r="AB19" s="51"/>
      <c r="AC19" s="51"/>
      <c r="AD19" s="51"/>
      <c r="AE19" s="7"/>
      <c r="AF19" s="7"/>
      <c r="AG19" s="7"/>
      <c r="AH19" s="7"/>
    </row>
    <row r="20" spans="1:34" ht="13.5" customHeight="1" x14ac:dyDescent="0.2">
      <c r="A20" s="22"/>
      <c r="B20" s="21"/>
      <c r="C20" s="21"/>
      <c r="D20" s="21"/>
      <c r="E20" s="21"/>
      <c r="F20" s="21"/>
      <c r="G20" s="21">
        <f>SUM(G2:G19)</f>
        <v>11</v>
      </c>
      <c r="H20" s="21">
        <f>SUM(H2:H18)</f>
        <v>7</v>
      </c>
      <c r="I20" s="21"/>
      <c r="J20" s="21"/>
      <c r="K20" s="21"/>
      <c r="L20" s="24"/>
      <c r="M20" s="21"/>
      <c r="N20" s="21"/>
      <c r="O20" s="21"/>
      <c r="P20" s="21"/>
      <c r="Q20" s="21"/>
      <c r="R20" s="7"/>
      <c r="S20" s="21"/>
      <c r="T20" s="21"/>
      <c r="U20" s="21"/>
      <c r="V20" s="21"/>
      <c r="W20" s="21"/>
      <c r="X20" s="21"/>
      <c r="Y20" s="21"/>
      <c r="Z20" s="21"/>
      <c r="AA20" s="7"/>
      <c r="AB20" s="21"/>
      <c r="AC20" s="7"/>
      <c r="AD20" s="69"/>
      <c r="AE20" s="7"/>
      <c r="AF20" s="7"/>
      <c r="AG20" s="7"/>
      <c r="AH20" s="7"/>
    </row>
    <row r="21" spans="1:34" ht="13.5" customHeight="1" x14ac:dyDescent="0.2">
      <c r="A21" s="8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1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"/>
      <c r="AD21" s="72"/>
      <c r="AE21" s="7"/>
      <c r="AF21" s="7"/>
      <c r="AG21" s="7"/>
      <c r="AH21" s="7"/>
    </row>
    <row r="22" spans="1:34" ht="13.5" customHeight="1" x14ac:dyDescent="0.2">
      <c r="A22" s="73" t="s">
        <v>0</v>
      </c>
      <c r="B22" s="73" t="s">
        <v>1</v>
      </c>
      <c r="C22" s="73" t="s">
        <v>1187</v>
      </c>
      <c r="D22" s="73" t="s">
        <v>1188</v>
      </c>
      <c r="E22" s="73" t="s">
        <v>4</v>
      </c>
      <c r="F22" s="73" t="s">
        <v>1189</v>
      </c>
      <c r="G22" s="60" t="s">
        <v>6</v>
      </c>
      <c r="H22" s="60" t="s">
        <v>7</v>
      </c>
      <c r="I22" s="73" t="s">
        <v>535</v>
      </c>
      <c r="J22" s="73" t="s">
        <v>536</v>
      </c>
      <c r="K22" s="60" t="s">
        <v>1190</v>
      </c>
      <c r="L22" s="73" t="s">
        <v>9</v>
      </c>
      <c r="M22" s="73" t="s">
        <v>1191</v>
      </c>
      <c r="N22" s="73" t="s">
        <v>11</v>
      </c>
      <c r="O22" s="73" t="s">
        <v>12</v>
      </c>
      <c r="P22" s="73" t="s">
        <v>13</v>
      </c>
      <c r="Q22" s="73" t="s">
        <v>14</v>
      </c>
      <c r="R22" s="73" t="s">
        <v>1192</v>
      </c>
      <c r="S22" s="73" t="s">
        <v>16</v>
      </c>
      <c r="T22" s="73" t="s">
        <v>17</v>
      </c>
      <c r="U22" s="73" t="s">
        <v>1193</v>
      </c>
      <c r="V22" s="73" t="s">
        <v>1194</v>
      </c>
      <c r="W22" s="73" t="s">
        <v>1195</v>
      </c>
      <c r="X22" s="73" t="s">
        <v>1196</v>
      </c>
      <c r="Y22" s="73" t="s">
        <v>22</v>
      </c>
      <c r="Z22" s="73" t="s">
        <v>23</v>
      </c>
      <c r="AA22" s="73" t="s">
        <v>24</v>
      </c>
      <c r="AB22" s="73" t="s">
        <v>1382</v>
      </c>
      <c r="AC22" s="73" t="s">
        <v>1383</v>
      </c>
      <c r="AD22" s="73" t="s">
        <v>8</v>
      </c>
      <c r="AE22" s="7"/>
      <c r="AF22" s="7"/>
      <c r="AG22" s="7"/>
      <c r="AH22" s="7"/>
    </row>
    <row r="23" spans="1:34" ht="13.5" customHeight="1" x14ac:dyDescent="0.2">
      <c r="A23" s="3">
        <v>1</v>
      </c>
      <c r="B23" s="3" t="s">
        <v>1384</v>
      </c>
      <c r="C23" s="3" t="s">
        <v>1198</v>
      </c>
      <c r="D23" s="3" t="s">
        <v>729</v>
      </c>
      <c r="E23" s="3" t="s">
        <v>1385</v>
      </c>
      <c r="F23" s="3" t="s">
        <v>1386</v>
      </c>
      <c r="G23" s="3"/>
      <c r="H23" s="3">
        <v>1</v>
      </c>
      <c r="I23" s="3" t="s">
        <v>1251</v>
      </c>
      <c r="J23" s="3" t="s">
        <v>913</v>
      </c>
      <c r="K23" s="41" t="s">
        <v>1387</v>
      </c>
      <c r="L23" s="4">
        <v>42548</v>
      </c>
      <c r="M23" s="3">
        <v>9</v>
      </c>
      <c r="N23" s="3" t="s">
        <v>1388</v>
      </c>
      <c r="O23" s="3" t="s">
        <v>1389</v>
      </c>
      <c r="P23" s="3">
        <v>1803551355</v>
      </c>
      <c r="Q23" s="3" t="s">
        <v>1390</v>
      </c>
      <c r="R23" s="3"/>
      <c r="S23" s="5" t="s">
        <v>1391</v>
      </c>
      <c r="T23" s="3" t="s">
        <v>37</v>
      </c>
      <c r="U23" s="5" t="s">
        <v>1392</v>
      </c>
      <c r="V23" s="3" t="s">
        <v>75</v>
      </c>
      <c r="W23" s="5" t="s">
        <v>1391</v>
      </c>
      <c r="X23" s="3" t="s">
        <v>110</v>
      </c>
      <c r="Y23" s="3" t="s">
        <v>1393</v>
      </c>
      <c r="Z23" s="3" t="s">
        <v>551</v>
      </c>
      <c r="AA23" s="3"/>
      <c r="AB23" s="3" t="s">
        <v>43</v>
      </c>
      <c r="AC23" s="3"/>
      <c r="AD23" s="3">
        <v>1851257574</v>
      </c>
      <c r="AE23" s="7"/>
      <c r="AF23" s="7"/>
      <c r="AG23" s="7"/>
      <c r="AH23" s="7"/>
    </row>
    <row r="24" spans="1:34" ht="13.5" customHeight="1" x14ac:dyDescent="0.2">
      <c r="A24" s="3">
        <v>2</v>
      </c>
      <c r="B24" s="3" t="s">
        <v>1394</v>
      </c>
      <c r="C24" s="3" t="s">
        <v>1198</v>
      </c>
      <c r="D24" s="3" t="s">
        <v>729</v>
      </c>
      <c r="E24" s="3" t="s">
        <v>1395</v>
      </c>
      <c r="F24" s="3" t="s">
        <v>1396</v>
      </c>
      <c r="G24" s="3">
        <v>1</v>
      </c>
      <c r="H24" s="3"/>
      <c r="I24" s="3" t="s">
        <v>1397</v>
      </c>
      <c r="J24" s="3" t="s">
        <v>556</v>
      </c>
      <c r="K24" s="41" t="s">
        <v>1398</v>
      </c>
      <c r="L24" s="4">
        <v>42727</v>
      </c>
      <c r="M24" s="3">
        <v>8</v>
      </c>
      <c r="N24" s="3" t="s">
        <v>1399</v>
      </c>
      <c r="O24" s="3" t="s">
        <v>1400</v>
      </c>
      <c r="P24" s="3">
        <v>1600299539</v>
      </c>
      <c r="Q24" s="3" t="s">
        <v>1401</v>
      </c>
      <c r="R24" s="5" t="s">
        <v>1402</v>
      </c>
      <c r="S24" s="5" t="s">
        <v>1403</v>
      </c>
      <c r="T24" s="3" t="s">
        <v>37</v>
      </c>
      <c r="U24" s="5" t="s">
        <v>1404</v>
      </c>
      <c r="V24" s="3" t="s">
        <v>75</v>
      </c>
      <c r="W24" s="5" t="s">
        <v>1405</v>
      </c>
      <c r="X24" s="3" t="s">
        <v>54</v>
      </c>
      <c r="Y24" s="3" t="s">
        <v>1406</v>
      </c>
      <c r="Z24" s="3" t="s">
        <v>551</v>
      </c>
      <c r="AA24" s="3"/>
      <c r="AB24" s="3" t="s">
        <v>43</v>
      </c>
      <c r="AC24" s="3"/>
      <c r="AD24" s="3">
        <v>1851305514</v>
      </c>
      <c r="AE24" s="7"/>
      <c r="AF24" s="7"/>
      <c r="AG24" s="7"/>
      <c r="AH24" s="7"/>
    </row>
    <row r="25" spans="1:34" ht="13.5" customHeight="1" x14ac:dyDescent="0.2">
      <c r="A25" s="3">
        <v>3</v>
      </c>
      <c r="B25" s="3" t="s">
        <v>1407</v>
      </c>
      <c r="C25" s="3" t="s">
        <v>1198</v>
      </c>
      <c r="D25" s="3" t="s">
        <v>729</v>
      </c>
      <c r="E25" s="3" t="s">
        <v>1408</v>
      </c>
      <c r="F25" s="3" t="s">
        <v>1409</v>
      </c>
      <c r="G25" s="3">
        <v>1</v>
      </c>
      <c r="H25" s="3"/>
      <c r="I25" s="3" t="s">
        <v>1201</v>
      </c>
      <c r="J25" s="3" t="s">
        <v>1410</v>
      </c>
      <c r="K25" s="41" t="s">
        <v>1374</v>
      </c>
      <c r="L25" s="4">
        <v>42444</v>
      </c>
      <c r="M25" s="3">
        <v>9</v>
      </c>
      <c r="N25" s="3" t="s">
        <v>1411</v>
      </c>
      <c r="O25" s="3" t="s">
        <v>1412</v>
      </c>
      <c r="P25" s="3">
        <v>1804205068</v>
      </c>
      <c r="Q25" s="3" t="s">
        <v>1413</v>
      </c>
      <c r="R25" s="3"/>
      <c r="S25" s="5" t="s">
        <v>1414</v>
      </c>
      <c r="T25" s="3" t="s">
        <v>108</v>
      </c>
      <c r="U25" s="5" t="s">
        <v>1415</v>
      </c>
      <c r="V25" s="3" t="s">
        <v>110</v>
      </c>
      <c r="W25" s="5" t="s">
        <v>1416</v>
      </c>
      <c r="X25" s="3" t="s">
        <v>54</v>
      </c>
      <c r="Y25" s="3" t="s">
        <v>1417</v>
      </c>
      <c r="Z25" s="3" t="s">
        <v>551</v>
      </c>
      <c r="AA25" s="3"/>
      <c r="AB25" s="3"/>
      <c r="AC25" s="3"/>
      <c r="AD25" s="3">
        <v>1851237238</v>
      </c>
      <c r="AE25" s="7"/>
      <c r="AF25" s="7"/>
      <c r="AG25" s="7"/>
      <c r="AH25" s="7"/>
    </row>
    <row r="26" spans="1:34" ht="13.5" customHeight="1" x14ac:dyDescent="0.2">
      <c r="A26" s="3">
        <v>4</v>
      </c>
      <c r="B26" s="3" t="s">
        <v>1418</v>
      </c>
      <c r="C26" s="3" t="s">
        <v>1198</v>
      </c>
      <c r="D26" s="3" t="s">
        <v>729</v>
      </c>
      <c r="E26" s="3" t="s">
        <v>1419</v>
      </c>
      <c r="F26" s="3" t="s">
        <v>1420</v>
      </c>
      <c r="G26" s="3">
        <v>1</v>
      </c>
      <c r="H26" s="3"/>
      <c r="I26" s="3" t="s">
        <v>1201</v>
      </c>
      <c r="J26" s="3" t="s">
        <v>1202</v>
      </c>
      <c r="K26" s="41" t="s">
        <v>1374</v>
      </c>
      <c r="L26" s="4">
        <v>42248</v>
      </c>
      <c r="M26" s="3">
        <v>9</v>
      </c>
      <c r="N26" s="3" t="s">
        <v>1421</v>
      </c>
      <c r="O26" s="3" t="s">
        <v>1422</v>
      </c>
      <c r="P26" s="3">
        <v>1803047180</v>
      </c>
      <c r="Q26" s="3" t="s">
        <v>1423</v>
      </c>
      <c r="R26" s="3"/>
      <c r="S26" s="5" t="s">
        <v>1424</v>
      </c>
      <c r="T26" s="3" t="s">
        <v>108</v>
      </c>
      <c r="U26" s="3"/>
      <c r="V26" s="3" t="s">
        <v>75</v>
      </c>
      <c r="W26" s="5" t="s">
        <v>1425</v>
      </c>
      <c r="X26" s="3" t="s">
        <v>110</v>
      </c>
      <c r="Y26" s="3" t="s">
        <v>1426</v>
      </c>
      <c r="Z26" s="3" t="s">
        <v>551</v>
      </c>
      <c r="AA26" s="3"/>
      <c r="AB26" s="3" t="s">
        <v>43</v>
      </c>
      <c r="AC26" s="3"/>
      <c r="AD26" s="3">
        <v>1851190809</v>
      </c>
      <c r="AE26" s="7"/>
      <c r="AF26" s="7"/>
      <c r="AG26" s="7"/>
      <c r="AH26" s="7"/>
    </row>
    <row r="27" spans="1:34" ht="13.5" customHeight="1" x14ac:dyDescent="0.2">
      <c r="A27" s="3">
        <v>5</v>
      </c>
      <c r="B27" s="3" t="s">
        <v>1427</v>
      </c>
      <c r="C27" s="3" t="s">
        <v>1198</v>
      </c>
      <c r="D27" s="3" t="s">
        <v>729</v>
      </c>
      <c r="E27" s="3" t="s">
        <v>1428</v>
      </c>
      <c r="F27" s="3" t="s">
        <v>1429</v>
      </c>
      <c r="G27" s="3">
        <v>1</v>
      </c>
      <c r="H27" s="3"/>
      <c r="I27" s="3" t="s">
        <v>1201</v>
      </c>
      <c r="J27" s="6" t="s">
        <v>844</v>
      </c>
      <c r="K27" s="41" t="s">
        <v>1374</v>
      </c>
      <c r="L27" s="4">
        <v>42469</v>
      </c>
      <c r="M27" s="3">
        <v>9</v>
      </c>
      <c r="N27" s="3" t="s">
        <v>1430</v>
      </c>
      <c r="O27" s="3" t="s">
        <v>1431</v>
      </c>
      <c r="P27" s="3">
        <v>1805295928</v>
      </c>
      <c r="Q27" s="3" t="s">
        <v>1432</v>
      </c>
      <c r="R27" s="5" t="s">
        <v>1433</v>
      </c>
      <c r="S27" s="5" t="s">
        <v>1434</v>
      </c>
      <c r="T27" s="3" t="s">
        <v>37</v>
      </c>
      <c r="U27" s="5" t="s">
        <v>1434</v>
      </c>
      <c r="V27" s="3" t="s">
        <v>110</v>
      </c>
      <c r="W27" s="5" t="s">
        <v>1433</v>
      </c>
      <c r="X27" s="3" t="s">
        <v>54</v>
      </c>
      <c r="Y27" s="3" t="s">
        <v>1435</v>
      </c>
      <c r="Z27" s="3" t="s">
        <v>78</v>
      </c>
      <c r="AA27" s="3"/>
      <c r="AB27" s="3" t="s">
        <v>43</v>
      </c>
      <c r="AC27" s="3"/>
      <c r="AD27" s="3"/>
      <c r="AE27" s="7"/>
      <c r="AF27" s="7"/>
      <c r="AG27" s="7"/>
      <c r="AH27" s="7"/>
    </row>
    <row r="28" spans="1:34" ht="13.5" customHeight="1" x14ac:dyDescent="0.2">
      <c r="A28" s="3">
        <v>6</v>
      </c>
      <c r="B28" s="3" t="s">
        <v>1436</v>
      </c>
      <c r="C28" s="3" t="s">
        <v>1198</v>
      </c>
      <c r="D28" s="3" t="s">
        <v>729</v>
      </c>
      <c r="E28" s="3" t="s">
        <v>1437</v>
      </c>
      <c r="F28" s="3" t="s">
        <v>1438</v>
      </c>
      <c r="G28" s="3">
        <v>1</v>
      </c>
      <c r="H28" s="3"/>
      <c r="I28" s="3" t="s">
        <v>1397</v>
      </c>
      <c r="J28" s="3" t="s">
        <v>556</v>
      </c>
      <c r="K28" s="41" t="s">
        <v>1398</v>
      </c>
      <c r="L28" s="4">
        <v>42307</v>
      </c>
      <c r="M28" s="3">
        <v>9</v>
      </c>
      <c r="N28" s="3" t="s">
        <v>1439</v>
      </c>
      <c r="O28" s="3" t="s">
        <v>1440</v>
      </c>
      <c r="P28" s="3">
        <v>1804606208</v>
      </c>
      <c r="Q28" s="3" t="s">
        <v>1441</v>
      </c>
      <c r="R28" s="3">
        <v>2441106</v>
      </c>
      <c r="S28" s="5" t="s">
        <v>1442</v>
      </c>
      <c r="T28" s="3" t="s">
        <v>37</v>
      </c>
      <c r="U28" s="5" t="s">
        <v>1443</v>
      </c>
      <c r="V28" s="3" t="s">
        <v>75</v>
      </c>
      <c r="W28" s="5" t="s">
        <v>1444</v>
      </c>
      <c r="X28" s="3" t="s">
        <v>54</v>
      </c>
      <c r="Y28" s="3" t="s">
        <v>1445</v>
      </c>
      <c r="Z28" s="3" t="s">
        <v>1246</v>
      </c>
      <c r="AA28" s="3"/>
      <c r="AB28" s="3" t="s">
        <v>43</v>
      </c>
      <c r="AC28" s="3"/>
      <c r="AD28" s="3">
        <v>1851191765</v>
      </c>
      <c r="AE28" s="7"/>
      <c r="AF28" s="7"/>
      <c r="AG28" s="7"/>
      <c r="AH28" s="7"/>
    </row>
    <row r="29" spans="1:34" ht="13.5" customHeight="1" x14ac:dyDescent="0.2">
      <c r="A29" s="3">
        <v>7</v>
      </c>
      <c r="B29" s="3" t="s">
        <v>1446</v>
      </c>
      <c r="C29" s="3" t="s">
        <v>1198</v>
      </c>
      <c r="D29" s="3" t="s">
        <v>729</v>
      </c>
      <c r="E29" s="3" t="s">
        <v>1447</v>
      </c>
      <c r="F29" s="3" t="s">
        <v>1448</v>
      </c>
      <c r="G29" s="3"/>
      <c r="H29" s="3">
        <v>1</v>
      </c>
      <c r="I29" s="3" t="s">
        <v>1397</v>
      </c>
      <c r="J29" s="3" t="s">
        <v>1449</v>
      </c>
      <c r="K29" s="41" t="s">
        <v>1398</v>
      </c>
      <c r="L29" s="4">
        <v>45693</v>
      </c>
      <c r="M29" s="3">
        <v>9</v>
      </c>
      <c r="N29" s="3" t="s">
        <v>1450</v>
      </c>
      <c r="O29" s="3" t="s">
        <v>1451</v>
      </c>
      <c r="P29" s="3">
        <v>1803107885</v>
      </c>
      <c r="Q29" s="3" t="s">
        <v>1452</v>
      </c>
      <c r="R29" s="5" t="s">
        <v>1453</v>
      </c>
      <c r="S29" s="5" t="s">
        <v>1454</v>
      </c>
      <c r="T29" s="3" t="s">
        <v>37</v>
      </c>
      <c r="U29" s="5" t="s">
        <v>1455</v>
      </c>
      <c r="V29" s="3" t="s">
        <v>75</v>
      </c>
      <c r="W29" s="5" t="s">
        <v>1456</v>
      </c>
      <c r="X29" s="3" t="s">
        <v>54</v>
      </c>
      <c r="Y29" s="3" t="s">
        <v>77</v>
      </c>
      <c r="Z29" s="3" t="s">
        <v>551</v>
      </c>
      <c r="AA29" s="3" t="s">
        <v>1457</v>
      </c>
      <c r="AB29" s="3" t="s">
        <v>43</v>
      </c>
      <c r="AC29" s="3"/>
      <c r="AD29" s="3">
        <v>1851218469</v>
      </c>
      <c r="AE29" s="7"/>
      <c r="AF29" s="7"/>
      <c r="AG29" s="7"/>
      <c r="AH29" s="7"/>
    </row>
    <row r="30" spans="1:34" ht="13.5" customHeight="1" x14ac:dyDescent="0.2">
      <c r="A30" s="8">
        <v>8</v>
      </c>
      <c r="B30" s="8" t="s">
        <v>1458</v>
      </c>
      <c r="C30" s="8" t="s">
        <v>1198</v>
      </c>
      <c r="D30" s="8" t="s">
        <v>729</v>
      </c>
      <c r="E30" s="8" t="s">
        <v>1459</v>
      </c>
      <c r="F30" s="8" t="s">
        <v>1460</v>
      </c>
      <c r="G30" s="8">
        <v>1</v>
      </c>
      <c r="H30" s="8"/>
      <c r="I30" s="8" t="s">
        <v>1201</v>
      </c>
      <c r="J30" s="8" t="s">
        <v>1202</v>
      </c>
      <c r="K30" s="74" t="s">
        <v>1374</v>
      </c>
      <c r="L30" s="9">
        <v>42514</v>
      </c>
      <c r="M30" s="8">
        <v>9</v>
      </c>
      <c r="N30" s="8" t="s">
        <v>1461</v>
      </c>
      <c r="O30" s="8" t="s">
        <v>1462</v>
      </c>
      <c r="P30" s="42" t="s">
        <v>1463</v>
      </c>
      <c r="Q30" s="8" t="s">
        <v>1464</v>
      </c>
      <c r="R30" s="42" t="s">
        <v>1465</v>
      </c>
      <c r="S30" s="42" t="s">
        <v>1466</v>
      </c>
      <c r="T30" s="8" t="s">
        <v>37</v>
      </c>
      <c r="U30" s="42" t="s">
        <v>1467</v>
      </c>
      <c r="V30" s="8" t="s">
        <v>75</v>
      </c>
      <c r="W30" s="42" t="s">
        <v>1468</v>
      </c>
      <c r="X30" s="8" t="s">
        <v>54</v>
      </c>
      <c r="Y30" s="8" t="s">
        <v>1469</v>
      </c>
      <c r="Z30" s="8" t="s">
        <v>551</v>
      </c>
      <c r="AA30" s="8" t="s">
        <v>375</v>
      </c>
      <c r="AB30" s="8" t="s">
        <v>43</v>
      </c>
      <c r="AC30" s="8" t="s">
        <v>1470</v>
      </c>
      <c r="AD30" s="8"/>
      <c r="AE30" s="7"/>
      <c r="AF30" s="7"/>
      <c r="AG30" s="7"/>
      <c r="AH30" s="7"/>
    </row>
    <row r="31" spans="1:34" ht="13.5" customHeight="1" x14ac:dyDescent="0.2">
      <c r="A31" s="3">
        <v>9</v>
      </c>
      <c r="B31" s="3" t="s">
        <v>1471</v>
      </c>
      <c r="C31" s="3" t="s">
        <v>1198</v>
      </c>
      <c r="D31" s="3" t="s">
        <v>729</v>
      </c>
      <c r="E31" s="3" t="s">
        <v>1472</v>
      </c>
      <c r="F31" s="3" t="s">
        <v>1473</v>
      </c>
      <c r="G31" s="3"/>
      <c r="H31" s="3">
        <v>1</v>
      </c>
      <c r="I31" s="3" t="s">
        <v>1251</v>
      </c>
      <c r="J31" s="3" t="s">
        <v>913</v>
      </c>
      <c r="K31" s="41" t="s">
        <v>1387</v>
      </c>
      <c r="L31" s="4">
        <v>42723</v>
      </c>
      <c r="M31" s="3">
        <v>8</v>
      </c>
      <c r="N31" s="3" t="s">
        <v>1474</v>
      </c>
      <c r="O31" s="3" t="s">
        <v>1475</v>
      </c>
      <c r="P31" s="3">
        <v>1723035125</v>
      </c>
      <c r="Q31" s="3" t="s">
        <v>1476</v>
      </c>
      <c r="R31" s="3"/>
      <c r="S31" s="5" t="s">
        <v>1477</v>
      </c>
      <c r="T31" s="3" t="s">
        <v>37</v>
      </c>
      <c r="U31" s="5" t="s">
        <v>1478</v>
      </c>
      <c r="V31" s="3" t="s">
        <v>75</v>
      </c>
      <c r="W31" s="5" t="s">
        <v>1479</v>
      </c>
      <c r="X31" s="3" t="s">
        <v>54</v>
      </c>
      <c r="Y31" s="3" t="s">
        <v>1480</v>
      </c>
      <c r="Z31" s="3" t="s">
        <v>551</v>
      </c>
      <c r="AA31" s="3"/>
      <c r="AB31" s="3"/>
      <c r="AC31" s="3"/>
      <c r="AD31" s="3">
        <v>1757832884</v>
      </c>
      <c r="AE31" s="7"/>
      <c r="AF31" s="7"/>
      <c r="AG31" s="7"/>
      <c r="AH31" s="7"/>
    </row>
    <row r="32" spans="1:34" ht="13.5" customHeight="1" x14ac:dyDescent="0.2">
      <c r="A32" s="3">
        <v>10</v>
      </c>
      <c r="B32" s="3" t="s">
        <v>1481</v>
      </c>
      <c r="C32" s="3" t="s">
        <v>1198</v>
      </c>
      <c r="D32" s="3" t="s">
        <v>729</v>
      </c>
      <c r="E32" s="3" t="s">
        <v>1482</v>
      </c>
      <c r="F32" s="3" t="s">
        <v>1483</v>
      </c>
      <c r="G32" s="3">
        <v>1</v>
      </c>
      <c r="H32" s="3"/>
      <c r="I32" s="3" t="s">
        <v>1214</v>
      </c>
      <c r="J32" s="3" t="s">
        <v>797</v>
      </c>
      <c r="K32" s="41" t="s">
        <v>1484</v>
      </c>
      <c r="L32" s="4">
        <v>42151</v>
      </c>
      <c r="M32" s="3">
        <v>10</v>
      </c>
      <c r="N32" s="3" t="s">
        <v>1485</v>
      </c>
      <c r="O32" s="3" t="s">
        <v>1486</v>
      </c>
      <c r="P32" s="3">
        <v>1804247466</v>
      </c>
      <c r="Q32" s="3" t="s">
        <v>1487</v>
      </c>
      <c r="R32" s="3"/>
      <c r="S32" s="5" t="s">
        <v>1488</v>
      </c>
      <c r="T32" s="3" t="s">
        <v>37</v>
      </c>
      <c r="U32" s="5" t="s">
        <v>1489</v>
      </c>
      <c r="V32" s="3" t="s">
        <v>75</v>
      </c>
      <c r="W32" s="5" t="s">
        <v>1488</v>
      </c>
      <c r="X32" s="3" t="s">
        <v>110</v>
      </c>
      <c r="Y32" s="3" t="s">
        <v>706</v>
      </c>
      <c r="Z32" s="3" t="s">
        <v>1246</v>
      </c>
      <c r="AA32" s="3"/>
      <c r="AB32" s="3"/>
      <c r="AC32" s="3"/>
      <c r="AD32" s="3"/>
      <c r="AE32" s="7"/>
      <c r="AF32" s="7"/>
      <c r="AG32" s="7"/>
      <c r="AH32" s="7"/>
    </row>
    <row r="33" spans="1:34" ht="13.5" customHeight="1" x14ac:dyDescent="0.2">
      <c r="A33" s="3">
        <v>11</v>
      </c>
      <c r="B33" s="3" t="s">
        <v>1490</v>
      </c>
      <c r="C33" s="3" t="s">
        <v>1198</v>
      </c>
      <c r="D33" s="3" t="s">
        <v>729</v>
      </c>
      <c r="E33" s="3" t="s">
        <v>1491</v>
      </c>
      <c r="F33" s="3" t="s">
        <v>1492</v>
      </c>
      <c r="G33" s="3"/>
      <c r="H33" s="3">
        <v>1</v>
      </c>
      <c r="I33" s="3" t="s">
        <v>1493</v>
      </c>
      <c r="J33" s="3" t="s">
        <v>655</v>
      </c>
      <c r="K33" s="41" t="s">
        <v>1387</v>
      </c>
      <c r="L33" s="4">
        <v>42046</v>
      </c>
      <c r="M33" s="3">
        <v>10</v>
      </c>
      <c r="N33" s="3" t="s">
        <v>1001</v>
      </c>
      <c r="O33" s="3" t="s">
        <v>1494</v>
      </c>
      <c r="P33" s="3">
        <v>1804505905</v>
      </c>
      <c r="Q33" s="3" t="s">
        <v>1495</v>
      </c>
      <c r="R33" s="3">
        <v>0</v>
      </c>
      <c r="S33" s="5" t="s">
        <v>1496</v>
      </c>
      <c r="T33" s="3" t="s">
        <v>37</v>
      </c>
      <c r="U33" s="5" t="s">
        <v>1497</v>
      </c>
      <c r="V33" s="3" t="s">
        <v>75</v>
      </c>
      <c r="W33" s="5" t="s">
        <v>1004</v>
      </c>
      <c r="X33" s="3" t="s">
        <v>54</v>
      </c>
      <c r="Y33" s="3" t="s">
        <v>1498</v>
      </c>
      <c r="Z33" s="3" t="s">
        <v>1246</v>
      </c>
      <c r="AA33" s="3"/>
      <c r="AB33" s="3" t="s">
        <v>43</v>
      </c>
      <c r="AC33" s="3"/>
      <c r="AD33" s="3"/>
      <c r="AE33" s="7"/>
      <c r="AF33" s="7"/>
      <c r="AG33" s="7"/>
      <c r="AH33" s="7"/>
    </row>
    <row r="34" spans="1:34" ht="13.5" customHeight="1" x14ac:dyDescent="0.2">
      <c r="A34" s="3">
        <v>12</v>
      </c>
      <c r="B34" s="3" t="s">
        <v>1499</v>
      </c>
      <c r="C34" s="3" t="s">
        <v>1198</v>
      </c>
      <c r="D34" s="3" t="s">
        <v>729</v>
      </c>
      <c r="E34" s="3" t="s">
        <v>1500</v>
      </c>
      <c r="F34" s="3" t="s">
        <v>1501</v>
      </c>
      <c r="G34" s="3">
        <v>1</v>
      </c>
      <c r="H34" s="3"/>
      <c r="I34" s="3" t="s">
        <v>1251</v>
      </c>
      <c r="J34" s="3" t="s">
        <v>913</v>
      </c>
      <c r="K34" s="41" t="s">
        <v>1387</v>
      </c>
      <c r="L34" s="4">
        <v>42497</v>
      </c>
      <c r="M34" s="3">
        <v>9</v>
      </c>
      <c r="N34" s="3" t="s">
        <v>1502</v>
      </c>
      <c r="O34" s="3" t="s">
        <v>1503</v>
      </c>
      <c r="P34" s="3">
        <v>1803010618</v>
      </c>
      <c r="Q34" s="3" t="s">
        <v>1504</v>
      </c>
      <c r="R34" s="5" t="s">
        <v>1505</v>
      </c>
      <c r="S34" s="5" t="s">
        <v>1506</v>
      </c>
      <c r="T34" s="3" t="s">
        <v>108</v>
      </c>
      <c r="U34" s="5" t="s">
        <v>1507</v>
      </c>
      <c r="V34" s="3" t="s">
        <v>110</v>
      </c>
      <c r="W34" s="5" t="s">
        <v>1508</v>
      </c>
      <c r="X34" s="3" t="s">
        <v>54</v>
      </c>
      <c r="Y34" s="3" t="s">
        <v>1509</v>
      </c>
      <c r="Z34" s="3" t="s">
        <v>551</v>
      </c>
      <c r="AA34" s="3" t="s">
        <v>1510</v>
      </c>
      <c r="AB34" s="3" t="s">
        <v>43</v>
      </c>
      <c r="AC34" s="3"/>
      <c r="AD34" s="3">
        <v>1851243954</v>
      </c>
      <c r="AE34" s="7"/>
      <c r="AF34" s="7"/>
      <c r="AG34" s="7"/>
      <c r="AH34" s="7"/>
    </row>
    <row r="35" spans="1:34" ht="13.5" customHeight="1" x14ac:dyDescent="0.2">
      <c r="A35" s="3">
        <v>13</v>
      </c>
      <c r="B35" s="3" t="s">
        <v>1511</v>
      </c>
      <c r="C35" s="3" t="s">
        <v>1198</v>
      </c>
      <c r="D35" s="3" t="s">
        <v>729</v>
      </c>
      <c r="E35" s="3" t="s">
        <v>1512</v>
      </c>
      <c r="F35" s="3" t="s">
        <v>1513</v>
      </c>
      <c r="G35" s="3">
        <v>1</v>
      </c>
      <c r="H35" s="3"/>
      <c r="I35" s="3" t="s">
        <v>1251</v>
      </c>
      <c r="J35" s="3" t="s">
        <v>959</v>
      </c>
      <c r="K35" s="41" t="s">
        <v>1387</v>
      </c>
      <c r="L35" s="4">
        <v>42285</v>
      </c>
      <c r="M35" s="3">
        <v>9</v>
      </c>
      <c r="N35" s="3" t="s">
        <v>1514</v>
      </c>
      <c r="O35" s="3" t="s">
        <v>1515</v>
      </c>
      <c r="P35" s="3">
        <v>1804172854</v>
      </c>
      <c r="Q35" s="3" t="s">
        <v>1516</v>
      </c>
      <c r="R35" s="3"/>
      <c r="S35" s="5" t="s">
        <v>1517</v>
      </c>
      <c r="T35" s="3" t="s">
        <v>37</v>
      </c>
      <c r="U35" s="5" t="s">
        <v>1518</v>
      </c>
      <c r="V35" s="3" t="s">
        <v>75</v>
      </c>
      <c r="W35" s="5" t="s">
        <v>1519</v>
      </c>
      <c r="X35" s="3" t="s">
        <v>75</v>
      </c>
      <c r="Y35" s="3" t="s">
        <v>1520</v>
      </c>
      <c r="Z35" s="3" t="s">
        <v>1246</v>
      </c>
      <c r="AA35" s="3"/>
      <c r="AB35" s="3" t="s">
        <v>43</v>
      </c>
      <c r="AC35" s="3"/>
      <c r="AD35" s="3"/>
      <c r="AE35" s="7"/>
      <c r="AF35" s="7"/>
      <c r="AG35" s="7"/>
      <c r="AH35" s="7"/>
    </row>
    <row r="36" spans="1:34" ht="13.5" customHeight="1" x14ac:dyDescent="0.2">
      <c r="A36" s="3">
        <v>14</v>
      </c>
      <c r="B36" s="63" t="s">
        <v>1521</v>
      </c>
      <c r="C36" s="63" t="s">
        <v>1198</v>
      </c>
      <c r="D36" s="75" t="s">
        <v>729</v>
      </c>
      <c r="E36" s="63" t="s">
        <v>1522</v>
      </c>
      <c r="F36" s="63" t="s">
        <v>1523</v>
      </c>
      <c r="G36" s="45">
        <v>1</v>
      </c>
      <c r="H36" s="45"/>
      <c r="I36" s="63" t="s">
        <v>1493</v>
      </c>
      <c r="J36" s="63" t="s">
        <v>1524</v>
      </c>
      <c r="K36" s="41" t="s">
        <v>1387</v>
      </c>
      <c r="L36" s="76">
        <v>42260</v>
      </c>
      <c r="M36" s="62">
        <v>10</v>
      </c>
      <c r="N36" s="63" t="s">
        <v>1525</v>
      </c>
      <c r="O36" s="63" t="s">
        <v>1526</v>
      </c>
      <c r="P36" s="62">
        <v>1804250932</v>
      </c>
      <c r="Q36" s="63" t="s">
        <v>1527</v>
      </c>
      <c r="R36" s="64"/>
      <c r="S36" s="63">
        <v>987492238</v>
      </c>
      <c r="T36" s="63" t="s">
        <v>37</v>
      </c>
      <c r="U36" s="63">
        <v>995702577</v>
      </c>
      <c r="V36" s="63" t="s">
        <v>54</v>
      </c>
      <c r="W36" s="63">
        <v>987759947</v>
      </c>
      <c r="X36" s="63" t="s">
        <v>54</v>
      </c>
      <c r="Y36" s="63" t="s">
        <v>1528</v>
      </c>
      <c r="Z36" s="63" t="s">
        <v>1246</v>
      </c>
      <c r="AA36" s="64"/>
      <c r="AB36" s="63" t="s">
        <v>43</v>
      </c>
      <c r="AC36" s="64"/>
      <c r="AD36" s="62">
        <v>1851187029</v>
      </c>
      <c r="AE36" s="7"/>
      <c r="AF36" s="7"/>
      <c r="AG36" s="7"/>
      <c r="AH36" s="7"/>
    </row>
    <row r="37" spans="1:34" ht="13.5" customHeight="1" x14ac:dyDescent="0.2">
      <c r="A37" s="22">
        <v>15</v>
      </c>
      <c r="B37" s="22" t="s">
        <v>1529</v>
      </c>
      <c r="C37" s="22" t="s">
        <v>1198</v>
      </c>
      <c r="D37" s="22" t="s">
        <v>729</v>
      </c>
      <c r="E37" s="22" t="s">
        <v>1530</v>
      </c>
      <c r="F37" s="22" t="s">
        <v>1531</v>
      </c>
      <c r="G37" s="22"/>
      <c r="H37" s="22">
        <v>1</v>
      </c>
      <c r="I37" s="22" t="s">
        <v>1201</v>
      </c>
      <c r="J37" s="22" t="s">
        <v>866</v>
      </c>
      <c r="K37" s="77" t="s">
        <v>1374</v>
      </c>
      <c r="L37" s="46">
        <v>42705</v>
      </c>
      <c r="M37" s="22">
        <v>8</v>
      </c>
      <c r="N37" s="22" t="s">
        <v>1532</v>
      </c>
      <c r="O37" s="22" t="s">
        <v>1533</v>
      </c>
      <c r="P37" s="22">
        <v>1804157467</v>
      </c>
      <c r="Q37" s="22" t="s">
        <v>1534</v>
      </c>
      <c r="R37" s="22"/>
      <c r="S37" s="47" t="s">
        <v>1535</v>
      </c>
      <c r="T37" s="22" t="s">
        <v>37</v>
      </c>
      <c r="U37" s="47" t="s">
        <v>1536</v>
      </c>
      <c r="V37" s="22" t="s">
        <v>54</v>
      </c>
      <c r="W37" s="47" t="s">
        <v>1537</v>
      </c>
      <c r="X37" s="22" t="s">
        <v>75</v>
      </c>
      <c r="Y37" s="22" t="s">
        <v>1538</v>
      </c>
      <c r="Z37" s="22" t="s">
        <v>551</v>
      </c>
      <c r="AA37" s="22" t="s">
        <v>1539</v>
      </c>
      <c r="AB37" s="22" t="s">
        <v>210</v>
      </c>
      <c r="AC37" s="22" t="s">
        <v>1540</v>
      </c>
      <c r="AD37" s="22">
        <v>1757798622</v>
      </c>
      <c r="AE37" s="7"/>
      <c r="AF37" s="7"/>
      <c r="AG37" s="7"/>
      <c r="AH37" s="7"/>
    </row>
    <row r="38" spans="1:34" ht="13.5" customHeight="1" x14ac:dyDescent="0.2">
      <c r="A38" s="78"/>
      <c r="B38" s="79"/>
      <c r="C38" s="79"/>
      <c r="D38" s="79"/>
      <c r="E38" s="79"/>
      <c r="F38" s="79"/>
      <c r="G38" s="79">
        <f>SUM(G22:G37)</f>
        <v>10</v>
      </c>
      <c r="H38" s="79">
        <v>5</v>
      </c>
      <c r="I38" s="79"/>
      <c r="J38" s="79"/>
      <c r="K38" s="79"/>
      <c r="L38" s="80"/>
      <c r="M38" s="79"/>
      <c r="N38" s="79"/>
      <c r="O38" s="79"/>
      <c r="P38" s="79"/>
      <c r="Q38" s="79"/>
      <c r="R38" s="7"/>
      <c r="S38" s="79"/>
      <c r="T38" s="79"/>
      <c r="U38" s="79"/>
      <c r="V38" s="79"/>
      <c r="W38" s="79"/>
      <c r="X38" s="79"/>
      <c r="Y38" s="79"/>
      <c r="Z38" s="79"/>
      <c r="AA38" s="7"/>
      <c r="AB38" s="7"/>
      <c r="AC38" s="7"/>
      <c r="AD38" s="81"/>
      <c r="AE38" s="7"/>
      <c r="AF38" s="7"/>
      <c r="AG38" s="7"/>
      <c r="AH38" s="7"/>
    </row>
    <row r="39" spans="1:34" ht="13.5" customHeight="1" x14ac:dyDescent="0.2">
      <c r="A39" s="82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1"/>
      <c r="M39" s="70"/>
      <c r="N39" s="70"/>
      <c r="O39" s="70"/>
      <c r="P39" s="70"/>
      <c r="Q39" s="70"/>
      <c r="R39" s="7"/>
      <c r="S39" s="70"/>
      <c r="T39" s="70"/>
      <c r="U39" s="70"/>
      <c r="V39" s="70"/>
      <c r="W39" s="70"/>
      <c r="X39" s="70"/>
      <c r="Y39" s="70"/>
      <c r="Z39" s="70"/>
      <c r="AA39" s="7"/>
      <c r="AB39" s="7"/>
      <c r="AC39" s="7"/>
      <c r="AD39" s="72"/>
      <c r="AE39" s="7"/>
      <c r="AF39" s="7"/>
      <c r="AG39" s="7"/>
      <c r="AH39" s="7"/>
    </row>
    <row r="40" spans="1:34" ht="13.5" customHeight="1" x14ac:dyDescent="0.2">
      <c r="A40" s="73" t="s">
        <v>0</v>
      </c>
      <c r="B40" s="73" t="s">
        <v>1</v>
      </c>
      <c r="C40" s="73" t="s">
        <v>1187</v>
      </c>
      <c r="D40" s="73" t="s">
        <v>1188</v>
      </c>
      <c r="E40" s="73" t="s">
        <v>4</v>
      </c>
      <c r="F40" s="73" t="s">
        <v>1189</v>
      </c>
      <c r="G40" s="60" t="s">
        <v>6</v>
      </c>
      <c r="H40" s="60" t="s">
        <v>7</v>
      </c>
      <c r="I40" s="73" t="s">
        <v>535</v>
      </c>
      <c r="J40" s="73" t="s">
        <v>536</v>
      </c>
      <c r="K40" s="60" t="s">
        <v>1190</v>
      </c>
      <c r="L40" s="73" t="s">
        <v>9</v>
      </c>
      <c r="M40" s="73" t="s">
        <v>1191</v>
      </c>
      <c r="N40" s="73" t="s">
        <v>11</v>
      </c>
      <c r="O40" s="73" t="s">
        <v>12</v>
      </c>
      <c r="P40" s="73" t="s">
        <v>13</v>
      </c>
      <c r="Q40" s="73" t="s">
        <v>14</v>
      </c>
      <c r="R40" s="73" t="s">
        <v>1192</v>
      </c>
      <c r="S40" s="73" t="s">
        <v>16</v>
      </c>
      <c r="T40" s="73" t="s">
        <v>17</v>
      </c>
      <c r="U40" s="73" t="s">
        <v>1193</v>
      </c>
      <c r="V40" s="73" t="s">
        <v>1194</v>
      </c>
      <c r="W40" s="73" t="s">
        <v>1195</v>
      </c>
      <c r="X40" s="73" t="s">
        <v>1196</v>
      </c>
      <c r="Y40" s="73" t="s">
        <v>22</v>
      </c>
      <c r="Z40" s="73" t="s">
        <v>23</v>
      </c>
      <c r="AA40" s="73" t="s">
        <v>24</v>
      </c>
      <c r="AB40" s="73" t="s">
        <v>1541</v>
      </c>
      <c r="AC40" s="73" t="s">
        <v>1542</v>
      </c>
      <c r="AD40" s="73" t="s">
        <v>8</v>
      </c>
      <c r="AE40" s="7"/>
      <c r="AF40" s="7"/>
      <c r="AG40" s="7"/>
      <c r="AH40" s="7"/>
    </row>
    <row r="41" spans="1:34" ht="13.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41"/>
      <c r="L41" s="4"/>
      <c r="M41" s="3"/>
      <c r="N41" s="3"/>
      <c r="O41" s="3"/>
      <c r="P41" s="3"/>
      <c r="Q41" s="3"/>
      <c r="R41" s="5"/>
      <c r="S41" s="5"/>
      <c r="T41" s="3"/>
      <c r="U41" s="5"/>
      <c r="V41" s="3"/>
      <c r="W41" s="3"/>
      <c r="X41" s="3"/>
      <c r="Y41" s="3"/>
      <c r="Z41" s="3"/>
      <c r="AA41" s="3"/>
      <c r="AB41" s="3"/>
      <c r="AC41" s="3"/>
      <c r="AD41" s="3"/>
      <c r="AE41" s="7"/>
      <c r="AF41" s="7"/>
      <c r="AG41" s="7"/>
      <c r="AH41" s="7"/>
    </row>
    <row r="42" spans="1:34" ht="13.5" customHeight="1" x14ac:dyDescent="0.2">
      <c r="A42" s="3">
        <v>1</v>
      </c>
      <c r="B42" s="3" t="s">
        <v>1554</v>
      </c>
      <c r="C42" s="3" t="s">
        <v>1198</v>
      </c>
      <c r="D42" s="3" t="s">
        <v>956</v>
      </c>
      <c r="E42" s="3" t="s">
        <v>1555</v>
      </c>
      <c r="F42" s="3" t="s">
        <v>1556</v>
      </c>
      <c r="G42" s="3">
        <v>1</v>
      </c>
      <c r="H42" s="3"/>
      <c r="I42" s="3" t="s">
        <v>1251</v>
      </c>
      <c r="J42" s="3" t="s">
        <v>1000</v>
      </c>
      <c r="K42" s="41" t="s">
        <v>1387</v>
      </c>
      <c r="L42" s="4">
        <v>42557</v>
      </c>
      <c r="M42" s="3">
        <v>9</v>
      </c>
      <c r="N42" s="3" t="s">
        <v>1557</v>
      </c>
      <c r="O42" s="3" t="s">
        <v>1558</v>
      </c>
      <c r="P42" s="3">
        <v>1312734427</v>
      </c>
      <c r="Q42" s="3" t="s">
        <v>1559</v>
      </c>
      <c r="R42" s="5" t="s">
        <v>1560</v>
      </c>
      <c r="S42" s="3">
        <v>969729390</v>
      </c>
      <c r="T42" s="3" t="s">
        <v>37</v>
      </c>
      <c r="U42" s="5" t="s">
        <v>1561</v>
      </c>
      <c r="V42" s="3" t="s">
        <v>75</v>
      </c>
      <c r="W42" s="5" t="s">
        <v>1562</v>
      </c>
      <c r="X42" s="3" t="s">
        <v>75</v>
      </c>
      <c r="Y42" s="3" t="s">
        <v>1563</v>
      </c>
      <c r="Z42" s="3" t="s">
        <v>551</v>
      </c>
      <c r="AA42" s="3" t="s">
        <v>375</v>
      </c>
      <c r="AB42" s="3" t="s">
        <v>43</v>
      </c>
      <c r="AC42" s="3"/>
      <c r="AD42" s="3"/>
      <c r="AE42" s="7"/>
      <c r="AF42" s="7"/>
      <c r="AG42" s="7"/>
      <c r="AH42" s="7"/>
    </row>
    <row r="43" spans="1:34" ht="13.5" customHeight="1" x14ac:dyDescent="0.2">
      <c r="A43" s="3">
        <v>2</v>
      </c>
      <c r="B43" s="3" t="s">
        <v>1564</v>
      </c>
      <c r="C43" s="3" t="s">
        <v>1198</v>
      </c>
      <c r="D43" s="3" t="s">
        <v>956</v>
      </c>
      <c r="E43" s="3" t="s">
        <v>1565</v>
      </c>
      <c r="F43" s="3" t="s">
        <v>1566</v>
      </c>
      <c r="G43" s="3">
        <v>1</v>
      </c>
      <c r="H43" s="3"/>
      <c r="I43" s="3" t="s">
        <v>1567</v>
      </c>
      <c r="J43" s="3" t="s">
        <v>633</v>
      </c>
      <c r="K43" s="41" t="s">
        <v>1484</v>
      </c>
      <c r="L43" s="4">
        <v>42773</v>
      </c>
      <c r="M43" s="3">
        <v>8</v>
      </c>
      <c r="N43" s="3" t="s">
        <v>1568</v>
      </c>
      <c r="O43" s="3" t="s">
        <v>1569</v>
      </c>
      <c r="P43" s="3">
        <v>1803205879</v>
      </c>
      <c r="Q43" s="3" t="s">
        <v>1570</v>
      </c>
      <c r="R43" s="5" t="s">
        <v>702</v>
      </c>
      <c r="S43" s="5" t="s">
        <v>1571</v>
      </c>
      <c r="T43" s="3" t="s">
        <v>108</v>
      </c>
      <c r="U43" s="5" t="s">
        <v>1572</v>
      </c>
      <c r="V43" s="3" t="s">
        <v>110</v>
      </c>
      <c r="W43" s="5" t="s">
        <v>1573</v>
      </c>
      <c r="X43" s="3" t="s">
        <v>54</v>
      </c>
      <c r="Y43" s="3" t="s">
        <v>1574</v>
      </c>
      <c r="Z43" s="3" t="s">
        <v>78</v>
      </c>
      <c r="AA43" s="3"/>
      <c r="AB43" s="3" t="s">
        <v>43</v>
      </c>
      <c r="AC43" s="3"/>
      <c r="AD43" s="3">
        <v>1851317360</v>
      </c>
      <c r="AE43" s="7"/>
      <c r="AF43" s="7"/>
      <c r="AG43" s="7"/>
      <c r="AH43" s="7"/>
    </row>
    <row r="44" spans="1:34" ht="13.5" customHeight="1" x14ac:dyDescent="0.2">
      <c r="A44" s="3">
        <v>3</v>
      </c>
      <c r="B44" s="3" t="s">
        <v>1575</v>
      </c>
      <c r="C44" s="3" t="s">
        <v>1198</v>
      </c>
      <c r="D44" s="3" t="s">
        <v>956</v>
      </c>
      <c r="E44" s="3" t="s">
        <v>1576</v>
      </c>
      <c r="F44" s="3" t="s">
        <v>1577</v>
      </c>
      <c r="G44" s="3"/>
      <c r="H44" s="3">
        <v>1</v>
      </c>
      <c r="I44" s="3" t="s">
        <v>1251</v>
      </c>
      <c r="J44" s="3" t="s">
        <v>741</v>
      </c>
      <c r="K44" s="41" t="s">
        <v>1387</v>
      </c>
      <c r="L44" s="4">
        <v>42583</v>
      </c>
      <c r="M44" s="3">
        <v>8</v>
      </c>
      <c r="N44" s="3" t="s">
        <v>1578</v>
      </c>
      <c r="O44" s="3" t="s">
        <v>1579</v>
      </c>
      <c r="P44" s="3">
        <v>1803338340</v>
      </c>
      <c r="Q44" s="3" t="s">
        <v>1580</v>
      </c>
      <c r="R44" s="3"/>
      <c r="S44" s="3">
        <v>999739510</v>
      </c>
      <c r="T44" s="3" t="s">
        <v>108</v>
      </c>
      <c r="U44" s="5" t="s">
        <v>1581</v>
      </c>
      <c r="V44" s="3" t="s">
        <v>110</v>
      </c>
      <c r="W44" s="5" t="s">
        <v>1582</v>
      </c>
      <c r="X44" s="3" t="s">
        <v>54</v>
      </c>
      <c r="Y44" s="3" t="s">
        <v>1583</v>
      </c>
      <c r="Z44" s="3" t="s">
        <v>78</v>
      </c>
      <c r="AA44" s="3"/>
      <c r="AB44" s="3" t="s">
        <v>43</v>
      </c>
      <c r="AC44" s="3"/>
      <c r="AD44" s="3">
        <v>1851265858</v>
      </c>
      <c r="AE44" s="7"/>
      <c r="AF44" s="7"/>
      <c r="AG44" s="7"/>
      <c r="AH44" s="7"/>
    </row>
    <row r="45" spans="1:34" ht="13.5" customHeight="1" x14ac:dyDescent="0.2">
      <c r="A45" s="3">
        <v>4</v>
      </c>
      <c r="B45" s="3" t="s">
        <v>1584</v>
      </c>
      <c r="C45" s="3" t="s">
        <v>1198</v>
      </c>
      <c r="D45" s="3" t="s">
        <v>956</v>
      </c>
      <c r="E45" s="3" t="s">
        <v>1585</v>
      </c>
      <c r="F45" s="3" t="s">
        <v>1586</v>
      </c>
      <c r="G45" s="3"/>
      <c r="H45" s="3">
        <v>1</v>
      </c>
      <c r="I45" s="3" t="s">
        <v>1201</v>
      </c>
      <c r="J45" s="3" t="s">
        <v>832</v>
      </c>
      <c r="K45" s="41" t="s">
        <v>1374</v>
      </c>
      <c r="L45" s="4">
        <v>42181</v>
      </c>
      <c r="M45" s="3">
        <v>10</v>
      </c>
      <c r="N45" s="3" t="s">
        <v>1587</v>
      </c>
      <c r="O45" s="3" t="s">
        <v>1588</v>
      </c>
      <c r="P45" s="3">
        <v>1804015939</v>
      </c>
      <c r="Q45" s="3" t="s">
        <v>1589</v>
      </c>
      <c r="R45" s="3"/>
      <c r="S45" s="5" t="s">
        <v>1590</v>
      </c>
      <c r="T45" s="3" t="s">
        <v>37</v>
      </c>
      <c r="U45" s="5" t="s">
        <v>1591</v>
      </c>
      <c r="V45" s="3" t="s">
        <v>75</v>
      </c>
      <c r="W45" s="5" t="s">
        <v>1592</v>
      </c>
      <c r="X45" s="3" t="s">
        <v>54</v>
      </c>
      <c r="Y45" s="3" t="s">
        <v>1593</v>
      </c>
      <c r="Z45" s="3" t="s">
        <v>1246</v>
      </c>
      <c r="AA45" s="3"/>
      <c r="AB45" s="3" t="s">
        <v>43</v>
      </c>
      <c r="AC45" s="3"/>
      <c r="AD45" s="3" t="s">
        <v>1594</v>
      </c>
      <c r="AE45" s="7"/>
      <c r="AF45" s="7"/>
      <c r="AG45" s="7"/>
      <c r="AH45" s="7"/>
    </row>
    <row r="46" spans="1:34" ht="13.5" customHeight="1" x14ac:dyDescent="0.2">
      <c r="A46" s="3">
        <v>5</v>
      </c>
      <c r="B46" s="3" t="s">
        <v>1595</v>
      </c>
      <c r="C46" s="3" t="s">
        <v>1198</v>
      </c>
      <c r="D46" s="3" t="s">
        <v>956</v>
      </c>
      <c r="E46" s="3" t="s">
        <v>1596</v>
      </c>
      <c r="F46" s="3" t="s">
        <v>1597</v>
      </c>
      <c r="G46" s="3">
        <v>1</v>
      </c>
      <c r="H46" s="3"/>
      <c r="I46" s="3" t="s">
        <v>1228</v>
      </c>
      <c r="J46" s="3" t="s">
        <v>855</v>
      </c>
      <c r="K46" s="41" t="s">
        <v>1484</v>
      </c>
      <c r="L46" s="4">
        <v>42528</v>
      </c>
      <c r="M46" s="3">
        <v>9</v>
      </c>
      <c r="N46" s="3" t="s">
        <v>1598</v>
      </c>
      <c r="O46" s="3" t="s">
        <v>1599</v>
      </c>
      <c r="P46" s="3">
        <v>1804366308</v>
      </c>
      <c r="Q46" s="3" t="s">
        <v>1600</v>
      </c>
      <c r="R46" s="3"/>
      <c r="S46" s="5" t="s">
        <v>1601</v>
      </c>
      <c r="T46" s="3" t="s">
        <v>108</v>
      </c>
      <c r="U46" s="5" t="s">
        <v>1602</v>
      </c>
      <c r="V46" s="3" t="s">
        <v>110</v>
      </c>
      <c r="W46" s="5" t="s">
        <v>1603</v>
      </c>
      <c r="X46" s="3" t="s">
        <v>75</v>
      </c>
      <c r="Y46" s="3" t="s">
        <v>1604</v>
      </c>
      <c r="Z46" s="3" t="s">
        <v>551</v>
      </c>
      <c r="AA46" s="3"/>
      <c r="AB46" s="3" t="s">
        <v>43</v>
      </c>
      <c r="AC46" s="3"/>
      <c r="AD46" s="3">
        <v>1851252443</v>
      </c>
      <c r="AE46" s="7"/>
      <c r="AF46" s="7"/>
      <c r="AG46" s="7"/>
      <c r="AH46" s="7"/>
    </row>
    <row r="47" spans="1:34" ht="13.5" customHeight="1" x14ac:dyDescent="0.2">
      <c r="A47" s="3">
        <v>6</v>
      </c>
      <c r="B47" s="3" t="s">
        <v>1605</v>
      </c>
      <c r="C47" s="3" t="s">
        <v>1198</v>
      </c>
      <c r="D47" s="3" t="s">
        <v>956</v>
      </c>
      <c r="E47" s="3" t="s">
        <v>1606</v>
      </c>
      <c r="F47" s="3" t="s">
        <v>1607</v>
      </c>
      <c r="G47" s="3">
        <v>1</v>
      </c>
      <c r="H47" s="3"/>
      <c r="I47" s="3" t="s">
        <v>1608</v>
      </c>
      <c r="J47" s="3" t="s">
        <v>936</v>
      </c>
      <c r="K47" s="41" t="s">
        <v>1387</v>
      </c>
      <c r="L47" s="4">
        <v>42319</v>
      </c>
      <c r="M47" s="3">
        <v>9</v>
      </c>
      <c r="N47" s="3" t="s">
        <v>1411</v>
      </c>
      <c r="O47" s="3" t="s">
        <v>1609</v>
      </c>
      <c r="P47" s="3">
        <v>1804646329</v>
      </c>
      <c r="Q47" s="3" t="s">
        <v>399</v>
      </c>
      <c r="R47" s="3"/>
      <c r="S47" s="5" t="s">
        <v>1610</v>
      </c>
      <c r="T47" s="3" t="s">
        <v>37</v>
      </c>
      <c r="U47" s="5" t="s">
        <v>1611</v>
      </c>
      <c r="V47" s="3" t="s">
        <v>895</v>
      </c>
      <c r="W47" s="5" t="s">
        <v>680</v>
      </c>
      <c r="X47" s="3" t="s">
        <v>54</v>
      </c>
      <c r="Y47" s="3" t="s">
        <v>1612</v>
      </c>
      <c r="Z47" s="3" t="s">
        <v>1246</v>
      </c>
      <c r="AA47" s="3" t="s">
        <v>0</v>
      </c>
      <c r="AB47" s="3" t="s">
        <v>43</v>
      </c>
      <c r="AC47" s="3"/>
      <c r="AD47" s="3"/>
      <c r="AE47" s="7"/>
      <c r="AF47" s="7"/>
      <c r="AG47" s="7"/>
      <c r="AH47" s="7"/>
    </row>
    <row r="48" spans="1:34" ht="13.5" customHeight="1" x14ac:dyDescent="0.2">
      <c r="A48" s="3">
        <v>7</v>
      </c>
      <c r="B48" s="3" t="s">
        <v>1613</v>
      </c>
      <c r="C48" s="3" t="s">
        <v>1198</v>
      </c>
      <c r="D48" s="3" t="s">
        <v>956</v>
      </c>
      <c r="E48" s="3" t="s">
        <v>1614</v>
      </c>
      <c r="F48" s="3" t="s">
        <v>1615</v>
      </c>
      <c r="G48" s="3">
        <v>1</v>
      </c>
      <c r="H48" s="3"/>
      <c r="I48" s="3" t="s">
        <v>1616</v>
      </c>
      <c r="J48" s="3" t="s">
        <v>676</v>
      </c>
      <c r="K48" s="41" t="s">
        <v>1387</v>
      </c>
      <c r="L48" s="4">
        <v>42189</v>
      </c>
      <c r="M48" s="3">
        <v>10</v>
      </c>
      <c r="N48" s="3" t="s">
        <v>1617</v>
      </c>
      <c r="O48" s="3" t="s">
        <v>1618</v>
      </c>
      <c r="P48" s="3">
        <v>1804148854</v>
      </c>
      <c r="Q48" s="3" t="s">
        <v>1619</v>
      </c>
      <c r="R48" s="5" t="s">
        <v>1620</v>
      </c>
      <c r="S48" s="5" t="s">
        <v>1621</v>
      </c>
      <c r="T48" s="3" t="s">
        <v>37</v>
      </c>
      <c r="U48" s="5" t="s">
        <v>1622</v>
      </c>
      <c r="V48" s="3" t="s">
        <v>75</v>
      </c>
      <c r="W48" s="5" t="s">
        <v>1623</v>
      </c>
      <c r="X48" s="3" t="s">
        <v>54</v>
      </c>
      <c r="Y48" s="3" t="s">
        <v>1624</v>
      </c>
      <c r="Z48" s="3" t="s">
        <v>1246</v>
      </c>
      <c r="AA48" s="3" t="s">
        <v>1625</v>
      </c>
      <c r="AB48" s="3" t="s">
        <v>43</v>
      </c>
      <c r="AC48" s="3"/>
      <c r="AD48" s="3"/>
      <c r="AE48" s="7"/>
      <c r="AF48" s="7"/>
      <c r="AG48" s="7"/>
      <c r="AH48" s="7"/>
    </row>
    <row r="49" spans="1:34" ht="13.5" customHeight="1" x14ac:dyDescent="0.2">
      <c r="A49" s="3">
        <v>8</v>
      </c>
      <c r="B49" s="3" t="s">
        <v>1626</v>
      </c>
      <c r="C49" s="3" t="s">
        <v>1198</v>
      </c>
      <c r="D49" s="3" t="s">
        <v>956</v>
      </c>
      <c r="E49" s="3" t="s">
        <v>1627</v>
      </c>
      <c r="F49" s="3" t="s">
        <v>1628</v>
      </c>
      <c r="G49" s="3">
        <v>1</v>
      </c>
      <c r="H49" s="3"/>
      <c r="I49" s="3" t="s">
        <v>1397</v>
      </c>
      <c r="J49" s="3" t="s">
        <v>1449</v>
      </c>
      <c r="K49" s="41" t="s">
        <v>1398</v>
      </c>
      <c r="L49" s="4">
        <v>42361</v>
      </c>
      <c r="M49" s="3">
        <v>9</v>
      </c>
      <c r="N49" s="3" t="s">
        <v>1629</v>
      </c>
      <c r="O49" s="3" t="s">
        <v>1630</v>
      </c>
      <c r="P49" s="3">
        <v>1804762837</v>
      </c>
      <c r="Q49" s="3" t="s">
        <v>1631</v>
      </c>
      <c r="R49" s="5" t="s">
        <v>1632</v>
      </c>
      <c r="S49" s="5" t="s">
        <v>1633</v>
      </c>
      <c r="T49" s="3" t="s">
        <v>37</v>
      </c>
      <c r="U49" s="5" t="s">
        <v>1634</v>
      </c>
      <c r="V49" s="3" t="s">
        <v>75</v>
      </c>
      <c r="W49" s="5" t="s">
        <v>1635</v>
      </c>
      <c r="X49" s="3" t="s">
        <v>54</v>
      </c>
      <c r="Y49" s="3" t="s">
        <v>737</v>
      </c>
      <c r="Z49" s="3" t="s">
        <v>551</v>
      </c>
      <c r="AA49" s="3" t="s">
        <v>1636</v>
      </c>
      <c r="AB49" s="3" t="s">
        <v>43</v>
      </c>
      <c r="AC49" s="3"/>
      <c r="AD49" s="3">
        <v>1851212181</v>
      </c>
      <c r="AE49" s="7"/>
      <c r="AF49" s="7"/>
      <c r="AG49" s="7"/>
      <c r="AH49" s="7"/>
    </row>
    <row r="50" spans="1:34" ht="13.5" customHeight="1" x14ac:dyDescent="0.2">
      <c r="A50" s="3">
        <v>9</v>
      </c>
      <c r="B50" s="3" t="s">
        <v>1637</v>
      </c>
      <c r="C50" s="3" t="s">
        <v>1198</v>
      </c>
      <c r="D50" s="3" t="s">
        <v>956</v>
      </c>
      <c r="E50" s="3" t="s">
        <v>1638</v>
      </c>
      <c r="F50" s="3" t="s">
        <v>1639</v>
      </c>
      <c r="G50" s="3">
        <v>1</v>
      </c>
      <c r="H50" s="3"/>
      <c r="I50" s="3" t="s">
        <v>1640</v>
      </c>
      <c r="J50" s="3" t="s">
        <v>1641</v>
      </c>
      <c r="K50" s="41" t="s">
        <v>1642</v>
      </c>
      <c r="L50" s="4">
        <v>42548</v>
      </c>
      <c r="M50" s="3">
        <v>9</v>
      </c>
      <c r="N50" s="3" t="s">
        <v>1643</v>
      </c>
      <c r="O50" s="3" t="s">
        <v>1644</v>
      </c>
      <c r="P50" s="3">
        <v>1804394672</v>
      </c>
      <c r="Q50" s="3" t="s">
        <v>1645</v>
      </c>
      <c r="R50" s="3"/>
      <c r="S50" s="5" t="s">
        <v>1646</v>
      </c>
      <c r="T50" s="3" t="s">
        <v>37</v>
      </c>
      <c r="U50" s="5" t="s">
        <v>1647</v>
      </c>
      <c r="V50" s="3" t="s">
        <v>75</v>
      </c>
      <c r="W50" s="5" t="s">
        <v>1648</v>
      </c>
      <c r="X50" s="3" t="s">
        <v>54</v>
      </c>
      <c r="Y50" s="3" t="s">
        <v>1649</v>
      </c>
      <c r="Z50" s="3" t="s">
        <v>551</v>
      </c>
      <c r="AA50" s="3"/>
      <c r="AB50" s="3"/>
      <c r="AC50" s="3"/>
      <c r="AD50" s="3">
        <v>1851257020</v>
      </c>
      <c r="AE50" s="7"/>
      <c r="AF50" s="7"/>
      <c r="AG50" s="7"/>
      <c r="AH50" s="7"/>
    </row>
    <row r="51" spans="1:34" ht="13.5" customHeight="1" x14ac:dyDescent="0.2">
      <c r="A51" s="3">
        <v>10</v>
      </c>
      <c r="B51" s="3" t="s">
        <v>1650</v>
      </c>
      <c r="C51" s="3" t="s">
        <v>1198</v>
      </c>
      <c r="D51" s="3" t="s">
        <v>956</v>
      </c>
      <c r="E51" s="3" t="s">
        <v>406</v>
      </c>
      <c r="F51" s="3" t="s">
        <v>1651</v>
      </c>
      <c r="G51" s="3">
        <v>1</v>
      </c>
      <c r="H51" s="3"/>
      <c r="I51" s="3" t="s">
        <v>1201</v>
      </c>
      <c r="J51" s="3" t="s">
        <v>687</v>
      </c>
      <c r="K51" s="41" t="s">
        <v>1374</v>
      </c>
      <c r="L51" s="4">
        <v>42604</v>
      </c>
      <c r="M51" s="3">
        <v>8</v>
      </c>
      <c r="N51" s="3" t="s">
        <v>1652</v>
      </c>
      <c r="O51" s="3" t="s">
        <v>1653</v>
      </c>
      <c r="P51" s="3">
        <v>1803685385</v>
      </c>
      <c r="Q51" s="3" t="s">
        <v>1654</v>
      </c>
      <c r="R51" s="3"/>
      <c r="S51" s="3">
        <v>993380126</v>
      </c>
      <c r="T51" s="3" t="s">
        <v>108</v>
      </c>
      <c r="U51" s="5" t="s">
        <v>412</v>
      </c>
      <c r="V51" s="3" t="s">
        <v>110</v>
      </c>
      <c r="W51" s="5" t="s">
        <v>1655</v>
      </c>
      <c r="X51" s="3" t="s">
        <v>54</v>
      </c>
      <c r="Y51" s="3" t="s">
        <v>415</v>
      </c>
      <c r="Z51" s="3" t="s">
        <v>42</v>
      </c>
      <c r="AA51" s="3"/>
      <c r="AB51" s="3" t="s">
        <v>43</v>
      </c>
      <c r="AC51" s="3"/>
      <c r="AD51" s="3">
        <v>1851270791</v>
      </c>
      <c r="AE51" s="7"/>
      <c r="AF51" s="7"/>
      <c r="AG51" s="7"/>
      <c r="AH51" s="7"/>
    </row>
    <row r="52" spans="1:34" ht="13.5" customHeight="1" x14ac:dyDescent="0.2">
      <c r="A52" s="3">
        <v>11</v>
      </c>
      <c r="B52" s="3" t="s">
        <v>426</v>
      </c>
      <c r="C52" s="3" t="s">
        <v>1198</v>
      </c>
      <c r="D52" s="3" t="s">
        <v>956</v>
      </c>
      <c r="E52" s="3" t="s">
        <v>1656</v>
      </c>
      <c r="F52" s="3" t="s">
        <v>1657</v>
      </c>
      <c r="G52" s="3">
        <v>1</v>
      </c>
      <c r="H52" s="3"/>
      <c r="I52" s="3" t="s">
        <v>1214</v>
      </c>
      <c r="J52" s="3" t="s">
        <v>797</v>
      </c>
      <c r="K52" s="41" t="s">
        <v>1484</v>
      </c>
      <c r="L52" s="4">
        <v>42913</v>
      </c>
      <c r="M52" s="3">
        <v>9</v>
      </c>
      <c r="N52" s="3" t="s">
        <v>429</v>
      </c>
      <c r="O52" s="3" t="s">
        <v>430</v>
      </c>
      <c r="P52" s="3">
        <v>1850103449</v>
      </c>
      <c r="Q52" s="3" t="s">
        <v>431</v>
      </c>
      <c r="R52" s="3"/>
      <c r="S52" s="5" t="s">
        <v>432</v>
      </c>
      <c r="T52" s="3" t="s">
        <v>108</v>
      </c>
      <c r="U52" s="5" t="s">
        <v>1658</v>
      </c>
      <c r="V52" s="3" t="s">
        <v>110</v>
      </c>
      <c r="W52" s="5" t="s">
        <v>432</v>
      </c>
      <c r="X52" s="3" t="s">
        <v>75</v>
      </c>
      <c r="Y52" s="3" t="s">
        <v>434</v>
      </c>
      <c r="Z52" s="3" t="s">
        <v>78</v>
      </c>
      <c r="AA52" s="3" t="s">
        <v>920</v>
      </c>
      <c r="AB52" s="3" t="s">
        <v>43</v>
      </c>
      <c r="AC52" s="3"/>
      <c r="AD52" s="3">
        <v>1850103449</v>
      </c>
      <c r="AE52" s="7"/>
      <c r="AF52" s="7"/>
      <c r="AG52" s="7"/>
      <c r="AH52" s="7"/>
    </row>
    <row r="53" spans="1:34" ht="13.5" customHeight="1" x14ac:dyDescent="0.2">
      <c r="A53" s="3">
        <v>12</v>
      </c>
      <c r="B53" s="3" t="s">
        <v>1659</v>
      </c>
      <c r="C53" s="3" t="s">
        <v>1198</v>
      </c>
      <c r="D53" s="3" t="s">
        <v>956</v>
      </c>
      <c r="E53" s="3" t="s">
        <v>1660</v>
      </c>
      <c r="F53" s="3" t="s">
        <v>1661</v>
      </c>
      <c r="G53" s="3">
        <v>1</v>
      </c>
      <c r="H53" s="3"/>
      <c r="I53" s="3" t="s">
        <v>1201</v>
      </c>
      <c r="J53" s="6" t="s">
        <v>844</v>
      </c>
      <c r="K53" s="41" t="s">
        <v>1374</v>
      </c>
      <c r="L53" s="4">
        <v>42190</v>
      </c>
      <c r="M53" s="3">
        <v>10</v>
      </c>
      <c r="N53" s="3" t="s">
        <v>1662</v>
      </c>
      <c r="O53" s="3" t="s">
        <v>1663</v>
      </c>
      <c r="P53" s="3">
        <v>1804230447</v>
      </c>
      <c r="Q53" s="3" t="s">
        <v>1664</v>
      </c>
      <c r="R53" s="3">
        <v>2409118</v>
      </c>
      <c r="S53" s="5" t="s">
        <v>1665</v>
      </c>
      <c r="T53" s="3" t="s">
        <v>37</v>
      </c>
      <c r="U53" s="5" t="s">
        <v>1666</v>
      </c>
      <c r="V53" s="3" t="s">
        <v>75</v>
      </c>
      <c r="W53" s="5" t="s">
        <v>1667</v>
      </c>
      <c r="X53" s="3" t="s">
        <v>54</v>
      </c>
      <c r="Y53" s="3" t="s">
        <v>1668</v>
      </c>
      <c r="Z53" s="3" t="s">
        <v>1246</v>
      </c>
      <c r="AA53" s="3" t="s">
        <v>0</v>
      </c>
      <c r="AB53" s="3" t="s">
        <v>43</v>
      </c>
      <c r="AC53" s="3"/>
      <c r="AD53" s="3">
        <v>1851156537</v>
      </c>
      <c r="AE53" s="7"/>
      <c r="AF53" s="7"/>
      <c r="AG53" s="7"/>
      <c r="AH53" s="7"/>
    </row>
    <row r="54" spans="1:34" ht="13.5" customHeight="1" x14ac:dyDescent="0.2">
      <c r="A54" s="3">
        <v>13</v>
      </c>
      <c r="B54" s="3" t="s">
        <v>1669</v>
      </c>
      <c r="C54" s="3" t="s">
        <v>1198</v>
      </c>
      <c r="D54" s="3" t="s">
        <v>956</v>
      </c>
      <c r="E54" s="3" t="s">
        <v>1670</v>
      </c>
      <c r="F54" s="3" t="s">
        <v>1671</v>
      </c>
      <c r="G54" s="3"/>
      <c r="H54" s="3">
        <v>1</v>
      </c>
      <c r="I54" s="3" t="s">
        <v>1251</v>
      </c>
      <c r="J54" s="3" t="s">
        <v>1000</v>
      </c>
      <c r="K54" s="41" t="s">
        <v>1387</v>
      </c>
      <c r="L54" s="4">
        <v>42156</v>
      </c>
      <c r="M54" s="3">
        <v>10</v>
      </c>
      <c r="N54" s="3" t="s">
        <v>1672</v>
      </c>
      <c r="O54" s="3" t="s">
        <v>1673</v>
      </c>
      <c r="P54" s="3">
        <v>1804192530</v>
      </c>
      <c r="Q54" s="3" t="s">
        <v>1674</v>
      </c>
      <c r="R54" s="5" t="s">
        <v>1675</v>
      </c>
      <c r="S54" s="5" t="s">
        <v>1676</v>
      </c>
      <c r="T54" s="3" t="s">
        <v>37</v>
      </c>
      <c r="U54" s="5" t="s">
        <v>1677</v>
      </c>
      <c r="V54" s="3" t="s">
        <v>54</v>
      </c>
      <c r="W54" s="5" t="s">
        <v>1678</v>
      </c>
      <c r="X54" s="3" t="s">
        <v>75</v>
      </c>
      <c r="Y54" s="3" t="s">
        <v>1679</v>
      </c>
      <c r="Z54" s="3" t="s">
        <v>1246</v>
      </c>
      <c r="AA54" s="3"/>
      <c r="AB54" s="3" t="s">
        <v>43</v>
      </c>
      <c r="AC54" s="3"/>
      <c r="AD54" s="3"/>
      <c r="AE54" s="7"/>
      <c r="AF54" s="7"/>
      <c r="AG54" s="7"/>
      <c r="AH54" s="7"/>
    </row>
    <row r="55" spans="1:34" ht="13.5" customHeight="1" x14ac:dyDescent="0.2">
      <c r="A55" s="3">
        <v>14</v>
      </c>
      <c r="B55" s="3" t="s">
        <v>1680</v>
      </c>
      <c r="C55" s="3" t="s">
        <v>1198</v>
      </c>
      <c r="D55" s="3" t="s">
        <v>956</v>
      </c>
      <c r="E55" s="3" t="s">
        <v>1681</v>
      </c>
      <c r="F55" s="3" t="s">
        <v>1682</v>
      </c>
      <c r="G55" s="3"/>
      <c r="H55" s="3">
        <v>1</v>
      </c>
      <c r="I55" s="3" t="s">
        <v>1251</v>
      </c>
      <c r="J55" s="3" t="s">
        <v>1000</v>
      </c>
      <c r="K55" s="41" t="s">
        <v>1387</v>
      </c>
      <c r="L55" s="4">
        <v>42427</v>
      </c>
      <c r="M55" s="3">
        <v>9</v>
      </c>
      <c r="N55" s="3" t="s">
        <v>1683</v>
      </c>
      <c r="O55" s="3" t="s">
        <v>1684</v>
      </c>
      <c r="P55" s="3">
        <v>1803666500</v>
      </c>
      <c r="Q55" s="3" t="s">
        <v>1685</v>
      </c>
      <c r="R55" s="5" t="s">
        <v>1508</v>
      </c>
      <c r="S55" s="5" t="s">
        <v>1686</v>
      </c>
      <c r="T55" s="3" t="s">
        <v>108</v>
      </c>
      <c r="U55" s="5" t="s">
        <v>1687</v>
      </c>
      <c r="V55" s="3" t="s">
        <v>110</v>
      </c>
      <c r="W55" s="5" t="s">
        <v>1688</v>
      </c>
      <c r="X55" s="3" t="s">
        <v>54</v>
      </c>
      <c r="Y55" s="3" t="s">
        <v>1689</v>
      </c>
      <c r="Z55" s="3" t="s">
        <v>551</v>
      </c>
      <c r="AA55" s="3"/>
      <c r="AB55" s="3" t="s">
        <v>43</v>
      </c>
      <c r="AC55" s="3"/>
      <c r="AD55" s="3"/>
      <c r="AE55" s="7"/>
      <c r="AF55" s="7"/>
      <c r="AG55" s="7"/>
      <c r="AH55" s="7"/>
    </row>
    <row r="56" spans="1:34" ht="13.5" customHeight="1" x14ac:dyDescent="0.2">
      <c r="A56" s="3">
        <v>15</v>
      </c>
      <c r="B56" s="3" t="s">
        <v>1690</v>
      </c>
      <c r="C56" s="3" t="s">
        <v>1198</v>
      </c>
      <c r="D56" s="3" t="s">
        <v>956</v>
      </c>
      <c r="E56" s="3" t="s">
        <v>1691</v>
      </c>
      <c r="F56" s="3" t="s">
        <v>1692</v>
      </c>
      <c r="G56" s="3">
        <v>1</v>
      </c>
      <c r="H56" s="3"/>
      <c r="I56" s="3" t="s">
        <v>1251</v>
      </c>
      <c r="J56" s="3" t="s">
        <v>741</v>
      </c>
      <c r="K56" s="41" t="s">
        <v>1387</v>
      </c>
      <c r="L56" s="4">
        <v>42494</v>
      </c>
      <c r="M56" s="3">
        <v>9</v>
      </c>
      <c r="N56" s="3" t="s">
        <v>1693</v>
      </c>
      <c r="O56" s="3" t="s">
        <v>1694</v>
      </c>
      <c r="P56" s="3">
        <v>1803838372</v>
      </c>
      <c r="Q56" s="3" t="s">
        <v>1695</v>
      </c>
      <c r="R56" s="5" t="s">
        <v>1696</v>
      </c>
      <c r="S56" s="5" t="s">
        <v>1697</v>
      </c>
      <c r="T56" s="3" t="s">
        <v>37</v>
      </c>
      <c r="U56" s="5" t="s">
        <v>1698</v>
      </c>
      <c r="V56" s="3" t="s">
        <v>75</v>
      </c>
      <c r="W56" s="5" t="s">
        <v>1699</v>
      </c>
      <c r="X56" s="3" t="s">
        <v>54</v>
      </c>
      <c r="Y56" s="3" t="s">
        <v>1700</v>
      </c>
      <c r="Z56" s="3" t="s">
        <v>551</v>
      </c>
      <c r="AA56" s="3"/>
      <c r="AB56" s="3" t="s">
        <v>43</v>
      </c>
      <c r="AC56" s="3"/>
      <c r="AD56" s="3"/>
      <c r="AE56" s="7"/>
      <c r="AF56" s="7"/>
      <c r="AG56" s="7"/>
      <c r="AH56" s="7"/>
    </row>
    <row r="57" spans="1:34" ht="13.5" customHeight="1" x14ac:dyDescent="0.2">
      <c r="A57" s="3">
        <v>16</v>
      </c>
      <c r="B57" s="3" t="s">
        <v>1701</v>
      </c>
      <c r="C57" s="3" t="s">
        <v>1198</v>
      </c>
      <c r="D57" s="3" t="s">
        <v>956</v>
      </c>
      <c r="E57" s="3" t="s">
        <v>1702</v>
      </c>
      <c r="F57" s="3" t="s">
        <v>1703</v>
      </c>
      <c r="G57" s="3"/>
      <c r="H57" s="3">
        <v>1</v>
      </c>
      <c r="I57" s="3" t="s">
        <v>1608</v>
      </c>
      <c r="J57" s="3" t="s">
        <v>936</v>
      </c>
      <c r="K57" s="41" t="s">
        <v>1387</v>
      </c>
      <c r="L57" s="4">
        <v>42182</v>
      </c>
      <c r="M57" s="3">
        <v>10</v>
      </c>
      <c r="N57" s="3" t="s">
        <v>1704</v>
      </c>
      <c r="O57" s="3" t="s">
        <v>1705</v>
      </c>
      <c r="P57" s="3">
        <v>1600399453</v>
      </c>
      <c r="Q57" s="3" t="s">
        <v>1706</v>
      </c>
      <c r="R57" s="5" t="s">
        <v>1707</v>
      </c>
      <c r="S57" s="5" t="s">
        <v>1708</v>
      </c>
      <c r="T57" s="3" t="s">
        <v>108</v>
      </c>
      <c r="U57" s="5" t="s">
        <v>1709</v>
      </c>
      <c r="V57" s="3" t="s">
        <v>110</v>
      </c>
      <c r="W57" s="5" t="s">
        <v>1710</v>
      </c>
      <c r="X57" s="3" t="s">
        <v>54</v>
      </c>
      <c r="Y57" s="3" t="s">
        <v>1711</v>
      </c>
      <c r="Z57" s="3" t="s">
        <v>551</v>
      </c>
      <c r="AA57" s="3" t="s">
        <v>1712</v>
      </c>
      <c r="AB57" s="3" t="s">
        <v>43</v>
      </c>
      <c r="AC57" s="3"/>
      <c r="AD57" s="3">
        <v>1851157717</v>
      </c>
      <c r="AE57" s="7"/>
      <c r="AF57" s="7"/>
      <c r="AG57" s="7"/>
      <c r="AH57" s="7"/>
    </row>
    <row r="58" spans="1:34" ht="13.5" customHeight="1" x14ac:dyDescent="0.2">
      <c r="A58" s="3">
        <v>17</v>
      </c>
      <c r="B58" s="3" t="s">
        <v>1713</v>
      </c>
      <c r="C58" s="3" t="s">
        <v>1198</v>
      </c>
      <c r="D58" s="3" t="s">
        <v>956</v>
      </c>
      <c r="E58" s="3" t="s">
        <v>1714</v>
      </c>
      <c r="F58" s="3" t="s">
        <v>1715</v>
      </c>
      <c r="G58" s="3"/>
      <c r="H58" s="3">
        <v>1</v>
      </c>
      <c r="I58" s="3" t="s">
        <v>1251</v>
      </c>
      <c r="J58" s="3" t="s">
        <v>741</v>
      </c>
      <c r="K58" s="41" t="s">
        <v>1387</v>
      </c>
      <c r="L58" s="4">
        <v>42409</v>
      </c>
      <c r="M58" s="3">
        <v>9</v>
      </c>
      <c r="N58" s="3" t="s">
        <v>1716</v>
      </c>
      <c r="O58" s="3" t="s">
        <v>1717</v>
      </c>
      <c r="P58" s="3">
        <v>1803141090</v>
      </c>
      <c r="Q58" s="3" t="s">
        <v>1718</v>
      </c>
      <c r="R58" s="3"/>
      <c r="S58" s="5" t="s">
        <v>1719</v>
      </c>
      <c r="T58" s="3" t="s">
        <v>37</v>
      </c>
      <c r="U58" s="5" t="s">
        <v>1720</v>
      </c>
      <c r="V58" s="3" t="s">
        <v>75</v>
      </c>
      <c r="W58" s="5" t="s">
        <v>1721</v>
      </c>
      <c r="X58" s="3" t="s">
        <v>54</v>
      </c>
      <c r="Y58" s="3" t="s">
        <v>1722</v>
      </c>
      <c r="Z58" s="3" t="s">
        <v>78</v>
      </c>
      <c r="AA58" s="3"/>
      <c r="AB58" s="3" t="s">
        <v>43</v>
      </c>
      <c r="AC58" s="3"/>
      <c r="AD58" s="3">
        <v>1851218980</v>
      </c>
      <c r="AE58" s="7"/>
      <c r="AF58" s="7"/>
      <c r="AG58" s="7"/>
      <c r="AH58" s="7"/>
    </row>
    <row r="59" spans="1:34" ht="13.5" customHeight="1" x14ac:dyDescent="0.2">
      <c r="A59" s="3">
        <v>18</v>
      </c>
      <c r="B59" s="3" t="s">
        <v>1723</v>
      </c>
      <c r="C59" s="3" t="s">
        <v>1198</v>
      </c>
      <c r="D59" s="3" t="s">
        <v>956</v>
      </c>
      <c r="E59" s="3" t="s">
        <v>1724</v>
      </c>
      <c r="F59" s="3" t="s">
        <v>1725</v>
      </c>
      <c r="G59" s="3">
        <v>1</v>
      </c>
      <c r="H59" s="3"/>
      <c r="I59" s="3" t="s">
        <v>1201</v>
      </c>
      <c r="J59" s="3" t="s">
        <v>1202</v>
      </c>
      <c r="K59" s="41" t="s">
        <v>1374</v>
      </c>
      <c r="L59" s="4">
        <v>42694</v>
      </c>
      <c r="M59" s="3">
        <v>8</v>
      </c>
      <c r="N59" s="3" t="s">
        <v>1726</v>
      </c>
      <c r="O59" s="3" t="s">
        <v>1727</v>
      </c>
      <c r="P59" s="3">
        <v>1804587010</v>
      </c>
      <c r="Q59" s="3" t="s">
        <v>1728</v>
      </c>
      <c r="R59" s="45"/>
      <c r="S59" s="5" t="s">
        <v>38</v>
      </c>
      <c r="T59" s="3" t="s">
        <v>37</v>
      </c>
      <c r="U59" s="5" t="s">
        <v>1729</v>
      </c>
      <c r="V59" s="3" t="s">
        <v>895</v>
      </c>
      <c r="W59" s="3">
        <v>0</v>
      </c>
      <c r="X59" s="3" t="s">
        <v>54</v>
      </c>
      <c r="Y59" s="3" t="s">
        <v>1289</v>
      </c>
      <c r="Z59" s="3" t="s">
        <v>551</v>
      </c>
      <c r="AA59" s="45"/>
      <c r="AB59" s="3" t="s">
        <v>43</v>
      </c>
      <c r="AC59" s="45"/>
      <c r="AD59" s="3">
        <v>1851304517</v>
      </c>
      <c r="AE59" s="7"/>
      <c r="AF59" s="7"/>
      <c r="AG59" s="7"/>
      <c r="AH59" s="7"/>
    </row>
    <row r="60" spans="1:34" ht="13.5" customHeight="1" x14ac:dyDescent="0.2">
      <c r="A60" s="7"/>
      <c r="B60" s="7"/>
      <c r="C60" s="7"/>
      <c r="D60" s="7"/>
      <c r="E60" s="7"/>
      <c r="F60" s="7"/>
      <c r="G60" s="83">
        <v>13</v>
      </c>
      <c r="H60" s="83">
        <v>7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</row>
    <row r="61" spans="1:34" ht="13.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4" ht="13.5" customHeight="1" x14ac:dyDescent="0.2">
      <c r="A62" s="34">
        <v>8</v>
      </c>
      <c r="B62" s="34" t="s">
        <v>1730</v>
      </c>
      <c r="C62" s="34" t="s">
        <v>1198</v>
      </c>
      <c r="D62" s="34" t="s">
        <v>956</v>
      </c>
      <c r="E62" s="34" t="s">
        <v>1731</v>
      </c>
      <c r="F62" s="34" t="s">
        <v>1732</v>
      </c>
      <c r="G62" s="34">
        <v>1</v>
      </c>
      <c r="H62" s="34"/>
      <c r="I62" s="34" t="s">
        <v>1201</v>
      </c>
      <c r="J62" s="34" t="s">
        <v>807</v>
      </c>
      <c r="K62" s="59" t="s">
        <v>1374</v>
      </c>
      <c r="L62" s="36">
        <v>42272</v>
      </c>
      <c r="M62" s="34">
        <v>9</v>
      </c>
      <c r="N62" s="34" t="s">
        <v>1733</v>
      </c>
      <c r="O62" s="34" t="s">
        <v>1734</v>
      </c>
      <c r="P62" s="34">
        <v>1760438828</v>
      </c>
      <c r="Q62" s="34" t="s">
        <v>1735</v>
      </c>
      <c r="R62" s="34"/>
      <c r="S62" s="37" t="s">
        <v>1736</v>
      </c>
      <c r="T62" s="34" t="s">
        <v>108</v>
      </c>
      <c r="U62" s="37" t="s">
        <v>1737</v>
      </c>
      <c r="V62" s="34" t="s">
        <v>110</v>
      </c>
      <c r="W62" s="37" t="s">
        <v>1738</v>
      </c>
      <c r="X62" s="34" t="s">
        <v>54</v>
      </c>
      <c r="Y62" s="34" t="s">
        <v>1739</v>
      </c>
      <c r="Z62" s="34" t="s">
        <v>1246</v>
      </c>
      <c r="AA62" s="34"/>
      <c r="AB62" s="34" t="s">
        <v>43</v>
      </c>
      <c r="AC62" s="34"/>
      <c r="AD62" s="34"/>
      <c r="AE62" s="7"/>
      <c r="AF62" s="7"/>
      <c r="AG62" s="7"/>
      <c r="AH62" s="7"/>
    </row>
    <row r="63" spans="1:34" ht="13.5" customHeight="1" x14ac:dyDescent="0.2">
      <c r="A63" s="51">
        <v>1</v>
      </c>
      <c r="B63" s="51" t="s">
        <v>1543</v>
      </c>
      <c r="C63" s="51" t="s">
        <v>1198</v>
      </c>
      <c r="D63" s="51" t="s">
        <v>956</v>
      </c>
      <c r="E63" s="51" t="s">
        <v>1544</v>
      </c>
      <c r="F63" s="51" t="s">
        <v>1545</v>
      </c>
      <c r="G63" s="51"/>
      <c r="H63" s="51">
        <v>1</v>
      </c>
      <c r="I63" s="51" t="s">
        <v>1201</v>
      </c>
      <c r="J63" s="51" t="s">
        <v>1410</v>
      </c>
      <c r="K63" s="99" t="s">
        <v>1374</v>
      </c>
      <c r="L63" s="217">
        <v>42573</v>
      </c>
      <c r="M63" s="51">
        <v>8</v>
      </c>
      <c r="N63" s="51" t="s">
        <v>1546</v>
      </c>
      <c r="O63" s="51" t="s">
        <v>1547</v>
      </c>
      <c r="P63" s="51">
        <v>1804024121</v>
      </c>
      <c r="Q63" s="51" t="s">
        <v>1548</v>
      </c>
      <c r="R63" s="218" t="s">
        <v>1549</v>
      </c>
      <c r="S63" s="218" t="s">
        <v>1550</v>
      </c>
      <c r="T63" s="51" t="s">
        <v>37</v>
      </c>
      <c r="U63" s="218" t="s">
        <v>1551</v>
      </c>
      <c r="V63" s="51" t="s">
        <v>54</v>
      </c>
      <c r="W63" s="51" t="s">
        <v>1552</v>
      </c>
      <c r="X63" s="51" t="s">
        <v>895</v>
      </c>
      <c r="Y63" s="51" t="s">
        <v>1553</v>
      </c>
      <c r="Z63" s="51" t="s">
        <v>78</v>
      </c>
      <c r="AA63" s="51"/>
      <c r="AB63" s="51" t="s">
        <v>43</v>
      </c>
      <c r="AC63" s="51"/>
      <c r="AD63" s="51">
        <v>1851264513</v>
      </c>
      <c r="AE63" s="7"/>
      <c r="AF63" s="7"/>
      <c r="AG63" s="7"/>
      <c r="AH63" s="7"/>
    </row>
    <row r="64" spans="1:34" ht="13.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</row>
    <row r="65" spans="1:34" ht="13.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</row>
    <row r="66" spans="1:34" ht="13.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</row>
    <row r="67" spans="1:34" ht="13.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</row>
    <row r="68" spans="1:34" ht="13.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</row>
    <row r="69" spans="1:34" ht="13.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</row>
    <row r="70" spans="1:34" ht="13.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</row>
    <row r="71" spans="1:34" ht="13.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</row>
    <row r="72" spans="1:34" ht="13.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</row>
    <row r="73" spans="1:34" ht="13.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</row>
    <row r="74" spans="1:34" ht="13.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</row>
    <row r="75" spans="1:34" ht="13.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</row>
    <row r="76" spans="1:34" ht="13.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</row>
    <row r="77" spans="1:34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4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</row>
    <row r="79" spans="1:34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</row>
    <row r="80" spans="1:34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</row>
    <row r="81" spans="1:34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</row>
    <row r="82" spans="1:34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</row>
    <row r="83" spans="1:34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</row>
    <row r="84" spans="1:34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</row>
    <row r="85" spans="1:34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4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</row>
    <row r="87" spans="1:34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</row>
    <row r="88" spans="1:34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</row>
    <row r="89" spans="1:34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</row>
    <row r="90" spans="1:34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</row>
    <row r="91" spans="1:34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</row>
    <row r="92" spans="1:34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</row>
    <row r="93" spans="1:34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</row>
    <row r="94" spans="1:34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</row>
    <row r="95" spans="1:34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4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</row>
    <row r="97" spans="1:34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</row>
    <row r="98" spans="1:34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</row>
    <row r="99" spans="1:34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</row>
    <row r="100" spans="1:34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</row>
    <row r="101" spans="1:34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</row>
    <row r="102" spans="1:34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4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</row>
    <row r="104" spans="1:34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</row>
    <row r="105" spans="1:34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</row>
    <row r="106" spans="1:34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</row>
    <row r="107" spans="1:34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</row>
    <row r="108" spans="1:34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</row>
    <row r="109" spans="1:34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</row>
    <row r="110" spans="1:34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</row>
    <row r="111" spans="1:34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</row>
    <row r="112" spans="1:34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</row>
    <row r="113" spans="1:34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</row>
    <row r="114" spans="1:34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</row>
    <row r="115" spans="1:34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</row>
    <row r="116" spans="1:34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</row>
    <row r="117" spans="1:34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</row>
    <row r="118" spans="1:34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</row>
    <row r="119" spans="1:34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</row>
    <row r="120" spans="1:34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4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34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34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34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1:34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4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4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4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1:34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  <row r="135" spans="1:34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</row>
    <row r="136" spans="1:34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</row>
    <row r="137" spans="1:34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</row>
    <row r="138" spans="1:34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</row>
    <row r="139" spans="1:34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</row>
    <row r="140" spans="1:34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</row>
    <row r="141" spans="1:34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4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</row>
    <row r="143" spans="1:34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</row>
    <row r="144" spans="1:34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</row>
    <row r="145" spans="1:34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4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</row>
    <row r="147" spans="1:34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</row>
    <row r="148" spans="1:34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</row>
    <row r="149" spans="1:34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</row>
    <row r="150" spans="1:34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</row>
    <row r="151" spans="1:34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</row>
    <row r="152" spans="1:34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</row>
    <row r="153" spans="1:34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</row>
    <row r="154" spans="1:34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4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</row>
    <row r="156" spans="1:34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</row>
    <row r="157" spans="1:34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</row>
    <row r="158" spans="1:34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</row>
    <row r="159" spans="1:34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4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</row>
    <row r="161" spans="1:34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</row>
    <row r="162" spans="1:34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</row>
    <row r="163" spans="1:34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</row>
    <row r="164" spans="1:34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</row>
    <row r="165" spans="1:34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</row>
    <row r="166" spans="1:34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</row>
    <row r="167" spans="1:34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</row>
    <row r="168" spans="1:34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4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</row>
    <row r="170" spans="1:34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4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</row>
    <row r="172" spans="1:34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4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</row>
    <row r="174" spans="1:34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</row>
    <row r="175" spans="1:34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</row>
    <row r="176" spans="1:34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</row>
    <row r="177" spans="1:34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</row>
    <row r="178" spans="1:34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</row>
    <row r="179" spans="1:34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</row>
    <row r="180" spans="1:34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</row>
    <row r="181" spans="1:34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</row>
    <row r="182" spans="1:34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4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</row>
    <row r="184" spans="1:34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</row>
    <row r="185" spans="1:34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</row>
    <row r="186" spans="1:34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</row>
    <row r="187" spans="1:34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</row>
    <row r="188" spans="1:34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</row>
    <row r="189" spans="1:34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</row>
    <row r="190" spans="1:34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</row>
    <row r="191" spans="1:34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</row>
    <row r="192" spans="1:34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</row>
    <row r="193" spans="1:34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</row>
    <row r="194" spans="1:34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</row>
    <row r="195" spans="1:34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</row>
    <row r="196" spans="1:34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</row>
    <row r="197" spans="1:34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</row>
    <row r="198" spans="1:34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4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</row>
    <row r="200" spans="1:34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</row>
    <row r="201" spans="1:34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</row>
    <row r="202" spans="1:34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</row>
    <row r="203" spans="1:34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</row>
    <row r="204" spans="1:34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</row>
    <row r="205" spans="1:34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</row>
    <row r="206" spans="1:34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</row>
    <row r="207" spans="1:34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</row>
    <row r="208" spans="1:34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</row>
    <row r="209" spans="1:34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</row>
    <row r="210" spans="1:34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</row>
    <row r="211" spans="1:34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</row>
    <row r="212" spans="1:34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</row>
    <row r="213" spans="1:34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4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</row>
    <row r="215" spans="1:34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</row>
    <row r="216" spans="1:34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</row>
    <row r="217" spans="1:34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</row>
    <row r="218" spans="1:34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</row>
    <row r="219" spans="1:34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</row>
    <row r="220" spans="1:34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</row>
    <row r="221" spans="1:34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</row>
    <row r="222" spans="1:34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</row>
    <row r="223" spans="1:34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</row>
    <row r="224" spans="1:34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</row>
    <row r="225" spans="1:34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</row>
    <row r="226" spans="1:34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</row>
    <row r="227" spans="1:34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</row>
    <row r="228" spans="1:34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</row>
    <row r="229" spans="1:34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spans="1:34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spans="1:34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spans="1:34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spans="1:34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</row>
    <row r="234" spans="1:34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spans="1:34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spans="1:34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spans="1:34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spans="1:34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spans="1:34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spans="1:34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</row>
    <row r="241" spans="1:34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</row>
    <row r="242" spans="1:34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</row>
    <row r="243" spans="1:34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</row>
    <row r="244" spans="1:34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</row>
    <row r="245" spans="1:34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</row>
    <row r="246" spans="1:34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</row>
    <row r="247" spans="1:34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</row>
    <row r="248" spans="1:34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4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</row>
    <row r="250" spans="1:34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</row>
    <row r="251" spans="1:34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</row>
    <row r="252" spans="1:34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</row>
    <row r="253" spans="1:34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</row>
    <row r="254" spans="1:34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</row>
    <row r="255" spans="1:34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</row>
    <row r="256" spans="1:34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</row>
    <row r="257" spans="1:34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4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4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</row>
    <row r="260" spans="1:34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</row>
    <row r="261" spans="1:34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</row>
    <row r="262" spans="1:34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</row>
    <row r="263" spans="1:34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</row>
    <row r="264" spans="1:34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</row>
    <row r="265" spans="1:34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</row>
    <row r="266" spans="1:34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</row>
    <row r="267" spans="1:34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</row>
    <row r="268" spans="1:34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</row>
    <row r="269" spans="1:34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</row>
    <row r="270" spans="1:34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</row>
    <row r="271" spans="1:34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</row>
    <row r="272" spans="1:34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4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</row>
    <row r="274" spans="1:34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</row>
    <row r="275" spans="1:34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</row>
    <row r="276" spans="1:34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</row>
    <row r="277" spans="1:34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</row>
    <row r="278" spans="1:34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</row>
    <row r="279" spans="1:34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</row>
    <row r="280" spans="1:34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</row>
    <row r="281" spans="1:34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</row>
    <row r="282" spans="1:34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</row>
    <row r="283" spans="1:34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</row>
    <row r="284" spans="1:34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</row>
    <row r="285" spans="1:34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</row>
    <row r="286" spans="1:34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</row>
    <row r="287" spans="1:34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4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</row>
    <row r="289" spans="1:34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</row>
    <row r="290" spans="1:34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</row>
    <row r="291" spans="1:34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</row>
    <row r="292" spans="1:34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</row>
    <row r="293" spans="1:34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</row>
    <row r="294" spans="1:34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</row>
    <row r="295" spans="1:34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</row>
    <row r="296" spans="1:34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</row>
    <row r="297" spans="1:34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</row>
    <row r="298" spans="1:34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</row>
    <row r="299" spans="1:34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</row>
    <row r="300" spans="1:34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</row>
    <row r="301" spans="1:34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</row>
    <row r="302" spans="1:34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</row>
    <row r="303" spans="1:34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4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</row>
    <row r="305" spans="1:34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</row>
    <row r="306" spans="1:34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</row>
    <row r="307" spans="1:34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4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</row>
    <row r="309" spans="1:34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</row>
    <row r="310" spans="1:34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</row>
    <row r="311" spans="1:34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</row>
    <row r="312" spans="1:34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</row>
    <row r="313" spans="1:34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</row>
    <row r="314" spans="1:34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</row>
    <row r="315" spans="1:34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4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</row>
    <row r="317" spans="1:34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</row>
    <row r="318" spans="1:34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</row>
    <row r="319" spans="1:34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4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</row>
    <row r="321" spans="1:34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</row>
    <row r="322" spans="1:34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4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</row>
    <row r="324" spans="1:34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</row>
    <row r="325" spans="1:34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4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</row>
    <row r="327" spans="1:34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</row>
    <row r="328" spans="1:34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</row>
    <row r="329" spans="1:34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</row>
    <row r="330" spans="1:34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</row>
    <row r="331" spans="1:34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</row>
    <row r="332" spans="1:34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</row>
    <row r="333" spans="1:34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</row>
    <row r="334" spans="1:34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</row>
    <row r="335" spans="1:34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</row>
    <row r="336" spans="1:34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</row>
    <row r="337" spans="1:34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</row>
    <row r="338" spans="1:34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</row>
    <row r="339" spans="1:34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</row>
    <row r="340" spans="1:34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</row>
    <row r="341" spans="1:34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</row>
    <row r="342" spans="1:34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</row>
    <row r="343" spans="1:34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4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</row>
    <row r="345" spans="1:34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</row>
    <row r="346" spans="1:34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</row>
    <row r="347" spans="1:34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</row>
    <row r="348" spans="1:34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</row>
    <row r="349" spans="1:34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</row>
    <row r="350" spans="1:34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</row>
    <row r="351" spans="1:34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</row>
    <row r="352" spans="1:34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</row>
    <row r="353" spans="1:34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</row>
    <row r="354" spans="1:34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</row>
    <row r="355" spans="1:34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</row>
    <row r="356" spans="1:34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4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</row>
    <row r="358" spans="1:34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</row>
    <row r="359" spans="1:34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</row>
    <row r="360" spans="1:34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4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</row>
    <row r="362" spans="1:34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</row>
    <row r="363" spans="1:34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</row>
    <row r="364" spans="1:34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4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</row>
    <row r="366" spans="1:34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4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4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4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</row>
    <row r="407" spans="1:34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</row>
    <row r="408" spans="1:34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</row>
    <row r="409" spans="1:34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</row>
    <row r="410" spans="1:34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4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</row>
    <row r="412" spans="1:34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</row>
    <row r="413" spans="1:34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</row>
    <row r="414" spans="1:34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</row>
    <row r="415" spans="1:34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</row>
    <row r="416" spans="1:34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</row>
    <row r="417" spans="1:34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</row>
    <row r="418" spans="1:34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4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</row>
    <row r="420" spans="1:34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</row>
    <row r="421" spans="1:34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</row>
    <row r="422" spans="1:34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</row>
    <row r="423" spans="1:34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</row>
    <row r="424" spans="1:34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4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</row>
    <row r="426" spans="1:34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</row>
    <row r="427" spans="1:34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</row>
    <row r="428" spans="1:34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</row>
    <row r="429" spans="1:34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</row>
    <row r="430" spans="1:34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4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</row>
    <row r="432" spans="1:34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</row>
    <row r="433" spans="1:34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</row>
    <row r="434" spans="1:34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</row>
    <row r="435" spans="1:34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4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4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</row>
    <row r="438" spans="1:34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</row>
    <row r="439" spans="1:34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</row>
    <row r="440" spans="1:34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</row>
    <row r="441" spans="1:34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</row>
    <row r="442" spans="1:34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</row>
    <row r="443" spans="1:34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</row>
    <row r="444" spans="1:34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</row>
    <row r="445" spans="1:34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</row>
    <row r="446" spans="1:34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</row>
    <row r="447" spans="1:34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</row>
    <row r="448" spans="1:34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</row>
    <row r="449" spans="1:34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4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4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4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</row>
    <row r="453" spans="1:34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</row>
    <row r="454" spans="1:34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</row>
    <row r="455" spans="1:34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</row>
    <row r="456" spans="1:34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</row>
    <row r="457" spans="1:34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4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</row>
    <row r="459" spans="1:34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</row>
    <row r="460" spans="1:34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</row>
    <row r="461" spans="1:34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</row>
    <row r="462" spans="1:34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</row>
    <row r="463" spans="1:34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</row>
    <row r="464" spans="1:34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</row>
    <row r="465" spans="1:34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</row>
    <row r="466" spans="1:34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</row>
    <row r="467" spans="1:34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</row>
    <row r="468" spans="1:34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</row>
    <row r="469" spans="1:34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</row>
    <row r="470" spans="1:34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4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</row>
    <row r="472" spans="1:34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</row>
    <row r="473" spans="1:34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</row>
    <row r="474" spans="1:34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</row>
    <row r="475" spans="1:34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</row>
    <row r="476" spans="1:34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</row>
    <row r="477" spans="1:34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</row>
    <row r="478" spans="1:34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</row>
    <row r="479" spans="1:34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</row>
    <row r="480" spans="1:34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</row>
    <row r="481" spans="1:34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</row>
    <row r="482" spans="1:34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</row>
    <row r="483" spans="1:34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</row>
    <row r="484" spans="1:34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</row>
    <row r="485" spans="1:34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</row>
    <row r="486" spans="1:34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</row>
    <row r="487" spans="1:34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</row>
    <row r="488" spans="1:34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4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</row>
    <row r="490" spans="1:34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</row>
    <row r="491" spans="1:34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</row>
    <row r="492" spans="1:34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</row>
    <row r="493" spans="1:34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</row>
    <row r="494" spans="1:34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</row>
    <row r="495" spans="1:34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4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</row>
    <row r="497" spans="1:34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</row>
    <row r="498" spans="1:34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</row>
    <row r="499" spans="1:34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</row>
    <row r="500" spans="1:34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</row>
    <row r="501" spans="1:34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</row>
    <row r="502" spans="1:34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</row>
    <row r="503" spans="1:34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</row>
    <row r="504" spans="1:34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</row>
    <row r="505" spans="1:34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</row>
    <row r="506" spans="1:34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</row>
    <row r="507" spans="1:34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</row>
    <row r="508" spans="1:34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</row>
    <row r="509" spans="1:34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</row>
    <row r="510" spans="1:34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</row>
    <row r="511" spans="1:34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</row>
    <row r="512" spans="1:34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</row>
    <row r="513" spans="1:34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</row>
    <row r="514" spans="1:34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</row>
    <row r="515" spans="1:34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</row>
    <row r="516" spans="1:34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</row>
    <row r="517" spans="1:34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</row>
    <row r="518" spans="1:34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</row>
    <row r="519" spans="1:34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</row>
    <row r="520" spans="1:34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</row>
    <row r="521" spans="1:34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</row>
    <row r="522" spans="1:34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</row>
    <row r="523" spans="1:34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</row>
    <row r="524" spans="1:34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</row>
    <row r="525" spans="1:34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</row>
    <row r="526" spans="1:34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4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4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</row>
    <row r="529" spans="1:34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</row>
    <row r="530" spans="1:34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</row>
    <row r="531" spans="1:34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</row>
    <row r="532" spans="1:34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</row>
    <row r="533" spans="1:34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</row>
    <row r="534" spans="1:34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</row>
    <row r="535" spans="1:34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</row>
    <row r="536" spans="1:34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</row>
    <row r="537" spans="1:34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</row>
    <row r="538" spans="1:34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</row>
    <row r="539" spans="1:34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</row>
    <row r="540" spans="1:34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</row>
    <row r="541" spans="1:34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</row>
    <row r="542" spans="1:34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</row>
    <row r="543" spans="1:34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</row>
    <row r="544" spans="1:34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</row>
    <row r="545" spans="1:34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</row>
    <row r="546" spans="1:34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</row>
    <row r="547" spans="1:34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</row>
    <row r="548" spans="1:34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</row>
    <row r="549" spans="1:34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</row>
    <row r="550" spans="1:34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4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</row>
    <row r="552" spans="1:34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</row>
    <row r="553" spans="1:34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</row>
    <row r="554" spans="1:34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</row>
    <row r="555" spans="1:34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</row>
    <row r="556" spans="1:34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</row>
    <row r="557" spans="1:34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</row>
    <row r="558" spans="1:34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</row>
    <row r="559" spans="1:34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</row>
    <row r="560" spans="1:34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</row>
    <row r="561" spans="1:34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</row>
    <row r="562" spans="1:34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</row>
    <row r="563" spans="1:34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</row>
    <row r="564" spans="1:34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</row>
    <row r="565" spans="1:34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</row>
    <row r="566" spans="1:34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</row>
    <row r="567" spans="1:34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</row>
    <row r="568" spans="1:34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</row>
    <row r="569" spans="1:34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</row>
    <row r="570" spans="1:34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</row>
    <row r="571" spans="1:34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</row>
    <row r="572" spans="1:34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</row>
    <row r="573" spans="1:34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</row>
    <row r="574" spans="1:34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</row>
    <row r="575" spans="1:34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</row>
    <row r="576" spans="1:34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</row>
    <row r="577" spans="1:34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</row>
    <row r="578" spans="1:34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</row>
    <row r="579" spans="1:34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</row>
    <row r="580" spans="1:34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</row>
    <row r="581" spans="1:34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</row>
    <row r="582" spans="1:34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4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</row>
    <row r="584" spans="1:34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</row>
    <row r="585" spans="1:34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</row>
    <row r="586" spans="1:34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</row>
    <row r="587" spans="1:34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4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</row>
    <row r="589" spans="1:34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</row>
    <row r="590" spans="1:34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</row>
    <row r="591" spans="1:34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</row>
    <row r="592" spans="1:34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</row>
    <row r="593" spans="1:34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</row>
    <row r="594" spans="1:34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</row>
    <row r="595" spans="1:34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</row>
    <row r="596" spans="1:34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4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</row>
    <row r="598" spans="1:34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4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</row>
    <row r="600" spans="1:34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</row>
    <row r="601" spans="1:34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</row>
    <row r="602" spans="1:34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</row>
    <row r="603" spans="1:34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</row>
    <row r="604" spans="1:34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</row>
    <row r="605" spans="1:34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</row>
    <row r="606" spans="1:34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</row>
    <row r="607" spans="1:34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</row>
    <row r="608" spans="1:34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</row>
    <row r="609" spans="1:34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</row>
    <row r="610" spans="1:34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</row>
    <row r="611" spans="1:34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</row>
    <row r="612" spans="1:34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</row>
    <row r="613" spans="1:34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</row>
    <row r="614" spans="1:34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</row>
    <row r="615" spans="1:34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</row>
    <row r="616" spans="1:34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4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4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</row>
    <row r="619" spans="1:34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</row>
    <row r="620" spans="1:34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</row>
    <row r="621" spans="1:34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</row>
    <row r="622" spans="1:34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</row>
    <row r="623" spans="1:34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</row>
    <row r="624" spans="1:34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</row>
    <row r="625" spans="1:34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</row>
    <row r="626" spans="1:34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</row>
    <row r="627" spans="1:34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</row>
    <row r="628" spans="1:34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</row>
    <row r="629" spans="1:34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4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</row>
    <row r="631" spans="1:34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</row>
    <row r="632" spans="1:34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</row>
    <row r="633" spans="1:34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</row>
    <row r="634" spans="1:34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</row>
    <row r="635" spans="1:34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</row>
    <row r="636" spans="1:34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</row>
    <row r="637" spans="1:34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</row>
    <row r="638" spans="1:34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4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4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</row>
    <row r="641" spans="1:34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</row>
    <row r="642" spans="1:34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4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</row>
    <row r="644" spans="1:34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</row>
    <row r="645" spans="1:34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</row>
    <row r="646" spans="1:34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</row>
    <row r="647" spans="1:34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</row>
    <row r="648" spans="1:34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</row>
    <row r="649" spans="1:34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</row>
    <row r="650" spans="1:34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</row>
    <row r="651" spans="1:34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4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</row>
    <row r="653" spans="1:34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</row>
    <row r="654" spans="1:34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</row>
    <row r="655" spans="1:34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</row>
    <row r="656" spans="1:34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</row>
    <row r="657" spans="1:34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</row>
    <row r="658" spans="1:34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</row>
    <row r="659" spans="1:34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</row>
    <row r="660" spans="1:34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</row>
    <row r="661" spans="1:34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</row>
    <row r="662" spans="1:34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</row>
    <row r="663" spans="1:34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</row>
    <row r="664" spans="1:34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</row>
    <row r="665" spans="1:34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4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</row>
    <row r="667" spans="1:34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</row>
    <row r="668" spans="1:34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</row>
    <row r="669" spans="1:34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</row>
    <row r="670" spans="1:34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</row>
    <row r="671" spans="1:34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</row>
    <row r="672" spans="1:34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</row>
    <row r="673" spans="1:34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</row>
    <row r="674" spans="1:34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</row>
    <row r="675" spans="1:34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</row>
    <row r="676" spans="1:34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</row>
    <row r="677" spans="1:34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</row>
    <row r="678" spans="1:34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</row>
    <row r="679" spans="1:34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4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</row>
    <row r="681" spans="1:34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4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</row>
    <row r="683" spans="1:34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</row>
    <row r="684" spans="1:34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</row>
    <row r="685" spans="1:34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</row>
    <row r="686" spans="1:34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</row>
    <row r="687" spans="1:34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</row>
    <row r="688" spans="1:34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</row>
    <row r="689" spans="1:34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</row>
    <row r="690" spans="1:34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</row>
    <row r="691" spans="1:34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</row>
    <row r="692" spans="1:34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4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</row>
    <row r="694" spans="1:34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</row>
    <row r="695" spans="1:34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4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</row>
    <row r="697" spans="1:34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</row>
    <row r="698" spans="1:34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</row>
    <row r="699" spans="1:34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4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</row>
    <row r="701" spans="1:34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</row>
    <row r="702" spans="1:34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</row>
    <row r="703" spans="1:34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</row>
    <row r="704" spans="1:34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</row>
    <row r="705" spans="1:34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</row>
    <row r="706" spans="1:34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</row>
    <row r="707" spans="1:34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</row>
    <row r="708" spans="1:34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</row>
    <row r="709" spans="1:34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</row>
    <row r="710" spans="1:34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</row>
    <row r="711" spans="1:34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</row>
    <row r="712" spans="1:34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</row>
    <row r="713" spans="1:34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</row>
    <row r="714" spans="1:34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4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</row>
    <row r="716" spans="1:34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</row>
    <row r="717" spans="1:34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</row>
    <row r="718" spans="1:34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</row>
    <row r="719" spans="1:34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</row>
    <row r="720" spans="1:34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</row>
    <row r="721" spans="1:34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</row>
    <row r="722" spans="1:34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</row>
    <row r="723" spans="1:34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</row>
    <row r="724" spans="1:34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</row>
    <row r="725" spans="1:34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4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</row>
    <row r="727" spans="1:34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4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</row>
    <row r="729" spans="1:34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</row>
    <row r="730" spans="1:34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</row>
    <row r="731" spans="1:34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</row>
    <row r="732" spans="1:34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</row>
    <row r="733" spans="1:34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</row>
    <row r="734" spans="1:34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</row>
    <row r="735" spans="1:34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</row>
    <row r="736" spans="1:34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</row>
    <row r="737" spans="1:34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</row>
    <row r="738" spans="1:34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</row>
    <row r="739" spans="1:34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</row>
    <row r="740" spans="1:34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</row>
    <row r="741" spans="1:34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</row>
    <row r="742" spans="1:34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</row>
    <row r="743" spans="1:34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</row>
    <row r="744" spans="1:34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</row>
    <row r="745" spans="1:34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</row>
    <row r="746" spans="1:34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</row>
    <row r="747" spans="1:34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</row>
    <row r="748" spans="1:34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</row>
    <row r="749" spans="1:34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</row>
    <row r="750" spans="1:34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</row>
    <row r="751" spans="1:34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4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</row>
    <row r="753" spans="1:34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</row>
    <row r="754" spans="1:34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</row>
    <row r="755" spans="1:34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</row>
    <row r="756" spans="1:34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</row>
    <row r="757" spans="1:34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</row>
    <row r="758" spans="1:34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</row>
    <row r="759" spans="1:34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</row>
    <row r="760" spans="1:34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</row>
    <row r="761" spans="1:34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4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</row>
    <row r="763" spans="1:34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</row>
    <row r="764" spans="1:34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</row>
    <row r="765" spans="1:34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</row>
    <row r="766" spans="1:34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</row>
    <row r="767" spans="1:34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</row>
    <row r="768" spans="1:34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</row>
    <row r="769" spans="1:34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</row>
    <row r="770" spans="1:34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</row>
    <row r="771" spans="1:34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</row>
    <row r="772" spans="1:34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</row>
    <row r="773" spans="1:34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4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</row>
    <row r="775" spans="1:34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4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</row>
    <row r="777" spans="1:34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</row>
    <row r="778" spans="1:34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</row>
    <row r="779" spans="1:34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</row>
    <row r="780" spans="1:34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4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</row>
    <row r="782" spans="1:34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</row>
    <row r="783" spans="1:34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</row>
    <row r="784" spans="1:34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</row>
    <row r="785" spans="1:34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</row>
    <row r="786" spans="1:34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</row>
    <row r="787" spans="1:34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</row>
    <row r="788" spans="1:34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</row>
    <row r="789" spans="1:34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</row>
    <row r="790" spans="1:34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</row>
    <row r="791" spans="1:34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</row>
    <row r="792" spans="1:34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</row>
    <row r="793" spans="1:34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</row>
    <row r="794" spans="1:34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</row>
    <row r="795" spans="1:34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</row>
    <row r="796" spans="1:34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</row>
    <row r="797" spans="1:34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</row>
    <row r="798" spans="1:34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</row>
    <row r="799" spans="1:34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</row>
    <row r="800" spans="1:34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</row>
    <row r="801" spans="1:34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</row>
    <row r="802" spans="1:34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</row>
    <row r="803" spans="1:34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</row>
    <row r="804" spans="1:34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4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</row>
    <row r="806" spans="1:34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</row>
    <row r="807" spans="1:34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</row>
    <row r="808" spans="1:34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</row>
    <row r="809" spans="1:34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</row>
    <row r="810" spans="1:34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</row>
    <row r="811" spans="1:34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</row>
    <row r="812" spans="1:34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</row>
    <row r="813" spans="1:34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4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</row>
    <row r="815" spans="1:34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4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</row>
    <row r="817" spans="1:34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4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</row>
    <row r="819" spans="1:34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</row>
    <row r="820" spans="1:34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4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</row>
    <row r="822" spans="1:34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</row>
    <row r="823" spans="1:34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4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</row>
    <row r="825" spans="1:34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</row>
    <row r="826" spans="1:34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</row>
    <row r="827" spans="1:34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</row>
    <row r="828" spans="1:34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</row>
    <row r="829" spans="1:34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4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</row>
    <row r="831" spans="1:34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4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</row>
    <row r="833" spans="1:34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</row>
    <row r="834" spans="1:34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4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</row>
    <row r="836" spans="1:34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</row>
    <row r="837" spans="1:34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</row>
    <row r="838" spans="1:34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</row>
    <row r="839" spans="1:34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</row>
    <row r="840" spans="1:34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4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</row>
    <row r="842" spans="1:34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</row>
    <row r="843" spans="1:34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</row>
    <row r="844" spans="1:34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</row>
    <row r="845" spans="1:34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</row>
    <row r="846" spans="1:34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</row>
    <row r="847" spans="1:34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</row>
    <row r="848" spans="1:34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</row>
    <row r="849" spans="1:34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</row>
    <row r="850" spans="1:34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</row>
    <row r="851" spans="1:34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</row>
    <row r="852" spans="1:34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</row>
    <row r="853" spans="1:34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</row>
    <row r="854" spans="1:34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</row>
    <row r="855" spans="1:34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</row>
    <row r="856" spans="1:34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</row>
    <row r="857" spans="1:34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</row>
    <row r="858" spans="1:34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</row>
    <row r="859" spans="1:34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</row>
    <row r="860" spans="1:34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</row>
    <row r="861" spans="1:34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</row>
    <row r="862" spans="1:34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</row>
    <row r="863" spans="1:34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</row>
    <row r="864" spans="1:34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</row>
    <row r="865" spans="1:34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</row>
    <row r="866" spans="1:34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</row>
    <row r="867" spans="1:34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</row>
    <row r="868" spans="1:34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</row>
    <row r="869" spans="1:34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</row>
    <row r="870" spans="1:34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</row>
    <row r="871" spans="1:34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</row>
    <row r="872" spans="1:34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</row>
    <row r="873" spans="1:34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4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</row>
    <row r="875" spans="1:34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</row>
    <row r="876" spans="1:34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</row>
    <row r="877" spans="1:34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</row>
    <row r="878" spans="1:34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</row>
    <row r="879" spans="1:34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</row>
    <row r="880" spans="1:34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</row>
    <row r="881" spans="1:34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</row>
    <row r="882" spans="1:34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</row>
    <row r="883" spans="1:34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</row>
    <row r="884" spans="1:34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</row>
    <row r="885" spans="1:34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</row>
    <row r="886" spans="1:34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</row>
    <row r="887" spans="1:34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</row>
    <row r="888" spans="1:34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</row>
    <row r="889" spans="1:34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</row>
    <row r="890" spans="1:34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</row>
    <row r="891" spans="1:34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</row>
    <row r="892" spans="1:34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4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4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</row>
    <row r="895" spans="1:34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</row>
    <row r="896" spans="1:34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4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</row>
    <row r="898" spans="1:34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</row>
    <row r="899" spans="1:34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</row>
    <row r="900" spans="1:34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</row>
    <row r="901" spans="1:34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4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</row>
    <row r="903" spans="1:34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</row>
    <row r="904" spans="1:34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</row>
    <row r="905" spans="1:34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</row>
    <row r="906" spans="1:34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</row>
    <row r="907" spans="1:34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</row>
    <row r="908" spans="1:34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</row>
    <row r="909" spans="1:34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</row>
    <row r="910" spans="1:34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</row>
    <row r="911" spans="1:34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</row>
    <row r="912" spans="1:34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</row>
    <row r="913" spans="1:34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</row>
    <row r="914" spans="1:34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</row>
    <row r="915" spans="1:34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</row>
    <row r="916" spans="1:34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</row>
    <row r="917" spans="1:34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</row>
    <row r="918" spans="1:34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</row>
    <row r="919" spans="1:34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</row>
    <row r="920" spans="1:34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</row>
    <row r="921" spans="1:34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</row>
    <row r="922" spans="1:34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</row>
    <row r="923" spans="1:34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</row>
    <row r="924" spans="1:34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</row>
    <row r="925" spans="1:34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</row>
    <row r="926" spans="1:34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</row>
    <row r="927" spans="1:34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</row>
    <row r="928" spans="1:34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</row>
    <row r="929" spans="1:34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4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</row>
    <row r="931" spans="1:34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</row>
    <row r="932" spans="1:34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</row>
    <row r="933" spans="1:34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</row>
    <row r="934" spans="1:34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</row>
    <row r="935" spans="1:34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4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</row>
    <row r="937" spans="1:34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</row>
    <row r="938" spans="1:34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</row>
    <row r="939" spans="1:34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</row>
    <row r="940" spans="1:34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4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</row>
    <row r="942" spans="1:34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</row>
    <row r="943" spans="1:34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</row>
    <row r="944" spans="1:34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</row>
    <row r="945" spans="1:34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</row>
    <row r="946" spans="1:34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</row>
    <row r="947" spans="1:34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</row>
    <row r="948" spans="1:34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</row>
    <row r="949" spans="1:34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</row>
    <row r="950" spans="1:34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</row>
    <row r="951" spans="1:34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</row>
    <row r="952" spans="1:34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4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</row>
    <row r="954" spans="1:34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</row>
    <row r="955" spans="1:34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</row>
    <row r="956" spans="1:34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</row>
    <row r="957" spans="1:34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</row>
    <row r="958" spans="1:34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</row>
    <row r="959" spans="1:34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</row>
    <row r="960" spans="1:34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</row>
    <row r="961" spans="1:34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</row>
    <row r="962" spans="1:34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</row>
    <row r="963" spans="1:34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</row>
    <row r="964" spans="1:34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</row>
    <row r="965" spans="1:34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</row>
    <row r="966" spans="1:34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</row>
    <row r="967" spans="1:34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</row>
    <row r="968" spans="1:34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</row>
    <row r="969" spans="1:34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</row>
    <row r="970" spans="1:34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</row>
    <row r="971" spans="1:34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4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</row>
    <row r="973" spans="1:34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</row>
    <row r="974" spans="1:34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4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</row>
    <row r="976" spans="1:34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</row>
    <row r="977" spans="1:34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4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</row>
    <row r="979" spans="1:34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</row>
    <row r="980" spans="1:34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</row>
    <row r="981" spans="1:34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</row>
    <row r="982" spans="1:34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</row>
    <row r="983" spans="1:34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</row>
    <row r="984" spans="1:34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</row>
    <row r="985" spans="1:34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</row>
    <row r="986" spans="1:34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</row>
    <row r="987" spans="1:34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</row>
    <row r="988" spans="1:34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</row>
    <row r="989" spans="1:34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</row>
    <row r="990" spans="1:34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</row>
    <row r="991" spans="1:34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4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</row>
    <row r="993" spans="1:34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</row>
    <row r="994" spans="1:34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</row>
    <row r="995" spans="1:34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</row>
    <row r="996" spans="1:34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</row>
    <row r="997" spans="1:34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4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</row>
    <row r="999" spans="1:34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</row>
    <row r="1000" spans="1:34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</row>
  </sheetData>
  <pageMargins left="0.7" right="0.7" top="0.75" bottom="0.75" header="0" footer="0"/>
  <pageSetup orientation="portrait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outlinePr summaryBelow="0" summaryRight="0"/>
  </sheetPr>
  <dimension ref="A1:AJ1000"/>
  <sheetViews>
    <sheetView workbookViewId="0">
      <selection activeCell="C2" sqref="C2:T13"/>
    </sheetView>
  </sheetViews>
  <sheetFormatPr baseColWidth="10" defaultColWidth="12.5703125" defaultRowHeight="15" customHeight="1" x14ac:dyDescent="0.2"/>
  <cols>
    <col min="1" max="1" width="4.7109375" customWidth="1"/>
    <col min="2" max="2" width="27.85546875" customWidth="1"/>
    <col min="3" max="3" width="4.85546875" customWidth="1"/>
    <col min="4" max="4" width="5.5703125" customWidth="1"/>
    <col min="5" max="5" width="18.7109375" customWidth="1"/>
    <col min="6" max="6" width="17.85546875" customWidth="1"/>
    <col min="7" max="7" width="5.140625" hidden="1" customWidth="1"/>
    <col min="8" max="8" width="4.7109375" hidden="1" customWidth="1"/>
    <col min="9" max="9" width="10.140625" customWidth="1"/>
    <col min="10" max="10" width="22.7109375" customWidth="1"/>
    <col min="11" max="11" width="22.5703125" customWidth="1"/>
    <col min="12" max="12" width="12.28515625" customWidth="1"/>
    <col min="13" max="13" width="13" customWidth="1"/>
    <col min="14" max="14" width="9" customWidth="1"/>
    <col min="15" max="15" width="19.42578125" customWidth="1"/>
    <col min="16" max="16" width="18.140625" customWidth="1"/>
    <col min="17" max="17" width="13.5703125" customWidth="1"/>
    <col min="18" max="18" width="18.85546875" customWidth="1"/>
    <col min="19" max="19" width="15.42578125" customWidth="1"/>
    <col min="20" max="20" width="25.42578125" customWidth="1"/>
    <col min="21" max="21" width="19.28515625" customWidth="1"/>
    <col min="22" max="22" width="12.28515625" customWidth="1"/>
    <col min="23" max="23" width="13.28515625" customWidth="1"/>
    <col min="24" max="24" width="11.42578125" customWidth="1"/>
    <col min="25" max="25" width="11.140625" customWidth="1"/>
    <col min="26" max="26" width="37.28515625" customWidth="1"/>
    <col min="27" max="27" width="11.42578125" customWidth="1"/>
    <col min="28" max="28" width="9.7109375" customWidth="1"/>
    <col min="29" max="29" width="10.140625" customWidth="1"/>
    <col min="30" max="30" width="11.140625" customWidth="1"/>
    <col min="31" max="36" width="18.85546875" customWidth="1"/>
  </cols>
  <sheetData>
    <row r="1" spans="1:36" ht="13.5" customHeight="1" x14ac:dyDescent="0.2">
      <c r="A1" s="84" t="s">
        <v>0</v>
      </c>
      <c r="B1" s="84" t="s">
        <v>1</v>
      </c>
      <c r="C1" s="84" t="s">
        <v>1187</v>
      </c>
      <c r="D1" s="84" t="s">
        <v>1188</v>
      </c>
      <c r="E1" s="84" t="s">
        <v>1740</v>
      </c>
      <c r="F1" s="84" t="s">
        <v>1741</v>
      </c>
      <c r="G1" s="85" t="s">
        <v>6</v>
      </c>
      <c r="H1" s="85" t="s">
        <v>7</v>
      </c>
      <c r="I1" s="84" t="s">
        <v>535</v>
      </c>
      <c r="J1" s="84" t="s">
        <v>536</v>
      </c>
      <c r="K1" s="84" t="s">
        <v>1742</v>
      </c>
      <c r="L1" s="84" t="s">
        <v>8</v>
      </c>
      <c r="M1" s="84" t="s">
        <v>9</v>
      </c>
      <c r="N1" s="84" t="s">
        <v>1743</v>
      </c>
      <c r="O1" s="84" t="s">
        <v>1744</v>
      </c>
      <c r="P1" s="84" t="s">
        <v>1745</v>
      </c>
      <c r="Q1" s="84" t="s">
        <v>13</v>
      </c>
      <c r="R1" s="84" t="s">
        <v>14</v>
      </c>
      <c r="S1" s="84" t="s">
        <v>1192</v>
      </c>
      <c r="T1" s="84" t="s">
        <v>16</v>
      </c>
      <c r="U1" s="84" t="s">
        <v>17</v>
      </c>
      <c r="V1" s="84" t="s">
        <v>1193</v>
      </c>
      <c r="W1" s="84" t="s">
        <v>1194</v>
      </c>
      <c r="X1" s="84" t="s">
        <v>1746</v>
      </c>
      <c r="Y1" s="84" t="s">
        <v>1196</v>
      </c>
      <c r="Z1" s="84" t="s">
        <v>22</v>
      </c>
      <c r="AA1" s="84" t="s">
        <v>23</v>
      </c>
      <c r="AB1" s="84" t="s">
        <v>1747</v>
      </c>
      <c r="AC1" s="84" t="s">
        <v>25</v>
      </c>
      <c r="AD1" s="84" t="s">
        <v>26</v>
      </c>
      <c r="AE1" s="86"/>
      <c r="AF1" s="86"/>
      <c r="AG1" s="86"/>
      <c r="AH1" s="61"/>
      <c r="AI1" s="61"/>
      <c r="AJ1" s="61"/>
    </row>
    <row r="2" spans="1:36" ht="13.5" customHeight="1" x14ac:dyDescent="0.2">
      <c r="A2" s="41">
        <v>1</v>
      </c>
      <c r="B2" s="41" t="s">
        <v>1748</v>
      </c>
      <c r="C2" s="41" t="s">
        <v>1749</v>
      </c>
      <c r="D2" s="41" t="s">
        <v>539</v>
      </c>
      <c r="E2" s="41" t="s">
        <v>1750</v>
      </c>
      <c r="F2" s="41" t="s">
        <v>1751</v>
      </c>
      <c r="G2" s="41">
        <v>1</v>
      </c>
      <c r="H2" s="41"/>
      <c r="I2" s="41" t="s">
        <v>1214</v>
      </c>
      <c r="J2" s="41" t="s">
        <v>543</v>
      </c>
      <c r="K2" s="41" t="s">
        <v>1215</v>
      </c>
      <c r="L2" s="41">
        <v>1851202489</v>
      </c>
      <c r="M2" s="87">
        <v>42317</v>
      </c>
      <c r="N2" s="41">
        <v>9</v>
      </c>
      <c r="O2" s="41" t="s">
        <v>1752</v>
      </c>
      <c r="P2" s="41" t="s">
        <v>1753</v>
      </c>
      <c r="Q2" s="41">
        <v>1804023032</v>
      </c>
      <c r="R2" s="41" t="s">
        <v>1754</v>
      </c>
      <c r="S2" s="88" t="s">
        <v>680</v>
      </c>
      <c r="T2" s="88" t="s">
        <v>1755</v>
      </c>
      <c r="U2" s="41" t="s">
        <v>37</v>
      </c>
      <c r="V2" s="88" t="s">
        <v>1756</v>
      </c>
      <c r="W2" s="41" t="s">
        <v>75</v>
      </c>
      <c r="X2" s="88" t="s">
        <v>1757</v>
      </c>
      <c r="Y2" s="41" t="s">
        <v>895</v>
      </c>
      <c r="Z2" s="41" t="s">
        <v>1758</v>
      </c>
      <c r="AA2" s="41" t="s">
        <v>1246</v>
      </c>
      <c r="AB2" s="41" t="s">
        <v>0</v>
      </c>
      <c r="AC2" s="41" t="s">
        <v>43</v>
      </c>
      <c r="AD2" s="41"/>
      <c r="AE2" s="7"/>
      <c r="AF2" s="7"/>
      <c r="AG2" s="7"/>
      <c r="AH2" s="7"/>
      <c r="AI2" s="7"/>
      <c r="AJ2" s="7"/>
    </row>
    <row r="3" spans="1:36" ht="13.5" customHeight="1" x14ac:dyDescent="0.2">
      <c r="A3" s="41">
        <v>2</v>
      </c>
      <c r="B3" s="41" t="s">
        <v>1759</v>
      </c>
      <c r="C3" s="41" t="s">
        <v>1749</v>
      </c>
      <c r="D3" s="41" t="s">
        <v>539</v>
      </c>
      <c r="E3" s="41" t="s">
        <v>1760</v>
      </c>
      <c r="F3" s="41" t="s">
        <v>1761</v>
      </c>
      <c r="G3" s="41"/>
      <c r="H3" s="41">
        <v>1</v>
      </c>
      <c r="I3" s="41" t="s">
        <v>1616</v>
      </c>
      <c r="J3" s="41" t="s">
        <v>676</v>
      </c>
      <c r="K3" s="41" t="s">
        <v>1215</v>
      </c>
      <c r="L3" s="41">
        <v>1851139145</v>
      </c>
      <c r="M3" s="87">
        <v>41712</v>
      </c>
      <c r="N3" s="41">
        <v>10</v>
      </c>
      <c r="O3" s="41" t="s">
        <v>1762</v>
      </c>
      <c r="P3" s="41" t="s">
        <v>1763</v>
      </c>
      <c r="Q3" s="41">
        <v>1804273157</v>
      </c>
      <c r="R3" s="41" t="s">
        <v>1031</v>
      </c>
      <c r="S3" s="88" t="s">
        <v>1764</v>
      </c>
      <c r="T3" s="88" t="s">
        <v>1765</v>
      </c>
      <c r="U3" s="41" t="s">
        <v>37</v>
      </c>
      <c r="V3" s="88" t="s">
        <v>1766</v>
      </c>
      <c r="W3" s="41" t="s">
        <v>75</v>
      </c>
      <c r="X3" s="88" t="s">
        <v>1767</v>
      </c>
      <c r="Y3" s="41" t="s">
        <v>75</v>
      </c>
      <c r="Z3" s="41" t="s">
        <v>1768</v>
      </c>
      <c r="AA3" s="41" t="s">
        <v>1246</v>
      </c>
      <c r="AB3" s="41"/>
      <c r="AC3" s="41" t="s">
        <v>43</v>
      </c>
      <c r="AD3" s="41"/>
      <c r="AE3" s="7"/>
      <c r="AF3" s="7"/>
      <c r="AG3" s="7"/>
      <c r="AH3" s="7"/>
      <c r="AI3" s="7"/>
      <c r="AJ3" s="7"/>
    </row>
    <row r="4" spans="1:36" ht="13.5" customHeight="1" x14ac:dyDescent="0.2">
      <c r="A4" s="41">
        <v>3</v>
      </c>
      <c r="B4" s="41" t="s">
        <v>599</v>
      </c>
      <c r="C4" s="41" t="s">
        <v>1749</v>
      </c>
      <c r="D4" s="41" t="s">
        <v>539</v>
      </c>
      <c r="E4" s="41" t="s">
        <v>1769</v>
      </c>
      <c r="F4" s="41" t="s">
        <v>1770</v>
      </c>
      <c r="G4" s="41"/>
      <c r="H4" s="41">
        <v>1</v>
      </c>
      <c r="I4" s="41" t="s">
        <v>1201</v>
      </c>
      <c r="J4" s="41" t="s">
        <v>1202</v>
      </c>
      <c r="K4" s="41" t="s">
        <v>1203</v>
      </c>
      <c r="L4" s="41">
        <v>1850852797</v>
      </c>
      <c r="M4" s="87">
        <v>41737</v>
      </c>
      <c r="N4" s="41">
        <v>11</v>
      </c>
      <c r="O4" s="41" t="s">
        <v>1771</v>
      </c>
      <c r="P4" s="41" t="s">
        <v>1772</v>
      </c>
      <c r="Q4" s="41">
        <v>1805139738</v>
      </c>
      <c r="R4" s="41" t="s">
        <v>1773</v>
      </c>
      <c r="S4" s="41"/>
      <c r="T4" s="88" t="s">
        <v>605</v>
      </c>
      <c r="U4" s="41" t="s">
        <v>37</v>
      </c>
      <c r="V4" s="88" t="s">
        <v>606</v>
      </c>
      <c r="W4" s="41" t="s">
        <v>75</v>
      </c>
      <c r="X4" s="88" t="s">
        <v>606</v>
      </c>
      <c r="Y4" s="41" t="s">
        <v>75</v>
      </c>
      <c r="Z4" s="41" t="s">
        <v>1774</v>
      </c>
      <c r="AA4" s="41" t="s">
        <v>1775</v>
      </c>
      <c r="AB4" s="41"/>
      <c r="AC4" s="41" t="s">
        <v>43</v>
      </c>
      <c r="AD4" s="41"/>
      <c r="AE4" s="7"/>
      <c r="AF4" s="7"/>
      <c r="AG4" s="7"/>
      <c r="AH4" s="7"/>
      <c r="AI4" s="7"/>
      <c r="AJ4" s="7"/>
    </row>
    <row r="5" spans="1:36" ht="13.5" customHeight="1" x14ac:dyDescent="0.2">
      <c r="A5" s="41">
        <v>4</v>
      </c>
      <c r="B5" s="41" t="s">
        <v>1776</v>
      </c>
      <c r="C5" s="41" t="s">
        <v>1749</v>
      </c>
      <c r="D5" s="41" t="s">
        <v>539</v>
      </c>
      <c r="E5" s="41" t="s">
        <v>1777</v>
      </c>
      <c r="F5" s="41" t="s">
        <v>1778</v>
      </c>
      <c r="G5" s="41"/>
      <c r="H5" s="41">
        <v>1</v>
      </c>
      <c r="I5" s="41" t="s">
        <v>1251</v>
      </c>
      <c r="J5" s="41" t="s">
        <v>1057</v>
      </c>
      <c r="K5" s="41" t="s">
        <v>1779</v>
      </c>
      <c r="L5" s="88" t="s">
        <v>1780</v>
      </c>
      <c r="M5" s="87">
        <v>41991</v>
      </c>
      <c r="N5" s="41">
        <v>10</v>
      </c>
      <c r="O5" s="41" t="s">
        <v>1781</v>
      </c>
      <c r="P5" s="41" t="s">
        <v>1782</v>
      </c>
      <c r="Q5" s="88" t="s">
        <v>1783</v>
      </c>
      <c r="R5" s="41" t="s">
        <v>1784</v>
      </c>
      <c r="S5" s="88" t="s">
        <v>1785</v>
      </c>
      <c r="T5" s="88" t="s">
        <v>1786</v>
      </c>
      <c r="U5" s="41" t="s">
        <v>108</v>
      </c>
      <c r="V5" s="88" t="s">
        <v>1787</v>
      </c>
      <c r="W5" s="41" t="s">
        <v>110</v>
      </c>
      <c r="X5" s="41"/>
      <c r="Y5" s="41"/>
      <c r="Z5" s="41" t="s">
        <v>1788</v>
      </c>
      <c r="AA5" s="41" t="s">
        <v>1775</v>
      </c>
      <c r="AB5" s="41"/>
      <c r="AC5" s="41" t="s">
        <v>43</v>
      </c>
      <c r="AD5" s="41"/>
      <c r="AE5" s="7"/>
      <c r="AF5" s="7"/>
      <c r="AG5" s="7"/>
      <c r="AH5" s="7"/>
      <c r="AI5" s="7"/>
      <c r="AJ5" s="7"/>
    </row>
    <row r="6" spans="1:36" ht="13.5" customHeight="1" x14ac:dyDescent="0.2">
      <c r="A6" s="41">
        <v>5</v>
      </c>
      <c r="B6" s="41" t="s">
        <v>79</v>
      </c>
      <c r="C6" s="41" t="s">
        <v>1749</v>
      </c>
      <c r="D6" s="41" t="s">
        <v>539</v>
      </c>
      <c r="E6" s="41" t="s">
        <v>80</v>
      </c>
      <c r="F6" s="41" t="s">
        <v>1789</v>
      </c>
      <c r="G6" s="41"/>
      <c r="H6" s="41">
        <v>1</v>
      </c>
      <c r="I6" s="41" t="s">
        <v>1251</v>
      </c>
      <c r="J6" s="41" t="s">
        <v>1057</v>
      </c>
      <c r="K6" s="41" t="s">
        <v>1215</v>
      </c>
      <c r="L6" s="41">
        <v>1851117018</v>
      </c>
      <c r="M6" s="87">
        <v>42053</v>
      </c>
      <c r="N6" s="41">
        <v>10</v>
      </c>
      <c r="O6" s="41" t="s">
        <v>1790</v>
      </c>
      <c r="P6" s="41" t="s">
        <v>83</v>
      </c>
      <c r="Q6" s="41">
        <v>1804200416</v>
      </c>
      <c r="R6" s="41" t="s">
        <v>1791</v>
      </c>
      <c r="S6" s="41"/>
      <c r="T6" s="88" t="s">
        <v>85</v>
      </c>
      <c r="U6" s="41" t="s">
        <v>37</v>
      </c>
      <c r="V6" s="88" t="s">
        <v>86</v>
      </c>
      <c r="W6" s="41" t="s">
        <v>75</v>
      </c>
      <c r="X6" s="88" t="s">
        <v>87</v>
      </c>
      <c r="Y6" s="41" t="s">
        <v>54</v>
      </c>
      <c r="Z6" s="41" t="s">
        <v>88</v>
      </c>
      <c r="AA6" s="41" t="s">
        <v>1246</v>
      </c>
      <c r="AB6" s="41"/>
      <c r="AC6" s="41" t="s">
        <v>43</v>
      </c>
      <c r="AD6" s="41"/>
      <c r="AE6" s="7"/>
      <c r="AF6" s="7"/>
      <c r="AG6" s="7"/>
      <c r="AH6" s="7"/>
      <c r="AI6" s="7"/>
      <c r="AJ6" s="7"/>
    </row>
    <row r="7" spans="1:36" ht="13.5" customHeight="1" x14ac:dyDescent="0.2">
      <c r="A7" s="41">
        <v>6</v>
      </c>
      <c r="B7" s="41" t="s">
        <v>1792</v>
      </c>
      <c r="C7" s="41" t="s">
        <v>1749</v>
      </c>
      <c r="D7" s="41" t="s">
        <v>539</v>
      </c>
      <c r="E7" s="41" t="s">
        <v>1793</v>
      </c>
      <c r="F7" s="41" t="s">
        <v>1794</v>
      </c>
      <c r="G7" s="41"/>
      <c r="H7" s="41">
        <v>1</v>
      </c>
      <c r="I7" s="41" t="s">
        <v>1214</v>
      </c>
      <c r="J7" s="41" t="s">
        <v>543</v>
      </c>
      <c r="K7" s="41" t="s">
        <v>1215</v>
      </c>
      <c r="L7" s="41">
        <v>1851147106</v>
      </c>
      <c r="M7" s="87">
        <v>42130</v>
      </c>
      <c r="N7" s="41">
        <v>10</v>
      </c>
      <c r="O7" s="41" t="s">
        <v>1795</v>
      </c>
      <c r="P7" s="41" t="s">
        <v>1796</v>
      </c>
      <c r="Q7" s="88" t="s">
        <v>1797</v>
      </c>
      <c r="R7" s="41" t="s">
        <v>1798</v>
      </c>
      <c r="S7" s="41"/>
      <c r="T7" s="88" t="s">
        <v>1799</v>
      </c>
      <c r="U7" s="41" t="s">
        <v>37</v>
      </c>
      <c r="V7" s="88" t="s">
        <v>1800</v>
      </c>
      <c r="W7" s="41" t="s">
        <v>54</v>
      </c>
      <c r="X7" s="88" t="s">
        <v>1801</v>
      </c>
      <c r="Y7" s="41" t="s">
        <v>75</v>
      </c>
      <c r="Z7" s="41" t="s">
        <v>1802</v>
      </c>
      <c r="AA7" s="41" t="s">
        <v>1246</v>
      </c>
      <c r="AB7" s="41"/>
      <c r="AC7" s="41" t="s">
        <v>43</v>
      </c>
      <c r="AD7" s="41"/>
      <c r="AE7" s="7"/>
      <c r="AF7" s="7"/>
      <c r="AG7" s="7"/>
      <c r="AH7" s="7"/>
      <c r="AI7" s="7"/>
      <c r="AJ7" s="7"/>
    </row>
    <row r="8" spans="1:36" ht="13.5" customHeight="1" x14ac:dyDescent="0.2">
      <c r="A8" s="41">
        <v>7</v>
      </c>
      <c r="B8" s="41" t="s">
        <v>1803</v>
      </c>
      <c r="C8" s="41" t="s">
        <v>1749</v>
      </c>
      <c r="D8" s="41" t="s">
        <v>539</v>
      </c>
      <c r="E8" s="41" t="s">
        <v>1804</v>
      </c>
      <c r="F8" s="41" t="s">
        <v>1805</v>
      </c>
      <c r="G8" s="41"/>
      <c r="H8" s="41">
        <v>1</v>
      </c>
      <c r="I8" s="41" t="s">
        <v>1251</v>
      </c>
      <c r="J8" s="41" t="s">
        <v>741</v>
      </c>
      <c r="K8" s="41" t="s">
        <v>1215</v>
      </c>
      <c r="L8" s="88" t="s">
        <v>1806</v>
      </c>
      <c r="M8" s="87">
        <v>42146</v>
      </c>
      <c r="N8" s="41">
        <v>10</v>
      </c>
      <c r="O8" s="41" t="s">
        <v>1807</v>
      </c>
      <c r="P8" s="41" t="s">
        <v>1808</v>
      </c>
      <c r="Q8" s="88" t="s">
        <v>1809</v>
      </c>
      <c r="R8" s="41" t="s">
        <v>1810</v>
      </c>
      <c r="S8" s="88" t="s">
        <v>1079</v>
      </c>
      <c r="T8" s="88" t="s">
        <v>1811</v>
      </c>
      <c r="U8" s="41" t="s">
        <v>37</v>
      </c>
      <c r="V8" s="88" t="s">
        <v>1812</v>
      </c>
      <c r="W8" s="41" t="s">
        <v>54</v>
      </c>
      <c r="X8" s="88" t="s">
        <v>1813</v>
      </c>
      <c r="Y8" s="41" t="s">
        <v>75</v>
      </c>
      <c r="Z8" s="41" t="s">
        <v>477</v>
      </c>
      <c r="AA8" s="41" t="s">
        <v>1246</v>
      </c>
      <c r="AB8" s="41"/>
      <c r="AC8" s="41" t="s">
        <v>43</v>
      </c>
      <c r="AD8" s="41"/>
      <c r="AE8" s="7"/>
      <c r="AF8" s="7"/>
      <c r="AG8" s="7"/>
      <c r="AH8" s="7"/>
      <c r="AI8" s="7"/>
      <c r="AJ8" s="7"/>
    </row>
    <row r="9" spans="1:36" ht="13.5" customHeight="1" x14ac:dyDescent="0.2">
      <c r="A9" s="41">
        <v>8</v>
      </c>
      <c r="B9" s="41" t="s">
        <v>1814</v>
      </c>
      <c r="C9" s="41" t="s">
        <v>1749</v>
      </c>
      <c r="D9" s="41" t="s">
        <v>729</v>
      </c>
      <c r="E9" s="41" t="s">
        <v>1815</v>
      </c>
      <c r="F9" s="41" t="s">
        <v>1816</v>
      </c>
      <c r="G9" s="41">
        <v>1</v>
      </c>
      <c r="H9" s="41"/>
      <c r="I9" s="41" t="s">
        <v>1201</v>
      </c>
      <c r="J9" s="41" t="s">
        <v>1202</v>
      </c>
      <c r="K9" s="41" t="s">
        <v>1203</v>
      </c>
      <c r="L9" s="41">
        <v>1851128429</v>
      </c>
      <c r="M9" s="87">
        <v>42084</v>
      </c>
      <c r="N9" s="41">
        <v>10</v>
      </c>
      <c r="O9" s="41" t="s">
        <v>1817</v>
      </c>
      <c r="P9" s="41" t="s">
        <v>1818</v>
      </c>
      <c r="Q9" s="41">
        <v>1803698552</v>
      </c>
      <c r="R9" s="41" t="s">
        <v>1819</v>
      </c>
      <c r="S9" s="41"/>
      <c r="T9" s="88" t="s">
        <v>1820</v>
      </c>
      <c r="U9" s="41" t="s">
        <v>108</v>
      </c>
      <c r="V9" s="88" t="s">
        <v>1821</v>
      </c>
      <c r="W9" s="41" t="s">
        <v>110</v>
      </c>
      <c r="X9" s="41"/>
      <c r="Y9" s="41"/>
      <c r="Z9" s="41" t="s">
        <v>1822</v>
      </c>
      <c r="AA9" s="41" t="s">
        <v>551</v>
      </c>
      <c r="AB9" s="41"/>
      <c r="AC9" s="41" t="s">
        <v>43</v>
      </c>
      <c r="AD9" s="41"/>
      <c r="AE9" s="7"/>
      <c r="AF9" s="7"/>
      <c r="AG9" s="7"/>
      <c r="AH9" s="7"/>
      <c r="AI9" s="7"/>
      <c r="AJ9" s="7"/>
    </row>
    <row r="10" spans="1:36" ht="13.5" customHeight="1" x14ac:dyDescent="0.2">
      <c r="A10" s="41">
        <v>9</v>
      </c>
      <c r="B10" s="41" t="s">
        <v>1823</v>
      </c>
      <c r="C10" s="41" t="s">
        <v>1749</v>
      </c>
      <c r="D10" s="41" t="s">
        <v>539</v>
      </c>
      <c r="E10" s="41" t="s">
        <v>1824</v>
      </c>
      <c r="F10" s="41" t="s">
        <v>1825</v>
      </c>
      <c r="G10" s="41">
        <v>1</v>
      </c>
      <c r="H10" s="41"/>
      <c r="I10" s="41" t="s">
        <v>1214</v>
      </c>
      <c r="J10" s="41" t="s">
        <v>543</v>
      </c>
      <c r="K10" s="41" t="s">
        <v>1215</v>
      </c>
      <c r="L10" s="41">
        <v>1851086924</v>
      </c>
      <c r="M10" s="87">
        <v>41918</v>
      </c>
      <c r="N10" s="41">
        <v>11</v>
      </c>
      <c r="O10" s="41" t="s">
        <v>1826</v>
      </c>
      <c r="P10" s="41" t="s">
        <v>1827</v>
      </c>
      <c r="Q10" s="41">
        <v>1804038972</v>
      </c>
      <c r="R10" s="41" t="s">
        <v>1828</v>
      </c>
      <c r="S10" s="88" t="s">
        <v>1829</v>
      </c>
      <c r="T10" s="88" t="s">
        <v>1829</v>
      </c>
      <c r="U10" s="41" t="s">
        <v>37</v>
      </c>
      <c r="V10" s="88" t="s">
        <v>1830</v>
      </c>
      <c r="W10" s="41" t="s">
        <v>54</v>
      </c>
      <c r="X10" s="88" t="s">
        <v>1831</v>
      </c>
      <c r="Y10" s="41" t="s">
        <v>75</v>
      </c>
      <c r="Z10" s="41" t="s">
        <v>1832</v>
      </c>
      <c r="AA10" s="41" t="s">
        <v>1775</v>
      </c>
      <c r="AB10" s="41" t="s">
        <v>0</v>
      </c>
      <c r="AC10" s="41" t="s">
        <v>43</v>
      </c>
      <c r="AD10" s="41" t="s">
        <v>0</v>
      </c>
      <c r="AE10" s="7"/>
      <c r="AF10" s="7"/>
      <c r="AG10" s="7"/>
      <c r="AH10" s="7"/>
      <c r="AI10" s="7"/>
      <c r="AJ10" s="7"/>
    </row>
    <row r="11" spans="1:36" ht="13.5" customHeight="1" x14ac:dyDescent="0.2">
      <c r="A11" s="41">
        <v>10</v>
      </c>
      <c r="B11" s="41" t="s">
        <v>1833</v>
      </c>
      <c r="C11" s="41" t="s">
        <v>1749</v>
      </c>
      <c r="D11" s="41" t="s">
        <v>539</v>
      </c>
      <c r="E11" s="41" t="s">
        <v>1834</v>
      </c>
      <c r="F11" s="41" t="s">
        <v>1835</v>
      </c>
      <c r="G11" s="41">
        <v>1</v>
      </c>
      <c r="H11" s="41"/>
      <c r="I11" s="41" t="s">
        <v>1228</v>
      </c>
      <c r="J11" s="3" t="s">
        <v>591</v>
      </c>
      <c r="K11" s="41" t="s">
        <v>1215</v>
      </c>
      <c r="L11" s="41">
        <v>1851077329</v>
      </c>
      <c r="M11" s="87">
        <v>41893</v>
      </c>
      <c r="N11" s="41">
        <v>10</v>
      </c>
      <c r="O11" s="41" t="s">
        <v>1836</v>
      </c>
      <c r="P11" s="41" t="s">
        <v>1837</v>
      </c>
      <c r="Q11" s="88" t="s">
        <v>1838</v>
      </c>
      <c r="R11" s="41" t="s">
        <v>1839</v>
      </c>
      <c r="S11" s="41"/>
      <c r="T11" s="88" t="s">
        <v>1840</v>
      </c>
      <c r="U11" s="41" t="s">
        <v>37</v>
      </c>
      <c r="V11" s="88" t="s">
        <v>1841</v>
      </c>
      <c r="W11" s="41" t="s">
        <v>54</v>
      </c>
      <c r="X11" s="88" t="s">
        <v>1842</v>
      </c>
      <c r="Y11" s="41" t="s">
        <v>75</v>
      </c>
      <c r="Z11" s="41" t="s">
        <v>1843</v>
      </c>
      <c r="AA11" s="41" t="s">
        <v>1775</v>
      </c>
      <c r="AB11" s="41" t="s">
        <v>0</v>
      </c>
      <c r="AC11" s="41" t="s">
        <v>43</v>
      </c>
      <c r="AD11" s="41"/>
      <c r="AE11" s="7"/>
      <c r="AF11" s="7"/>
      <c r="AG11" s="7"/>
      <c r="AH11" s="7"/>
      <c r="AI11" s="7"/>
      <c r="AJ11" s="7"/>
    </row>
    <row r="12" spans="1:36" ht="13.5" customHeight="1" x14ac:dyDescent="0.2">
      <c r="A12" s="41">
        <v>11</v>
      </c>
      <c r="B12" s="41" t="s">
        <v>1844</v>
      </c>
      <c r="C12" s="41" t="s">
        <v>1749</v>
      </c>
      <c r="D12" s="41" t="s">
        <v>539</v>
      </c>
      <c r="E12" s="41" t="s">
        <v>1845</v>
      </c>
      <c r="F12" s="41" t="s">
        <v>1846</v>
      </c>
      <c r="G12" s="41"/>
      <c r="H12" s="41">
        <v>1</v>
      </c>
      <c r="I12" s="41" t="s">
        <v>1608</v>
      </c>
      <c r="J12" s="89" t="s">
        <v>1000</v>
      </c>
      <c r="K12" s="41" t="s">
        <v>1215</v>
      </c>
      <c r="L12" s="41">
        <v>1851093276</v>
      </c>
      <c r="M12" s="87">
        <v>41932</v>
      </c>
      <c r="N12" s="41">
        <v>10</v>
      </c>
      <c r="O12" s="41" t="s">
        <v>1847</v>
      </c>
      <c r="P12" s="41" t="s">
        <v>1848</v>
      </c>
      <c r="Q12" s="88" t="s">
        <v>1849</v>
      </c>
      <c r="R12" s="41" t="s">
        <v>1850</v>
      </c>
      <c r="S12" s="41"/>
      <c r="T12" s="88" t="s">
        <v>1851</v>
      </c>
      <c r="U12" s="41" t="s">
        <v>37</v>
      </c>
      <c r="V12" s="88" t="s">
        <v>1852</v>
      </c>
      <c r="W12" s="41" t="s">
        <v>54</v>
      </c>
      <c r="X12" s="41"/>
      <c r="Y12" s="41"/>
      <c r="Z12" s="41" t="s">
        <v>717</v>
      </c>
      <c r="AA12" s="41" t="s">
        <v>1775</v>
      </c>
      <c r="AB12" s="41"/>
      <c r="AC12" s="41" t="s">
        <v>43</v>
      </c>
      <c r="AD12" s="41"/>
      <c r="AE12" s="7"/>
      <c r="AF12" s="7"/>
      <c r="AG12" s="7"/>
      <c r="AH12" s="7"/>
      <c r="AI12" s="7"/>
      <c r="AJ12" s="7"/>
    </row>
    <row r="13" spans="1:36" ht="13.5" customHeight="1" x14ac:dyDescent="0.2">
      <c r="A13" s="41">
        <v>12</v>
      </c>
      <c r="B13" s="41" t="s">
        <v>1853</v>
      </c>
      <c r="C13" s="41" t="s">
        <v>1749</v>
      </c>
      <c r="D13" s="41" t="s">
        <v>539</v>
      </c>
      <c r="E13" s="41" t="s">
        <v>1854</v>
      </c>
      <c r="F13" s="41" t="s">
        <v>1855</v>
      </c>
      <c r="G13" s="41">
        <v>1</v>
      </c>
      <c r="H13" s="41"/>
      <c r="I13" s="41" t="s">
        <v>1201</v>
      </c>
      <c r="J13" s="41" t="s">
        <v>1202</v>
      </c>
      <c r="K13" s="41" t="s">
        <v>1856</v>
      </c>
      <c r="L13" s="41">
        <v>1850982826</v>
      </c>
      <c r="M13" s="87">
        <v>41798</v>
      </c>
      <c r="N13" s="41">
        <v>11</v>
      </c>
      <c r="O13" s="41" t="s">
        <v>1857</v>
      </c>
      <c r="P13" s="41" t="s">
        <v>1858</v>
      </c>
      <c r="Q13" s="41">
        <v>1802858595</v>
      </c>
      <c r="R13" s="41" t="s">
        <v>1859</v>
      </c>
      <c r="S13" s="88" t="s">
        <v>1860</v>
      </c>
      <c r="T13" s="88" t="s">
        <v>1861</v>
      </c>
      <c r="U13" s="41" t="s">
        <v>108</v>
      </c>
      <c r="V13" s="88" t="s">
        <v>1862</v>
      </c>
      <c r="W13" s="41" t="s">
        <v>110</v>
      </c>
      <c r="X13" s="88" t="s">
        <v>1863</v>
      </c>
      <c r="Y13" s="41" t="s">
        <v>54</v>
      </c>
      <c r="Z13" s="41" t="s">
        <v>1864</v>
      </c>
      <c r="AA13" s="41" t="s">
        <v>1775</v>
      </c>
      <c r="AB13" s="41"/>
      <c r="AC13" s="41" t="s">
        <v>43</v>
      </c>
      <c r="AD13" s="41"/>
      <c r="AE13" s="7"/>
      <c r="AF13" s="7"/>
      <c r="AG13" s="7"/>
      <c r="AH13" s="7"/>
      <c r="AI13" s="7"/>
      <c r="AJ13" s="7"/>
    </row>
    <row r="14" spans="1:36" ht="13.5" customHeight="1" x14ac:dyDescent="0.2">
      <c r="A14" s="90"/>
      <c r="B14" s="41"/>
      <c r="C14" s="41"/>
      <c r="D14" s="41"/>
      <c r="E14" s="41"/>
      <c r="F14" s="41"/>
      <c r="G14" s="41">
        <f t="shared" ref="G14:H14" si="0">SUM(G2:G13)</f>
        <v>5</v>
      </c>
      <c r="H14" s="41">
        <f t="shared" si="0"/>
        <v>7</v>
      </c>
      <c r="I14" s="41"/>
      <c r="J14" s="41"/>
      <c r="K14" s="41"/>
      <c r="L14" s="41"/>
      <c r="M14" s="87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7"/>
      <c r="AF14" s="7"/>
      <c r="AG14" s="7"/>
      <c r="AH14" s="7"/>
      <c r="AI14" s="7"/>
      <c r="AJ14" s="7"/>
    </row>
    <row r="15" spans="1:36" ht="13.5" customHeight="1" x14ac:dyDescent="0.2">
      <c r="A15" s="9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87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7"/>
      <c r="AF15" s="7"/>
      <c r="AG15" s="7"/>
      <c r="AH15" s="7"/>
      <c r="AI15" s="7"/>
      <c r="AJ15" s="7"/>
    </row>
    <row r="16" spans="1:36" ht="13.5" customHeight="1" x14ac:dyDescent="0.2">
      <c r="A16" s="9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87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7"/>
      <c r="AF16" s="7"/>
      <c r="AG16" s="7"/>
      <c r="AH16" s="7"/>
      <c r="AI16" s="7"/>
      <c r="AJ16" s="7"/>
    </row>
    <row r="17" spans="1:36" ht="13.5" customHeight="1" x14ac:dyDescent="0.2">
      <c r="A17" s="91" t="s">
        <v>0</v>
      </c>
      <c r="B17" s="91" t="s">
        <v>1</v>
      </c>
      <c r="C17" s="91" t="s">
        <v>1187</v>
      </c>
      <c r="D17" s="91" t="s">
        <v>1188</v>
      </c>
      <c r="E17" s="91" t="s">
        <v>4</v>
      </c>
      <c r="F17" s="91" t="s">
        <v>5</v>
      </c>
      <c r="G17" s="85" t="s">
        <v>6</v>
      </c>
      <c r="H17" s="85" t="s">
        <v>7</v>
      </c>
      <c r="I17" s="91" t="s">
        <v>535</v>
      </c>
      <c r="J17" s="91" t="s">
        <v>536</v>
      </c>
      <c r="K17" s="91" t="s">
        <v>1742</v>
      </c>
      <c r="L17" s="91" t="s">
        <v>8</v>
      </c>
      <c r="M17" s="91" t="s">
        <v>9</v>
      </c>
      <c r="N17" s="91" t="s">
        <v>1865</v>
      </c>
      <c r="O17" s="91" t="s">
        <v>11</v>
      </c>
      <c r="P17" s="91" t="s">
        <v>12</v>
      </c>
      <c r="Q17" s="91" t="s">
        <v>13</v>
      </c>
      <c r="R17" s="91" t="s">
        <v>14</v>
      </c>
      <c r="S17" s="91" t="s">
        <v>1192</v>
      </c>
      <c r="T17" s="91" t="s">
        <v>16</v>
      </c>
      <c r="U17" s="91" t="s">
        <v>17</v>
      </c>
      <c r="V17" s="91" t="s">
        <v>1193</v>
      </c>
      <c r="W17" s="91" t="s">
        <v>1194</v>
      </c>
      <c r="X17" s="91" t="s">
        <v>1746</v>
      </c>
      <c r="Y17" s="91" t="s">
        <v>1196</v>
      </c>
      <c r="Z17" s="91" t="s">
        <v>22</v>
      </c>
      <c r="AA17" s="91" t="s">
        <v>23</v>
      </c>
      <c r="AB17" s="91" t="s">
        <v>24</v>
      </c>
      <c r="AC17" s="91" t="s">
        <v>1866</v>
      </c>
      <c r="AD17" s="91" t="s">
        <v>1867</v>
      </c>
      <c r="AE17" s="7"/>
      <c r="AF17" s="7"/>
      <c r="AG17" s="7"/>
      <c r="AH17" s="7"/>
      <c r="AI17" s="7"/>
      <c r="AJ17" s="7"/>
    </row>
    <row r="18" spans="1:36" ht="13.5" customHeight="1" x14ac:dyDescent="0.2">
      <c r="A18" s="41">
        <v>1</v>
      </c>
      <c r="B18" s="41" t="s">
        <v>728</v>
      </c>
      <c r="C18" s="41" t="s">
        <v>1749</v>
      </c>
      <c r="D18" s="41" t="s">
        <v>729</v>
      </c>
      <c r="E18" s="41" t="s">
        <v>730</v>
      </c>
      <c r="F18" s="41" t="s">
        <v>1868</v>
      </c>
      <c r="G18" s="41"/>
      <c r="H18" s="41">
        <v>1</v>
      </c>
      <c r="I18" s="41" t="s">
        <v>1616</v>
      </c>
      <c r="J18" s="41" t="s">
        <v>676</v>
      </c>
      <c r="K18" s="41" t="s">
        <v>1387</v>
      </c>
      <c r="L18" s="41">
        <v>1851109247</v>
      </c>
      <c r="M18" s="87">
        <v>41999</v>
      </c>
      <c r="N18" s="41">
        <v>10</v>
      </c>
      <c r="O18" s="41" t="s">
        <v>732</v>
      </c>
      <c r="P18" s="41" t="s">
        <v>1869</v>
      </c>
      <c r="Q18" s="41">
        <v>1803521424</v>
      </c>
      <c r="R18" s="41" t="s">
        <v>734</v>
      </c>
      <c r="S18" s="41"/>
      <c r="T18" s="88" t="s">
        <v>735</v>
      </c>
      <c r="U18" s="41" t="s">
        <v>37</v>
      </c>
      <c r="V18" s="88" t="s">
        <v>736</v>
      </c>
      <c r="W18" s="41" t="s">
        <v>75</v>
      </c>
      <c r="X18" s="41"/>
      <c r="Y18" s="41"/>
      <c r="Z18" s="41" t="s">
        <v>737</v>
      </c>
      <c r="AA18" s="41" t="s">
        <v>1775</v>
      </c>
      <c r="AB18" s="41" t="s">
        <v>0</v>
      </c>
      <c r="AC18" s="41" t="s">
        <v>43</v>
      </c>
      <c r="AD18" s="41"/>
      <c r="AE18" s="7"/>
      <c r="AF18" s="7"/>
      <c r="AG18" s="7"/>
      <c r="AH18" s="7"/>
      <c r="AI18" s="7"/>
      <c r="AJ18" s="7"/>
    </row>
    <row r="19" spans="1:36" ht="13.5" customHeight="1" x14ac:dyDescent="0.2">
      <c r="A19" s="41">
        <v>2</v>
      </c>
      <c r="B19" s="41" t="s">
        <v>1870</v>
      </c>
      <c r="C19" s="41" t="s">
        <v>1749</v>
      </c>
      <c r="D19" s="41" t="s">
        <v>729</v>
      </c>
      <c r="E19" s="41" t="s">
        <v>1871</v>
      </c>
      <c r="F19" s="41" t="s">
        <v>1872</v>
      </c>
      <c r="G19" s="41">
        <v>1</v>
      </c>
      <c r="H19" s="41"/>
      <c r="I19" s="41" t="s">
        <v>1201</v>
      </c>
      <c r="J19" s="41" t="s">
        <v>866</v>
      </c>
      <c r="K19" s="41" t="s">
        <v>1374</v>
      </c>
      <c r="L19" s="41">
        <v>1851138170</v>
      </c>
      <c r="M19" s="87">
        <v>42112</v>
      </c>
      <c r="N19" s="41">
        <v>10</v>
      </c>
      <c r="O19" s="41" t="s">
        <v>1873</v>
      </c>
      <c r="P19" s="41" t="s">
        <v>1874</v>
      </c>
      <c r="Q19" s="41">
        <v>1804008140</v>
      </c>
      <c r="R19" s="41" t="s">
        <v>1875</v>
      </c>
      <c r="S19" s="41"/>
      <c r="T19" s="88" t="s">
        <v>1876</v>
      </c>
      <c r="U19" s="41" t="s">
        <v>37</v>
      </c>
      <c r="V19" s="88" t="s">
        <v>1877</v>
      </c>
      <c r="W19" s="41" t="s">
        <v>54</v>
      </c>
      <c r="X19" s="88" t="s">
        <v>1878</v>
      </c>
      <c r="Y19" s="41" t="s">
        <v>75</v>
      </c>
      <c r="Z19" s="41" t="s">
        <v>1879</v>
      </c>
      <c r="AA19" s="41" t="s">
        <v>1246</v>
      </c>
      <c r="AB19" s="41" t="s">
        <v>0</v>
      </c>
      <c r="AC19" s="41" t="s">
        <v>43</v>
      </c>
      <c r="AD19" s="41"/>
      <c r="AE19" s="7"/>
      <c r="AF19" s="7"/>
      <c r="AG19" s="7"/>
      <c r="AH19" s="7"/>
      <c r="AI19" s="7"/>
      <c r="AJ19" s="7"/>
    </row>
    <row r="20" spans="1:36" ht="13.5" customHeight="1" x14ac:dyDescent="0.2">
      <c r="A20" s="41">
        <v>3</v>
      </c>
      <c r="B20" s="41" t="s">
        <v>1880</v>
      </c>
      <c r="C20" s="41" t="s">
        <v>1749</v>
      </c>
      <c r="D20" s="41" t="s">
        <v>729</v>
      </c>
      <c r="E20" s="41" t="s">
        <v>1881</v>
      </c>
      <c r="F20" s="41" t="s">
        <v>1882</v>
      </c>
      <c r="G20" s="41"/>
      <c r="H20" s="41">
        <v>1</v>
      </c>
      <c r="I20" s="41" t="s">
        <v>1640</v>
      </c>
      <c r="J20" s="41" t="s">
        <v>1883</v>
      </c>
      <c r="K20" s="41" t="s">
        <v>1642</v>
      </c>
      <c r="L20" s="41">
        <v>1851158228</v>
      </c>
      <c r="M20" s="87">
        <v>42190</v>
      </c>
      <c r="N20" s="41">
        <v>10</v>
      </c>
      <c r="O20" s="41" t="s">
        <v>1884</v>
      </c>
      <c r="P20" s="41" t="s">
        <v>1885</v>
      </c>
      <c r="Q20" s="41">
        <v>1720027083</v>
      </c>
      <c r="R20" s="41" t="s">
        <v>1886</v>
      </c>
      <c r="S20" s="41"/>
      <c r="T20" s="88" t="s">
        <v>1887</v>
      </c>
      <c r="U20" s="41" t="s">
        <v>37</v>
      </c>
      <c r="V20" s="88" t="s">
        <v>1888</v>
      </c>
      <c r="W20" s="41" t="s">
        <v>75</v>
      </c>
      <c r="X20" s="41"/>
      <c r="Y20" s="41"/>
      <c r="Z20" s="41" t="s">
        <v>1889</v>
      </c>
      <c r="AA20" s="41" t="s">
        <v>1246</v>
      </c>
      <c r="AB20" s="41"/>
      <c r="AC20" s="41" t="s">
        <v>43</v>
      </c>
      <c r="AD20" s="41"/>
      <c r="AE20" s="7"/>
      <c r="AF20" s="7"/>
      <c r="AG20" s="7"/>
      <c r="AH20" s="7"/>
      <c r="AI20" s="7"/>
      <c r="AJ20" s="7"/>
    </row>
    <row r="21" spans="1:36" ht="13.5" customHeight="1" x14ac:dyDescent="0.2">
      <c r="A21" s="41">
        <v>4</v>
      </c>
      <c r="B21" s="41" t="s">
        <v>1890</v>
      </c>
      <c r="C21" s="41" t="s">
        <v>1749</v>
      </c>
      <c r="D21" s="41" t="s">
        <v>729</v>
      </c>
      <c r="E21" s="41" t="s">
        <v>1891</v>
      </c>
      <c r="F21" s="41" t="s">
        <v>1892</v>
      </c>
      <c r="G21" s="41">
        <v>1</v>
      </c>
      <c r="H21" s="41"/>
      <c r="I21" s="41" t="s">
        <v>1397</v>
      </c>
      <c r="J21" s="41" t="s">
        <v>1893</v>
      </c>
      <c r="K21" s="41" t="s">
        <v>1398</v>
      </c>
      <c r="L21" s="88" t="s">
        <v>1894</v>
      </c>
      <c r="M21" s="87">
        <v>42021</v>
      </c>
      <c r="N21" s="41">
        <v>10</v>
      </c>
      <c r="O21" s="41" t="s">
        <v>1895</v>
      </c>
      <c r="P21" s="41" t="s">
        <v>1896</v>
      </c>
      <c r="Q21" s="41">
        <v>1713914156</v>
      </c>
      <c r="R21" s="41" t="s">
        <v>1897</v>
      </c>
      <c r="S21" s="88" t="s">
        <v>1898</v>
      </c>
      <c r="T21" s="88" t="s">
        <v>1899</v>
      </c>
      <c r="U21" s="41" t="s">
        <v>37</v>
      </c>
      <c r="V21" s="88" t="s">
        <v>1900</v>
      </c>
      <c r="W21" s="41" t="s">
        <v>75</v>
      </c>
      <c r="X21" s="41"/>
      <c r="Y21" s="41"/>
      <c r="Z21" s="41" t="s">
        <v>1901</v>
      </c>
      <c r="AA21" s="41" t="s">
        <v>1246</v>
      </c>
      <c r="AB21" s="41" t="s">
        <v>1902</v>
      </c>
      <c r="AC21" s="41" t="s">
        <v>43</v>
      </c>
      <c r="AD21" s="41"/>
      <c r="AE21" s="7"/>
      <c r="AF21" s="7"/>
      <c r="AG21" s="7"/>
      <c r="AH21" s="7"/>
      <c r="AI21" s="7"/>
      <c r="AJ21" s="7"/>
    </row>
    <row r="22" spans="1:36" ht="13.5" customHeight="1" x14ac:dyDescent="0.2">
      <c r="A22" s="41">
        <v>5</v>
      </c>
      <c r="B22" s="41" t="s">
        <v>1903</v>
      </c>
      <c r="C22" s="41" t="s">
        <v>1749</v>
      </c>
      <c r="D22" s="41" t="s">
        <v>729</v>
      </c>
      <c r="E22" s="41" t="s">
        <v>1904</v>
      </c>
      <c r="F22" s="41" t="s">
        <v>1905</v>
      </c>
      <c r="G22" s="41">
        <v>1</v>
      </c>
      <c r="H22" s="41"/>
      <c r="I22" s="41" t="s">
        <v>1397</v>
      </c>
      <c r="J22" s="41" t="s">
        <v>1906</v>
      </c>
      <c r="K22" s="41" t="s">
        <v>1398</v>
      </c>
      <c r="L22" s="41">
        <v>1851181667</v>
      </c>
      <c r="M22" s="87">
        <v>42246</v>
      </c>
      <c r="N22" s="41">
        <v>9</v>
      </c>
      <c r="O22" s="41" t="s">
        <v>1907</v>
      </c>
      <c r="P22" s="41" t="s">
        <v>1908</v>
      </c>
      <c r="Q22" s="41">
        <v>803156090</v>
      </c>
      <c r="R22" s="41" t="s">
        <v>1909</v>
      </c>
      <c r="S22" s="88" t="s">
        <v>1910</v>
      </c>
      <c r="T22" s="41">
        <v>960835463</v>
      </c>
      <c r="U22" s="41" t="s">
        <v>37</v>
      </c>
      <c r="V22" s="88" t="s">
        <v>1911</v>
      </c>
      <c r="W22" s="41" t="s">
        <v>75</v>
      </c>
      <c r="X22" s="41"/>
      <c r="Y22" s="41"/>
      <c r="Z22" s="41" t="s">
        <v>1912</v>
      </c>
      <c r="AA22" s="41" t="s">
        <v>1246</v>
      </c>
      <c r="AB22" s="41" t="s">
        <v>0</v>
      </c>
      <c r="AC22" s="41" t="s">
        <v>43</v>
      </c>
      <c r="AD22" s="41"/>
      <c r="AE22" s="7"/>
      <c r="AF22" s="7"/>
      <c r="AG22" s="7"/>
      <c r="AH22" s="7"/>
      <c r="AI22" s="7"/>
      <c r="AJ22" s="7"/>
    </row>
    <row r="23" spans="1:36" ht="13.5" customHeight="1" x14ac:dyDescent="0.2">
      <c r="A23" s="41">
        <v>6</v>
      </c>
      <c r="B23" s="92" t="s">
        <v>1913</v>
      </c>
      <c r="C23" s="92" t="s">
        <v>1749</v>
      </c>
      <c r="D23" s="92" t="s">
        <v>729</v>
      </c>
      <c r="E23" s="92" t="s">
        <v>1914</v>
      </c>
      <c r="F23" s="92" t="s">
        <v>1915</v>
      </c>
      <c r="G23" s="92"/>
      <c r="H23" s="92">
        <v>1</v>
      </c>
      <c r="I23" s="92" t="s">
        <v>1201</v>
      </c>
      <c r="J23" s="92" t="s">
        <v>832</v>
      </c>
      <c r="K23" s="92" t="s">
        <v>1374</v>
      </c>
      <c r="L23" s="93">
        <v>1756804314</v>
      </c>
      <c r="M23" s="94">
        <v>42133</v>
      </c>
      <c r="N23" s="93">
        <v>10</v>
      </c>
      <c r="O23" s="92" t="s">
        <v>1916</v>
      </c>
      <c r="P23" s="92" t="s">
        <v>1917</v>
      </c>
      <c r="Q23" s="93">
        <v>1710431741</v>
      </c>
      <c r="R23" s="92" t="s">
        <v>1918</v>
      </c>
      <c r="S23" s="59"/>
      <c r="T23" s="95" t="s">
        <v>1919</v>
      </c>
      <c r="U23" s="92" t="s">
        <v>108</v>
      </c>
      <c r="V23" s="95" t="s">
        <v>1920</v>
      </c>
      <c r="W23" s="92" t="s">
        <v>110</v>
      </c>
      <c r="X23" s="59"/>
      <c r="Y23" s="59"/>
      <c r="Z23" s="92" t="s">
        <v>1921</v>
      </c>
      <c r="AA23" s="92" t="s">
        <v>1246</v>
      </c>
      <c r="AB23" s="92" t="s">
        <v>298</v>
      </c>
      <c r="AC23" s="92" t="s">
        <v>43</v>
      </c>
      <c r="AD23" s="59"/>
      <c r="AE23" s="7"/>
      <c r="AF23" s="7"/>
      <c r="AG23" s="7"/>
      <c r="AH23" s="7"/>
      <c r="AI23" s="7"/>
      <c r="AJ23" s="7"/>
    </row>
    <row r="24" spans="1:36" ht="13.5" customHeight="1" x14ac:dyDescent="0.2">
      <c r="A24" s="41">
        <v>7</v>
      </c>
      <c r="B24" s="41" t="s">
        <v>1922</v>
      </c>
      <c r="C24" s="41" t="s">
        <v>1749</v>
      </c>
      <c r="D24" s="41" t="s">
        <v>729</v>
      </c>
      <c r="E24" s="41" t="s">
        <v>1923</v>
      </c>
      <c r="F24" s="41" t="s">
        <v>1924</v>
      </c>
      <c r="G24" s="41">
        <v>1</v>
      </c>
      <c r="H24" s="41"/>
      <c r="I24" s="41" t="s">
        <v>1214</v>
      </c>
      <c r="J24" s="41" t="s">
        <v>543</v>
      </c>
      <c r="K24" s="41" t="s">
        <v>1484</v>
      </c>
      <c r="L24" s="41">
        <v>1756674717</v>
      </c>
      <c r="M24" s="87">
        <v>42075</v>
      </c>
      <c r="N24" s="41">
        <v>10</v>
      </c>
      <c r="O24" s="41" t="s">
        <v>1925</v>
      </c>
      <c r="P24" s="41" t="s">
        <v>1926</v>
      </c>
      <c r="Q24" s="88" t="s">
        <v>1927</v>
      </c>
      <c r="R24" s="41" t="s">
        <v>1928</v>
      </c>
      <c r="S24" s="41">
        <v>2755398</v>
      </c>
      <c r="T24" s="88" t="s">
        <v>1927</v>
      </c>
      <c r="U24" s="41" t="s">
        <v>108</v>
      </c>
      <c r="V24" s="88" t="s">
        <v>1929</v>
      </c>
      <c r="W24" s="41" t="s">
        <v>110</v>
      </c>
      <c r="X24" s="41"/>
      <c r="Y24" s="41"/>
      <c r="Z24" s="41" t="s">
        <v>1930</v>
      </c>
      <c r="AA24" s="41" t="s">
        <v>1246</v>
      </c>
      <c r="AB24" s="41"/>
      <c r="AC24" s="41" t="s">
        <v>43</v>
      </c>
      <c r="AD24" s="41"/>
      <c r="AE24" s="7"/>
      <c r="AF24" s="7"/>
      <c r="AG24" s="7"/>
      <c r="AH24" s="7"/>
      <c r="AI24" s="7"/>
      <c r="AJ24" s="7"/>
    </row>
    <row r="25" spans="1:36" ht="13.5" customHeight="1" x14ac:dyDescent="0.2">
      <c r="A25" s="41">
        <v>8</v>
      </c>
      <c r="B25" s="41" t="s">
        <v>1922</v>
      </c>
      <c r="C25" s="41" t="s">
        <v>1749</v>
      </c>
      <c r="D25" s="41" t="s">
        <v>729</v>
      </c>
      <c r="E25" s="41" t="s">
        <v>1923</v>
      </c>
      <c r="F25" s="41" t="s">
        <v>1931</v>
      </c>
      <c r="G25" s="41">
        <v>1</v>
      </c>
      <c r="H25" s="41"/>
      <c r="I25" s="41" t="s">
        <v>1251</v>
      </c>
      <c r="J25" s="41" t="s">
        <v>913</v>
      </c>
      <c r="K25" s="41" t="s">
        <v>1387</v>
      </c>
      <c r="L25" s="41">
        <v>1756673782</v>
      </c>
      <c r="M25" s="87">
        <v>42075</v>
      </c>
      <c r="N25" s="41">
        <v>10</v>
      </c>
      <c r="O25" s="41" t="s">
        <v>1925</v>
      </c>
      <c r="P25" s="41" t="s">
        <v>1926</v>
      </c>
      <c r="Q25" s="41">
        <v>1803204120</v>
      </c>
      <c r="R25" s="41" t="s">
        <v>1932</v>
      </c>
      <c r="S25" s="41">
        <v>2755398</v>
      </c>
      <c r="T25" s="88" t="s">
        <v>1927</v>
      </c>
      <c r="U25" s="41" t="s">
        <v>108</v>
      </c>
      <c r="V25" s="88" t="s">
        <v>1929</v>
      </c>
      <c r="W25" s="41" t="s">
        <v>110</v>
      </c>
      <c r="X25" s="41"/>
      <c r="Y25" s="41"/>
      <c r="Z25" s="41" t="s">
        <v>1933</v>
      </c>
      <c r="AA25" s="41" t="s">
        <v>1246</v>
      </c>
      <c r="AB25" s="41"/>
      <c r="AC25" s="41" t="s">
        <v>43</v>
      </c>
      <c r="AD25" s="41"/>
      <c r="AE25" s="7"/>
      <c r="AF25" s="7"/>
      <c r="AG25" s="7"/>
      <c r="AH25" s="7"/>
      <c r="AI25" s="7"/>
      <c r="AJ25" s="7"/>
    </row>
    <row r="26" spans="1:36" ht="13.5" customHeight="1" x14ac:dyDescent="0.2">
      <c r="A26" s="41">
        <v>9</v>
      </c>
      <c r="B26" s="41" t="s">
        <v>1922</v>
      </c>
      <c r="C26" s="41" t="s">
        <v>1749</v>
      </c>
      <c r="D26" s="41" t="s">
        <v>729</v>
      </c>
      <c r="E26" s="41" t="s">
        <v>1923</v>
      </c>
      <c r="F26" s="41" t="s">
        <v>1915</v>
      </c>
      <c r="G26" s="41"/>
      <c r="H26" s="41">
        <v>1</v>
      </c>
      <c r="I26" s="41" t="s">
        <v>1201</v>
      </c>
      <c r="J26" s="41" t="s">
        <v>844</v>
      </c>
      <c r="K26" s="41" t="s">
        <v>1374</v>
      </c>
      <c r="L26" s="41">
        <v>1756674857</v>
      </c>
      <c r="M26" s="87">
        <v>42075</v>
      </c>
      <c r="N26" s="41">
        <v>10</v>
      </c>
      <c r="O26" s="41" t="s">
        <v>1925</v>
      </c>
      <c r="P26" s="41" t="s">
        <v>1926</v>
      </c>
      <c r="Q26" s="41">
        <v>1803204120</v>
      </c>
      <c r="R26" s="41" t="s">
        <v>1932</v>
      </c>
      <c r="S26" s="41">
        <v>2755398</v>
      </c>
      <c r="T26" s="88" t="s">
        <v>1927</v>
      </c>
      <c r="U26" s="41" t="s">
        <v>108</v>
      </c>
      <c r="V26" s="88" t="s">
        <v>1929</v>
      </c>
      <c r="W26" s="41" t="s">
        <v>110</v>
      </c>
      <c r="X26" s="41"/>
      <c r="Y26" s="41"/>
      <c r="Z26" s="41" t="s">
        <v>1933</v>
      </c>
      <c r="AA26" s="41" t="s">
        <v>1246</v>
      </c>
      <c r="AB26" s="41"/>
      <c r="AC26" s="41" t="s">
        <v>43</v>
      </c>
      <c r="AD26" s="41"/>
      <c r="AE26" s="7"/>
      <c r="AF26" s="7"/>
      <c r="AG26" s="7"/>
      <c r="AH26" s="7"/>
      <c r="AI26" s="7"/>
      <c r="AJ26" s="7"/>
    </row>
    <row r="27" spans="1:36" ht="13.5" customHeight="1" x14ac:dyDescent="0.2">
      <c r="A27" s="41">
        <v>10</v>
      </c>
      <c r="B27" s="41" t="s">
        <v>1934</v>
      </c>
      <c r="C27" s="41" t="s">
        <v>1749</v>
      </c>
      <c r="D27" s="41" t="s">
        <v>729</v>
      </c>
      <c r="E27" s="41" t="s">
        <v>1935</v>
      </c>
      <c r="F27" s="41" t="s">
        <v>1936</v>
      </c>
      <c r="G27" s="41"/>
      <c r="H27" s="41">
        <v>1</v>
      </c>
      <c r="I27" s="41" t="s">
        <v>1251</v>
      </c>
      <c r="J27" s="41" t="s">
        <v>959</v>
      </c>
      <c r="K27" s="41" t="s">
        <v>1387</v>
      </c>
      <c r="L27" s="41">
        <v>1851126290</v>
      </c>
      <c r="M27" s="87">
        <v>42080</v>
      </c>
      <c r="N27" s="41">
        <v>10</v>
      </c>
      <c r="O27" s="41" t="s">
        <v>1937</v>
      </c>
      <c r="P27" s="41" t="s">
        <v>1938</v>
      </c>
      <c r="Q27" s="41">
        <v>1103587133</v>
      </c>
      <c r="R27" s="41" t="s">
        <v>1939</v>
      </c>
      <c r="S27" s="88" t="s">
        <v>1940</v>
      </c>
      <c r="T27" s="88" t="s">
        <v>1941</v>
      </c>
      <c r="U27" s="41" t="s">
        <v>37</v>
      </c>
      <c r="V27" s="88" t="s">
        <v>1942</v>
      </c>
      <c r="W27" s="41" t="s">
        <v>54</v>
      </c>
      <c r="X27" s="88" t="s">
        <v>1943</v>
      </c>
      <c r="Y27" s="41" t="s">
        <v>75</v>
      </c>
      <c r="Z27" s="41" t="s">
        <v>1944</v>
      </c>
      <c r="AA27" s="41" t="s">
        <v>1246</v>
      </c>
      <c r="AB27" s="41"/>
      <c r="AC27" s="41" t="s">
        <v>43</v>
      </c>
      <c r="AD27" s="41"/>
      <c r="AE27" s="7"/>
      <c r="AF27" s="7"/>
      <c r="AG27" s="7"/>
      <c r="AH27" s="7"/>
      <c r="AI27" s="7"/>
      <c r="AJ27" s="7"/>
    </row>
    <row r="28" spans="1:36" ht="13.5" customHeight="1" x14ac:dyDescent="0.2">
      <c r="A28" s="41">
        <v>11</v>
      </c>
      <c r="B28" s="41" t="s">
        <v>897</v>
      </c>
      <c r="C28" s="41" t="s">
        <v>1749</v>
      </c>
      <c r="D28" s="41" t="s">
        <v>729</v>
      </c>
      <c r="E28" s="41" t="s">
        <v>1945</v>
      </c>
      <c r="F28" s="41" t="s">
        <v>1946</v>
      </c>
      <c r="G28" s="41"/>
      <c r="H28" s="41">
        <v>1</v>
      </c>
      <c r="I28" s="41" t="s">
        <v>1251</v>
      </c>
      <c r="J28" s="41" t="s">
        <v>959</v>
      </c>
      <c r="K28" s="41" t="s">
        <v>1387</v>
      </c>
      <c r="L28" s="41">
        <v>1851096071</v>
      </c>
      <c r="M28" s="87">
        <v>41963</v>
      </c>
      <c r="N28" s="41">
        <v>11</v>
      </c>
      <c r="O28" s="41" t="s">
        <v>1947</v>
      </c>
      <c r="P28" s="41" t="s">
        <v>902</v>
      </c>
      <c r="Q28" s="41">
        <v>1803736188</v>
      </c>
      <c r="R28" s="41" t="s">
        <v>1948</v>
      </c>
      <c r="S28" s="88" t="s">
        <v>904</v>
      </c>
      <c r="T28" s="88" t="s">
        <v>905</v>
      </c>
      <c r="U28" s="41" t="s">
        <v>37</v>
      </c>
      <c r="V28" s="88" t="s">
        <v>906</v>
      </c>
      <c r="W28" s="41" t="s">
        <v>75</v>
      </c>
      <c r="X28" s="88" t="s">
        <v>907</v>
      </c>
      <c r="Y28" s="41" t="s">
        <v>54</v>
      </c>
      <c r="Z28" s="41" t="s">
        <v>1889</v>
      </c>
      <c r="AA28" s="41" t="s">
        <v>1775</v>
      </c>
      <c r="AB28" s="41" t="s">
        <v>909</v>
      </c>
      <c r="AC28" s="41" t="s">
        <v>43</v>
      </c>
      <c r="AD28" s="41"/>
      <c r="AE28" s="7"/>
      <c r="AF28" s="7"/>
      <c r="AG28" s="7"/>
      <c r="AH28" s="7"/>
      <c r="AI28" s="7"/>
      <c r="AJ28" s="7"/>
    </row>
    <row r="29" spans="1:36" ht="13.5" customHeight="1" x14ac:dyDescent="0.2">
      <c r="A29" s="41">
        <v>12</v>
      </c>
      <c r="B29" s="41" t="s">
        <v>1949</v>
      </c>
      <c r="C29" s="41" t="s">
        <v>1749</v>
      </c>
      <c r="D29" s="41" t="s">
        <v>729</v>
      </c>
      <c r="E29" s="41" t="s">
        <v>1950</v>
      </c>
      <c r="F29" s="41" t="s">
        <v>1951</v>
      </c>
      <c r="G29" s="41"/>
      <c r="H29" s="41">
        <v>1</v>
      </c>
      <c r="I29" s="41" t="s">
        <v>1201</v>
      </c>
      <c r="J29" s="41" t="s">
        <v>807</v>
      </c>
      <c r="K29" s="41" t="s">
        <v>1374</v>
      </c>
      <c r="L29" s="41">
        <v>1851120139</v>
      </c>
      <c r="M29" s="87">
        <v>42052</v>
      </c>
      <c r="N29" s="41">
        <v>10</v>
      </c>
      <c r="O29" s="41" t="s">
        <v>1952</v>
      </c>
      <c r="P29" s="41" t="s">
        <v>1953</v>
      </c>
      <c r="Q29" s="41">
        <v>1805402888</v>
      </c>
      <c r="R29" s="41" t="s">
        <v>1758</v>
      </c>
      <c r="S29" s="41"/>
      <c r="T29" s="41">
        <v>969083878</v>
      </c>
      <c r="U29" s="41" t="s">
        <v>37</v>
      </c>
      <c r="V29" s="88" t="s">
        <v>1954</v>
      </c>
      <c r="W29" s="41" t="s">
        <v>75</v>
      </c>
      <c r="X29" s="41">
        <v>984406052</v>
      </c>
      <c r="Y29" s="41" t="s">
        <v>895</v>
      </c>
      <c r="Z29" s="41" t="s">
        <v>1955</v>
      </c>
      <c r="AA29" s="41" t="s">
        <v>1246</v>
      </c>
      <c r="AB29" s="41"/>
      <c r="AC29" s="41" t="s">
        <v>43</v>
      </c>
      <c r="AD29" s="41"/>
      <c r="AE29" s="7"/>
      <c r="AF29" s="7"/>
      <c r="AG29" s="7"/>
      <c r="AH29" s="7"/>
      <c r="AI29" s="7"/>
      <c r="AJ29" s="7"/>
    </row>
    <row r="30" spans="1:36" ht="13.5" customHeight="1" x14ac:dyDescent="0.2">
      <c r="A30" s="41">
        <v>13</v>
      </c>
      <c r="B30" s="41" t="s">
        <v>1966</v>
      </c>
      <c r="C30" s="41" t="s">
        <v>1749</v>
      </c>
      <c r="D30" s="41" t="s">
        <v>729</v>
      </c>
      <c r="E30" s="41" t="s">
        <v>1967</v>
      </c>
      <c r="F30" s="41" t="s">
        <v>1968</v>
      </c>
      <c r="G30" s="41"/>
      <c r="H30" s="41">
        <v>1</v>
      </c>
      <c r="I30" s="41" t="s">
        <v>1251</v>
      </c>
      <c r="J30" s="41" t="s">
        <v>741</v>
      </c>
      <c r="K30" s="41" t="s">
        <v>1387</v>
      </c>
      <c r="L30" s="41">
        <v>1756811541</v>
      </c>
      <c r="M30" s="87">
        <v>42162</v>
      </c>
      <c r="N30" s="41">
        <v>10</v>
      </c>
      <c r="O30" s="41" t="s">
        <v>1969</v>
      </c>
      <c r="P30" s="41" t="s">
        <v>1970</v>
      </c>
      <c r="Q30" s="88" t="s">
        <v>1971</v>
      </c>
      <c r="R30" s="41" t="s">
        <v>1972</v>
      </c>
      <c r="S30" s="88" t="s">
        <v>1973</v>
      </c>
      <c r="T30" s="88" t="s">
        <v>1974</v>
      </c>
      <c r="U30" s="41" t="s">
        <v>108</v>
      </c>
      <c r="V30" s="88" t="s">
        <v>1974</v>
      </c>
      <c r="W30" s="41" t="s">
        <v>110</v>
      </c>
      <c r="X30" s="88" t="s">
        <v>1975</v>
      </c>
      <c r="Y30" s="41" t="s">
        <v>110</v>
      </c>
      <c r="Z30" s="41" t="s">
        <v>706</v>
      </c>
      <c r="AA30" s="41" t="s">
        <v>1246</v>
      </c>
      <c r="AB30" s="41"/>
      <c r="AC30" s="41" t="s">
        <v>43</v>
      </c>
      <c r="AD30" s="41"/>
      <c r="AE30" s="7"/>
      <c r="AF30" s="7"/>
      <c r="AG30" s="7"/>
      <c r="AH30" s="7"/>
      <c r="AI30" s="7"/>
      <c r="AJ30" s="7"/>
    </row>
    <row r="31" spans="1:36" ht="13.5" customHeight="1" x14ac:dyDescent="0.2">
      <c r="A31" s="41">
        <v>14</v>
      </c>
      <c r="B31" s="41" t="s">
        <v>487</v>
      </c>
      <c r="C31" s="41" t="s">
        <v>1749</v>
      </c>
      <c r="D31" s="41" t="s">
        <v>729</v>
      </c>
      <c r="E31" s="41" t="s">
        <v>1976</v>
      </c>
      <c r="F31" s="41" t="s">
        <v>1977</v>
      </c>
      <c r="G31" s="41"/>
      <c r="H31" s="41">
        <v>1</v>
      </c>
      <c r="I31" s="41" t="s">
        <v>1201</v>
      </c>
      <c r="J31" s="41" t="s">
        <v>844</v>
      </c>
      <c r="K31" s="41" t="s">
        <v>1374</v>
      </c>
      <c r="L31" s="41">
        <v>1851161131</v>
      </c>
      <c r="M31" s="87">
        <v>42183</v>
      </c>
      <c r="N31" s="41">
        <v>10</v>
      </c>
      <c r="O31" s="41" t="s">
        <v>490</v>
      </c>
      <c r="P31" s="41" t="s">
        <v>491</v>
      </c>
      <c r="Q31" s="41">
        <v>1804615068</v>
      </c>
      <c r="R31" s="41" t="s">
        <v>1978</v>
      </c>
      <c r="S31" s="41"/>
      <c r="T31" s="88" t="s">
        <v>493</v>
      </c>
      <c r="U31" s="41" t="s">
        <v>37</v>
      </c>
      <c r="V31" s="88" t="s">
        <v>494</v>
      </c>
      <c r="W31" s="41" t="s">
        <v>75</v>
      </c>
      <c r="X31" s="41"/>
      <c r="Y31" s="41"/>
      <c r="Z31" s="41" t="s">
        <v>495</v>
      </c>
      <c r="AA31" s="41" t="s">
        <v>1246</v>
      </c>
      <c r="AB31" s="41"/>
      <c r="AC31" s="41" t="s">
        <v>43</v>
      </c>
      <c r="AD31" s="41"/>
      <c r="AE31" s="7"/>
      <c r="AF31" s="7"/>
      <c r="AG31" s="7"/>
      <c r="AH31" s="7"/>
      <c r="AI31" s="7"/>
      <c r="AJ31" s="7"/>
    </row>
    <row r="32" spans="1:36" ht="13.5" customHeight="1" x14ac:dyDescent="0.2">
      <c r="A32" s="41">
        <v>15</v>
      </c>
      <c r="B32" s="41" t="s">
        <v>1979</v>
      </c>
      <c r="C32" s="41" t="s">
        <v>1749</v>
      </c>
      <c r="D32" s="41" t="s">
        <v>729</v>
      </c>
      <c r="E32" s="41" t="s">
        <v>1980</v>
      </c>
      <c r="F32" s="41" t="s">
        <v>1981</v>
      </c>
      <c r="G32" s="41"/>
      <c r="H32" s="41">
        <v>1</v>
      </c>
      <c r="I32" s="41" t="s">
        <v>1251</v>
      </c>
      <c r="J32" s="89" t="s">
        <v>620</v>
      </c>
      <c r="K32" s="41" t="s">
        <v>1387</v>
      </c>
      <c r="L32" s="41">
        <v>1851163822</v>
      </c>
      <c r="M32" s="87">
        <v>42120</v>
      </c>
      <c r="N32" s="41">
        <v>10</v>
      </c>
      <c r="O32" s="41" t="s">
        <v>1982</v>
      </c>
      <c r="P32" s="41" t="s">
        <v>1983</v>
      </c>
      <c r="Q32" s="41">
        <v>1804467700</v>
      </c>
      <c r="R32" s="41" t="s">
        <v>1984</v>
      </c>
      <c r="S32" s="88" t="s">
        <v>1985</v>
      </c>
      <c r="T32" s="88" t="s">
        <v>1986</v>
      </c>
      <c r="U32" s="41" t="s">
        <v>108</v>
      </c>
      <c r="V32" s="88" t="s">
        <v>1987</v>
      </c>
      <c r="W32" s="41" t="s">
        <v>54</v>
      </c>
      <c r="X32" s="88" t="s">
        <v>1988</v>
      </c>
      <c r="Y32" s="41" t="s">
        <v>54</v>
      </c>
      <c r="Z32" s="41" t="s">
        <v>1989</v>
      </c>
      <c r="AA32" s="41" t="s">
        <v>1246</v>
      </c>
      <c r="AB32" s="41"/>
      <c r="AC32" s="41" t="s">
        <v>43</v>
      </c>
      <c r="AD32" s="41"/>
      <c r="AE32" s="7"/>
      <c r="AF32" s="7"/>
      <c r="AG32" s="7"/>
      <c r="AH32" s="28"/>
      <c r="AI32" s="28"/>
      <c r="AJ32" s="28"/>
    </row>
    <row r="33" spans="1:36" ht="13.5" customHeight="1" x14ac:dyDescent="0.2">
      <c r="A33" s="41">
        <v>16</v>
      </c>
      <c r="B33" s="41" t="s">
        <v>1990</v>
      </c>
      <c r="C33" s="41" t="s">
        <v>1749</v>
      </c>
      <c r="D33" s="41" t="s">
        <v>729</v>
      </c>
      <c r="E33" s="41" t="s">
        <v>1991</v>
      </c>
      <c r="F33" s="41" t="s">
        <v>1992</v>
      </c>
      <c r="G33" s="41"/>
      <c r="H33" s="41">
        <v>1</v>
      </c>
      <c r="I33" s="41" t="s">
        <v>1397</v>
      </c>
      <c r="J33" s="41" t="s">
        <v>1893</v>
      </c>
      <c r="K33" s="41" t="s">
        <v>1398</v>
      </c>
      <c r="L33" s="41">
        <v>1851094555</v>
      </c>
      <c r="M33" s="87">
        <v>41956</v>
      </c>
      <c r="N33" s="41">
        <v>10</v>
      </c>
      <c r="O33" s="41" t="s">
        <v>1993</v>
      </c>
      <c r="P33" s="41" t="s">
        <v>1994</v>
      </c>
      <c r="Q33" s="41">
        <v>1714507181</v>
      </c>
      <c r="R33" s="41" t="s">
        <v>1995</v>
      </c>
      <c r="S33" s="88" t="s">
        <v>1996</v>
      </c>
      <c r="T33" s="88" t="s">
        <v>1997</v>
      </c>
      <c r="U33" s="41" t="s">
        <v>37</v>
      </c>
      <c r="V33" s="88" t="s">
        <v>1998</v>
      </c>
      <c r="W33" s="41" t="s">
        <v>75</v>
      </c>
      <c r="X33" s="41"/>
      <c r="Y33" s="41"/>
      <c r="Z33" s="41" t="s">
        <v>1999</v>
      </c>
      <c r="AA33" s="41" t="s">
        <v>1775</v>
      </c>
      <c r="AB33" s="41"/>
      <c r="AC33" s="41" t="s">
        <v>43</v>
      </c>
      <c r="AD33" s="41"/>
      <c r="AE33" s="7"/>
      <c r="AF33" s="7"/>
      <c r="AG33" s="7"/>
      <c r="AH33" s="7"/>
      <c r="AI33" s="7"/>
      <c r="AJ33" s="7"/>
    </row>
    <row r="34" spans="1:36" ht="13.5" customHeight="1" x14ac:dyDescent="0.2">
      <c r="A34" s="41">
        <v>17</v>
      </c>
      <c r="B34" s="96" t="s">
        <v>1167</v>
      </c>
      <c r="C34" s="96" t="s">
        <v>1749</v>
      </c>
      <c r="D34" s="96" t="s">
        <v>729</v>
      </c>
      <c r="E34" s="96" t="s">
        <v>1168</v>
      </c>
      <c r="F34" s="96" t="s">
        <v>2000</v>
      </c>
      <c r="G34" s="96"/>
      <c r="H34" s="96">
        <v>1</v>
      </c>
      <c r="I34" s="96" t="s">
        <v>1397</v>
      </c>
      <c r="J34" s="96" t="s">
        <v>1906</v>
      </c>
      <c r="K34" s="96" t="s">
        <v>1398</v>
      </c>
      <c r="L34" s="97">
        <v>1851090587</v>
      </c>
      <c r="M34" s="98">
        <v>41925</v>
      </c>
      <c r="N34" s="97">
        <v>10</v>
      </c>
      <c r="O34" s="96" t="s">
        <v>1170</v>
      </c>
      <c r="P34" s="96" t="s">
        <v>1171</v>
      </c>
      <c r="Q34" s="97">
        <v>1804580577</v>
      </c>
      <c r="R34" s="96" t="s">
        <v>1172</v>
      </c>
      <c r="S34" s="99"/>
      <c r="T34" s="100" t="s">
        <v>1173</v>
      </c>
      <c r="U34" s="96" t="s">
        <v>108</v>
      </c>
      <c r="V34" s="100" t="s">
        <v>1174</v>
      </c>
      <c r="W34" s="96" t="s">
        <v>110</v>
      </c>
      <c r="X34" s="99"/>
      <c r="Y34" s="99"/>
      <c r="Z34" s="96" t="s">
        <v>750</v>
      </c>
      <c r="AA34" s="96" t="s">
        <v>1775</v>
      </c>
      <c r="AB34" s="99"/>
      <c r="AC34" s="96" t="s">
        <v>43</v>
      </c>
      <c r="AD34" s="99"/>
      <c r="AE34" s="7"/>
      <c r="AF34" s="7"/>
      <c r="AG34" s="7"/>
      <c r="AH34" s="7"/>
      <c r="AI34" s="7"/>
      <c r="AJ34" s="7"/>
    </row>
    <row r="35" spans="1:36" ht="13.5" customHeight="1" x14ac:dyDescent="0.2">
      <c r="A35" s="90"/>
      <c r="B35" s="41"/>
      <c r="C35" s="41"/>
      <c r="D35" s="41"/>
      <c r="E35" s="41"/>
      <c r="F35" s="41"/>
      <c r="G35" s="41">
        <f>SUM(G18:G34)</f>
        <v>5</v>
      </c>
      <c r="H35" s="41">
        <f>SUM(H18:H34)</f>
        <v>12</v>
      </c>
      <c r="I35" s="41"/>
      <c r="J35" s="41"/>
      <c r="K35" s="41"/>
      <c r="L35" s="41"/>
      <c r="M35" s="87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7"/>
      <c r="AF35" s="7"/>
      <c r="AG35" s="7"/>
      <c r="AH35" s="7"/>
      <c r="AI35" s="7"/>
      <c r="AJ35" s="7"/>
    </row>
    <row r="36" spans="1:36" ht="13.5" customHeight="1" x14ac:dyDescent="0.2">
      <c r="A36" s="90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87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7"/>
      <c r="AF36" s="7"/>
      <c r="AG36" s="7"/>
      <c r="AH36" s="7"/>
      <c r="AI36" s="7"/>
      <c r="AJ36" s="7"/>
    </row>
    <row r="37" spans="1:36" ht="13.5" customHeight="1" x14ac:dyDescent="0.2">
      <c r="A37" s="91" t="s">
        <v>0</v>
      </c>
      <c r="B37" s="91" t="s">
        <v>1</v>
      </c>
      <c r="C37" s="91" t="s">
        <v>1187</v>
      </c>
      <c r="D37" s="91" t="s">
        <v>1188</v>
      </c>
      <c r="E37" s="91" t="s">
        <v>4</v>
      </c>
      <c r="F37" s="91" t="s">
        <v>5</v>
      </c>
      <c r="G37" s="85" t="s">
        <v>6</v>
      </c>
      <c r="H37" s="85" t="s">
        <v>7</v>
      </c>
      <c r="I37" s="91" t="s">
        <v>535</v>
      </c>
      <c r="J37" s="91" t="s">
        <v>536</v>
      </c>
      <c r="K37" s="91" t="s">
        <v>1742</v>
      </c>
      <c r="L37" s="91" t="s">
        <v>8</v>
      </c>
      <c r="M37" s="91" t="s">
        <v>9</v>
      </c>
      <c r="N37" s="91" t="s">
        <v>1865</v>
      </c>
      <c r="O37" s="91" t="s">
        <v>11</v>
      </c>
      <c r="P37" s="91" t="s">
        <v>12</v>
      </c>
      <c r="Q37" s="91" t="s">
        <v>13</v>
      </c>
      <c r="R37" s="91" t="s">
        <v>14</v>
      </c>
      <c r="S37" s="91" t="s">
        <v>1192</v>
      </c>
      <c r="T37" s="91" t="s">
        <v>16</v>
      </c>
      <c r="U37" s="91" t="s">
        <v>17</v>
      </c>
      <c r="V37" s="91" t="s">
        <v>1193</v>
      </c>
      <c r="W37" s="91" t="s">
        <v>1194</v>
      </c>
      <c r="X37" s="91" t="s">
        <v>1746</v>
      </c>
      <c r="Y37" s="91" t="s">
        <v>1196</v>
      </c>
      <c r="Z37" s="91" t="s">
        <v>22</v>
      </c>
      <c r="AA37" s="91" t="s">
        <v>23</v>
      </c>
      <c r="AB37" s="91" t="s">
        <v>24</v>
      </c>
      <c r="AC37" s="91" t="s">
        <v>2001</v>
      </c>
      <c r="AD37" s="91" t="s">
        <v>2002</v>
      </c>
      <c r="AE37" s="7"/>
      <c r="AF37" s="7"/>
      <c r="AG37" s="7"/>
      <c r="AH37" s="7"/>
      <c r="AI37" s="7"/>
      <c r="AJ37" s="7"/>
    </row>
    <row r="38" spans="1:36" ht="13.5" customHeight="1" x14ac:dyDescent="0.2">
      <c r="A38" s="41">
        <v>1</v>
      </c>
      <c r="B38" s="41" t="s">
        <v>2003</v>
      </c>
      <c r="C38" s="41" t="s">
        <v>1749</v>
      </c>
      <c r="D38" s="41" t="s">
        <v>956</v>
      </c>
      <c r="E38" s="41" t="s">
        <v>2004</v>
      </c>
      <c r="F38" s="41" t="s">
        <v>2005</v>
      </c>
      <c r="G38" s="41"/>
      <c r="H38" s="41">
        <v>1</v>
      </c>
      <c r="I38" s="41" t="s">
        <v>1608</v>
      </c>
      <c r="J38" s="41" t="s">
        <v>936</v>
      </c>
      <c r="K38" s="41" t="s">
        <v>1387</v>
      </c>
      <c r="L38" s="41">
        <v>1851135267</v>
      </c>
      <c r="M38" s="87">
        <v>42110</v>
      </c>
      <c r="N38" s="41">
        <v>10</v>
      </c>
      <c r="O38" s="41" t="s">
        <v>2006</v>
      </c>
      <c r="P38" s="41" t="s">
        <v>2007</v>
      </c>
      <c r="Q38" s="41">
        <v>1804122156</v>
      </c>
      <c r="R38" s="41" t="s">
        <v>2008</v>
      </c>
      <c r="S38" s="88" t="s">
        <v>2009</v>
      </c>
      <c r="T38" s="88" t="s">
        <v>2010</v>
      </c>
      <c r="U38" s="41" t="s">
        <v>37</v>
      </c>
      <c r="V38" s="88" t="s">
        <v>2011</v>
      </c>
      <c r="W38" s="41" t="s">
        <v>75</v>
      </c>
      <c r="X38" s="88" t="s">
        <v>2012</v>
      </c>
      <c r="Y38" s="41" t="s">
        <v>895</v>
      </c>
      <c r="Z38" s="41" t="s">
        <v>2013</v>
      </c>
      <c r="AA38" s="41" t="s">
        <v>1246</v>
      </c>
      <c r="AB38" s="41"/>
      <c r="AC38" s="41" t="s">
        <v>43</v>
      </c>
      <c r="AD38" s="41"/>
      <c r="AE38" s="7"/>
      <c r="AF38" s="7"/>
      <c r="AG38" s="7"/>
      <c r="AH38" s="7"/>
      <c r="AI38" s="7"/>
      <c r="AJ38" s="7"/>
    </row>
    <row r="39" spans="1:36" ht="13.5" customHeight="1" x14ac:dyDescent="0.2">
      <c r="A39" s="101">
        <v>2</v>
      </c>
      <c r="B39" s="41" t="s">
        <v>2014</v>
      </c>
      <c r="C39" s="41" t="s">
        <v>1749</v>
      </c>
      <c r="D39" s="41" t="s">
        <v>956</v>
      </c>
      <c r="E39" s="41" t="s">
        <v>2015</v>
      </c>
      <c r="F39" s="41" t="s">
        <v>2016</v>
      </c>
      <c r="G39" s="41"/>
      <c r="H39" s="41">
        <v>1</v>
      </c>
      <c r="I39" s="41" t="s">
        <v>1251</v>
      </c>
      <c r="J39" s="41" t="s">
        <v>936</v>
      </c>
      <c r="K39" s="41" t="s">
        <v>1387</v>
      </c>
      <c r="L39" s="41">
        <v>1851164770</v>
      </c>
      <c r="M39" s="87">
        <v>42210</v>
      </c>
      <c r="N39" s="41">
        <v>9</v>
      </c>
      <c r="O39" s="41" t="s">
        <v>2017</v>
      </c>
      <c r="P39" s="41" t="s">
        <v>2018</v>
      </c>
      <c r="Q39" s="41">
        <v>1803546272</v>
      </c>
      <c r="R39" s="41" t="s">
        <v>2019</v>
      </c>
      <c r="S39" s="41"/>
      <c r="T39" s="88" t="s">
        <v>2020</v>
      </c>
      <c r="U39" s="41" t="s">
        <v>108</v>
      </c>
      <c r="V39" s="88" t="s">
        <v>2021</v>
      </c>
      <c r="W39" s="41" t="s">
        <v>110</v>
      </c>
      <c r="X39" s="88" t="s">
        <v>2022</v>
      </c>
      <c r="Y39" s="41" t="s">
        <v>54</v>
      </c>
      <c r="Z39" s="41" t="s">
        <v>2023</v>
      </c>
      <c r="AA39" s="41" t="s">
        <v>1246</v>
      </c>
      <c r="AB39" s="41"/>
      <c r="AC39" s="41" t="s">
        <v>43</v>
      </c>
      <c r="AD39" s="41"/>
      <c r="AE39" s="7"/>
      <c r="AF39" s="7"/>
      <c r="AG39" s="7"/>
      <c r="AH39" s="7"/>
      <c r="AI39" s="7"/>
      <c r="AJ39" s="7"/>
    </row>
    <row r="40" spans="1:36" ht="13.5" customHeight="1" x14ac:dyDescent="0.2">
      <c r="A40" s="41">
        <v>3</v>
      </c>
      <c r="B40" s="41" t="s">
        <v>2024</v>
      </c>
      <c r="C40" s="41" t="s">
        <v>1749</v>
      </c>
      <c r="D40" s="41" t="s">
        <v>956</v>
      </c>
      <c r="E40" s="41" t="s">
        <v>2025</v>
      </c>
      <c r="F40" s="41" t="s">
        <v>2026</v>
      </c>
      <c r="G40" s="41"/>
      <c r="H40" s="41">
        <v>1</v>
      </c>
      <c r="I40" s="41" t="s">
        <v>1251</v>
      </c>
      <c r="J40" s="41" t="s">
        <v>741</v>
      </c>
      <c r="K40" s="41" t="s">
        <v>1387</v>
      </c>
      <c r="L40" s="41">
        <v>1851205706</v>
      </c>
      <c r="M40" s="87">
        <v>42365</v>
      </c>
      <c r="N40" s="41">
        <v>9</v>
      </c>
      <c r="O40" s="41" t="s">
        <v>2027</v>
      </c>
      <c r="P40" s="41" t="s">
        <v>2028</v>
      </c>
      <c r="Q40" s="41">
        <v>1804668612</v>
      </c>
      <c r="R40" s="41" t="s">
        <v>1231</v>
      </c>
      <c r="S40" s="41">
        <v>2772916</v>
      </c>
      <c r="T40" s="88" t="s">
        <v>2029</v>
      </c>
      <c r="U40" s="41" t="s">
        <v>37</v>
      </c>
      <c r="V40" s="41" t="s">
        <v>2030</v>
      </c>
      <c r="W40" s="41" t="s">
        <v>75</v>
      </c>
      <c r="X40" s="88" t="s">
        <v>2029</v>
      </c>
      <c r="Y40" s="41" t="s">
        <v>110</v>
      </c>
      <c r="Z40" s="41" t="s">
        <v>100</v>
      </c>
      <c r="AA40" s="41" t="s">
        <v>1246</v>
      </c>
      <c r="AB40" s="41"/>
      <c r="AC40" s="41" t="s">
        <v>43</v>
      </c>
      <c r="AD40" s="41"/>
      <c r="AE40" s="7"/>
      <c r="AF40" s="7"/>
      <c r="AG40" s="7"/>
      <c r="AH40" s="7"/>
      <c r="AI40" s="7"/>
      <c r="AJ40" s="7"/>
    </row>
    <row r="41" spans="1:36" ht="13.5" customHeight="1" x14ac:dyDescent="0.2">
      <c r="A41" s="101">
        <v>4</v>
      </c>
      <c r="B41" s="41" t="s">
        <v>2031</v>
      </c>
      <c r="C41" s="41" t="s">
        <v>1749</v>
      </c>
      <c r="D41" s="41" t="s">
        <v>956</v>
      </c>
      <c r="E41" s="41" t="s">
        <v>2032</v>
      </c>
      <c r="F41" s="41" t="s">
        <v>2033</v>
      </c>
      <c r="G41" s="41"/>
      <c r="H41" s="41">
        <v>1</v>
      </c>
      <c r="I41" s="41" t="s">
        <v>1397</v>
      </c>
      <c r="J41" s="41" t="s">
        <v>1893</v>
      </c>
      <c r="K41" s="41" t="s">
        <v>1398</v>
      </c>
      <c r="L41" s="41">
        <v>1851098333</v>
      </c>
      <c r="M41" s="87">
        <v>45940</v>
      </c>
      <c r="N41" s="41">
        <v>10</v>
      </c>
      <c r="O41" s="41" t="s">
        <v>2034</v>
      </c>
      <c r="P41" s="41" t="s">
        <v>2035</v>
      </c>
      <c r="Q41" s="41">
        <v>1804634739</v>
      </c>
      <c r="R41" s="41" t="s">
        <v>2036</v>
      </c>
      <c r="S41" s="88" t="s">
        <v>2037</v>
      </c>
      <c r="T41" s="88" t="s">
        <v>2038</v>
      </c>
      <c r="U41" s="41" t="s">
        <v>37</v>
      </c>
      <c r="V41" s="88" t="s">
        <v>2039</v>
      </c>
      <c r="W41" s="41" t="s">
        <v>895</v>
      </c>
      <c r="X41" s="88" t="s">
        <v>2040</v>
      </c>
      <c r="Y41" s="41" t="s">
        <v>54</v>
      </c>
      <c r="Z41" s="41" t="s">
        <v>458</v>
      </c>
      <c r="AA41" s="41" t="s">
        <v>1775</v>
      </c>
      <c r="AB41" s="41"/>
      <c r="AC41" s="41" t="s">
        <v>43</v>
      </c>
      <c r="AD41" s="41"/>
      <c r="AE41" s="7"/>
      <c r="AF41" s="7"/>
      <c r="AG41" s="7"/>
      <c r="AH41" s="7"/>
      <c r="AI41" s="7"/>
      <c r="AJ41" s="7"/>
    </row>
    <row r="42" spans="1:36" ht="13.5" customHeight="1" x14ac:dyDescent="0.2">
      <c r="A42" s="41">
        <v>5</v>
      </c>
      <c r="B42" s="41" t="s">
        <v>2041</v>
      </c>
      <c r="C42" s="41" t="s">
        <v>1749</v>
      </c>
      <c r="D42" s="41" t="s">
        <v>956</v>
      </c>
      <c r="E42" s="41" t="s">
        <v>2042</v>
      </c>
      <c r="F42" s="41" t="s">
        <v>2043</v>
      </c>
      <c r="G42" s="41">
        <v>1</v>
      </c>
      <c r="H42" s="41"/>
      <c r="I42" s="41" t="s">
        <v>1201</v>
      </c>
      <c r="J42" s="41" t="s">
        <v>807</v>
      </c>
      <c r="K42" s="41" t="s">
        <v>1374</v>
      </c>
      <c r="L42" s="41">
        <v>1851191849</v>
      </c>
      <c r="M42" s="87">
        <v>42237</v>
      </c>
      <c r="N42" s="41">
        <v>9</v>
      </c>
      <c r="O42" s="41" t="s">
        <v>2044</v>
      </c>
      <c r="P42" s="41" t="s">
        <v>2045</v>
      </c>
      <c r="Q42" s="88" t="s">
        <v>2046</v>
      </c>
      <c r="R42" s="41" t="s">
        <v>2047</v>
      </c>
      <c r="S42" s="88" t="s">
        <v>2048</v>
      </c>
      <c r="T42" s="88" t="s">
        <v>2049</v>
      </c>
      <c r="U42" s="41" t="s">
        <v>37</v>
      </c>
      <c r="V42" s="88" t="s">
        <v>2050</v>
      </c>
      <c r="W42" s="41" t="s">
        <v>75</v>
      </c>
      <c r="X42" s="88" t="s">
        <v>2051</v>
      </c>
      <c r="Y42" s="41" t="s">
        <v>54</v>
      </c>
      <c r="Z42" s="41" t="s">
        <v>706</v>
      </c>
      <c r="AA42" s="41" t="s">
        <v>1246</v>
      </c>
      <c r="AB42" s="41" t="s">
        <v>2052</v>
      </c>
      <c r="AC42" s="41" t="s">
        <v>43</v>
      </c>
      <c r="AD42" s="41"/>
      <c r="AE42" s="7"/>
      <c r="AF42" s="7"/>
      <c r="AG42" s="7"/>
      <c r="AH42" s="7"/>
      <c r="AI42" s="7"/>
      <c r="AJ42" s="7"/>
    </row>
    <row r="43" spans="1:36" ht="13.5" customHeight="1" x14ac:dyDescent="0.2">
      <c r="A43" s="101">
        <v>6</v>
      </c>
      <c r="B43" s="41" t="s">
        <v>2053</v>
      </c>
      <c r="C43" s="41" t="s">
        <v>1749</v>
      </c>
      <c r="D43" s="41" t="s">
        <v>956</v>
      </c>
      <c r="E43" s="41" t="s">
        <v>2054</v>
      </c>
      <c r="F43" s="41" t="s">
        <v>2055</v>
      </c>
      <c r="G43" s="41">
        <v>1</v>
      </c>
      <c r="H43" s="41"/>
      <c r="I43" s="41" t="s">
        <v>1251</v>
      </c>
      <c r="J43" s="41" t="s">
        <v>620</v>
      </c>
      <c r="K43" s="41" t="s">
        <v>1387</v>
      </c>
      <c r="L43" s="41">
        <v>1851142222</v>
      </c>
      <c r="M43" s="87">
        <v>42134</v>
      </c>
      <c r="N43" s="41">
        <v>10</v>
      </c>
      <c r="O43" s="41" t="s">
        <v>2056</v>
      </c>
      <c r="P43" s="41" t="s">
        <v>2057</v>
      </c>
      <c r="Q43" s="41">
        <v>1804330593</v>
      </c>
      <c r="R43" s="41" t="s">
        <v>2058</v>
      </c>
      <c r="S43" s="88" t="s">
        <v>2059</v>
      </c>
      <c r="T43" s="88" t="s">
        <v>2060</v>
      </c>
      <c r="U43" s="41" t="s">
        <v>37</v>
      </c>
      <c r="V43" s="88" t="s">
        <v>2061</v>
      </c>
      <c r="W43" s="41" t="s">
        <v>75</v>
      </c>
      <c r="X43" s="88" t="s">
        <v>2062</v>
      </c>
      <c r="Y43" s="41" t="s">
        <v>54</v>
      </c>
      <c r="Z43" s="41" t="s">
        <v>2063</v>
      </c>
      <c r="AA43" s="41" t="s">
        <v>551</v>
      </c>
      <c r="AB43" s="41"/>
      <c r="AC43" s="41" t="s">
        <v>43</v>
      </c>
      <c r="AD43" s="41"/>
      <c r="AE43" s="7"/>
      <c r="AF43" s="7"/>
      <c r="AG43" s="7"/>
      <c r="AH43" s="7"/>
      <c r="AI43" s="7"/>
      <c r="AJ43" s="7"/>
    </row>
    <row r="44" spans="1:36" ht="13.5" customHeight="1" x14ac:dyDescent="0.2">
      <c r="A44" s="41">
        <v>7</v>
      </c>
      <c r="B44" s="41" t="s">
        <v>2064</v>
      </c>
      <c r="C44" s="41" t="s">
        <v>1749</v>
      </c>
      <c r="D44" s="41" t="s">
        <v>956</v>
      </c>
      <c r="E44" s="41" t="s">
        <v>2065</v>
      </c>
      <c r="F44" s="41" t="s">
        <v>2066</v>
      </c>
      <c r="G44" s="41">
        <v>1</v>
      </c>
      <c r="H44" s="41"/>
      <c r="I44" s="41" t="s">
        <v>1397</v>
      </c>
      <c r="J44" s="59" t="s">
        <v>556</v>
      </c>
      <c r="K44" s="41" t="s">
        <v>1398</v>
      </c>
      <c r="L44" s="41">
        <v>1851166692</v>
      </c>
      <c r="M44" s="87">
        <v>42205</v>
      </c>
      <c r="N44" s="41">
        <v>9</v>
      </c>
      <c r="O44" s="41" t="s">
        <v>2067</v>
      </c>
      <c r="P44" s="41" t="s">
        <v>2068</v>
      </c>
      <c r="Q44" s="41">
        <v>1803726262</v>
      </c>
      <c r="R44" s="41" t="s">
        <v>2069</v>
      </c>
      <c r="S44" s="41"/>
      <c r="T44" s="88" t="s">
        <v>2070</v>
      </c>
      <c r="U44" s="41" t="s">
        <v>37</v>
      </c>
      <c r="V44" s="41" t="s">
        <v>2071</v>
      </c>
      <c r="W44" s="41" t="s">
        <v>75</v>
      </c>
      <c r="X44" s="88" t="s">
        <v>2072</v>
      </c>
      <c r="Y44" s="41" t="s">
        <v>54</v>
      </c>
      <c r="Z44" s="41" t="s">
        <v>2073</v>
      </c>
      <c r="AA44" s="41" t="s">
        <v>551</v>
      </c>
      <c r="AB44" s="41"/>
      <c r="AC44" s="41" t="s">
        <v>43</v>
      </c>
      <c r="AD44" s="41"/>
      <c r="AE44" s="7"/>
      <c r="AF44" s="7"/>
      <c r="AG44" s="7"/>
      <c r="AH44" s="7"/>
      <c r="AI44" s="7"/>
      <c r="AJ44" s="7"/>
    </row>
    <row r="45" spans="1:36" ht="13.5" customHeight="1" x14ac:dyDescent="0.2">
      <c r="A45" s="101">
        <v>8</v>
      </c>
      <c r="B45" s="41" t="s">
        <v>2074</v>
      </c>
      <c r="C45" s="41" t="s">
        <v>1749</v>
      </c>
      <c r="D45" s="41" t="s">
        <v>956</v>
      </c>
      <c r="E45" s="41" t="s">
        <v>2075</v>
      </c>
      <c r="F45" s="41" t="s">
        <v>2076</v>
      </c>
      <c r="G45" s="41"/>
      <c r="H45" s="41">
        <v>1</v>
      </c>
      <c r="I45" s="41" t="s">
        <v>1214</v>
      </c>
      <c r="J45" s="41" t="s">
        <v>820</v>
      </c>
      <c r="K45" s="41" t="s">
        <v>1484</v>
      </c>
      <c r="L45" s="41">
        <v>1851170355</v>
      </c>
      <c r="M45" s="87">
        <v>42214</v>
      </c>
      <c r="N45" s="41">
        <v>9</v>
      </c>
      <c r="O45" s="41" t="s">
        <v>2077</v>
      </c>
      <c r="P45" s="41" t="s">
        <v>2078</v>
      </c>
      <c r="Q45" s="88" t="s">
        <v>2079</v>
      </c>
      <c r="R45" s="41" t="s">
        <v>1758</v>
      </c>
      <c r="S45" s="41">
        <v>0</v>
      </c>
      <c r="T45" s="88" t="s">
        <v>2080</v>
      </c>
      <c r="U45" s="41" t="s">
        <v>37</v>
      </c>
      <c r="V45" s="88" t="s">
        <v>2081</v>
      </c>
      <c r="W45" s="41" t="s">
        <v>54</v>
      </c>
      <c r="X45" s="88" t="s">
        <v>2082</v>
      </c>
      <c r="Y45" s="41" t="s">
        <v>75</v>
      </c>
      <c r="Z45" s="41" t="s">
        <v>2083</v>
      </c>
      <c r="AA45" s="41" t="s">
        <v>1246</v>
      </c>
      <c r="AB45" s="41" t="s">
        <v>0</v>
      </c>
      <c r="AC45" s="41" t="s">
        <v>43</v>
      </c>
      <c r="AD45" s="41"/>
      <c r="AE45" s="7"/>
      <c r="AF45" s="7"/>
      <c r="AG45" s="7"/>
      <c r="AH45" s="7"/>
      <c r="AI45" s="7"/>
      <c r="AJ45" s="7"/>
    </row>
    <row r="46" spans="1:36" ht="13.5" customHeight="1" x14ac:dyDescent="0.2">
      <c r="A46" s="41">
        <v>9</v>
      </c>
      <c r="B46" s="41" t="s">
        <v>2084</v>
      </c>
      <c r="C46" s="41" t="s">
        <v>1749</v>
      </c>
      <c r="D46" s="41" t="s">
        <v>956</v>
      </c>
      <c r="E46" s="41" t="s">
        <v>2085</v>
      </c>
      <c r="F46" s="41" t="s">
        <v>2086</v>
      </c>
      <c r="G46" s="41"/>
      <c r="H46" s="41">
        <v>1</v>
      </c>
      <c r="I46" s="41" t="s">
        <v>1608</v>
      </c>
      <c r="J46" s="41" t="s">
        <v>1000</v>
      </c>
      <c r="K46" s="41" t="s">
        <v>1387</v>
      </c>
      <c r="L46" s="41">
        <v>1851152767</v>
      </c>
      <c r="M46" s="87">
        <v>42122</v>
      </c>
      <c r="N46" s="41">
        <v>10</v>
      </c>
      <c r="O46" s="41" t="s">
        <v>2087</v>
      </c>
      <c r="P46" s="41" t="s">
        <v>1663</v>
      </c>
      <c r="Q46" s="41">
        <v>1804277505</v>
      </c>
      <c r="R46" s="41" t="s">
        <v>2088</v>
      </c>
      <c r="S46" s="88" t="s">
        <v>2089</v>
      </c>
      <c r="T46" s="88" t="s">
        <v>2090</v>
      </c>
      <c r="U46" s="41" t="s">
        <v>37</v>
      </c>
      <c r="V46" s="88" t="s">
        <v>2091</v>
      </c>
      <c r="W46" s="41" t="s">
        <v>54</v>
      </c>
      <c r="X46" s="41"/>
      <c r="Y46" s="41"/>
      <c r="Z46" s="41" t="s">
        <v>2092</v>
      </c>
      <c r="AA46" s="41" t="s">
        <v>1246</v>
      </c>
      <c r="AB46" s="41" t="s">
        <v>2093</v>
      </c>
      <c r="AC46" s="41" t="s">
        <v>43</v>
      </c>
      <c r="AD46" s="41"/>
      <c r="AE46" s="7"/>
      <c r="AF46" s="7"/>
      <c r="AG46" s="7"/>
      <c r="AH46" s="7"/>
      <c r="AI46" s="7"/>
      <c r="AJ46" s="7"/>
    </row>
    <row r="47" spans="1:36" ht="13.5" customHeight="1" x14ac:dyDescent="0.2">
      <c r="A47" s="101">
        <v>10</v>
      </c>
      <c r="B47" s="41" t="s">
        <v>2094</v>
      </c>
      <c r="C47" s="41" t="s">
        <v>1749</v>
      </c>
      <c r="D47" s="41" t="s">
        <v>956</v>
      </c>
      <c r="E47" s="41" t="s">
        <v>2095</v>
      </c>
      <c r="F47" s="41" t="s">
        <v>2096</v>
      </c>
      <c r="G47" s="41">
        <v>1</v>
      </c>
      <c r="H47" s="41"/>
      <c r="I47" s="41" t="s">
        <v>2097</v>
      </c>
      <c r="J47" s="34" t="s">
        <v>820</v>
      </c>
      <c r="K47" s="41" t="s">
        <v>1484</v>
      </c>
      <c r="L47" s="41">
        <v>1756403232</v>
      </c>
      <c r="M47" s="87">
        <v>41928</v>
      </c>
      <c r="N47" s="41">
        <v>10</v>
      </c>
      <c r="O47" s="41" t="s">
        <v>2098</v>
      </c>
      <c r="P47" s="41" t="s">
        <v>2099</v>
      </c>
      <c r="Q47" s="41">
        <v>1804918413</v>
      </c>
      <c r="R47" s="41" t="s">
        <v>2100</v>
      </c>
      <c r="S47" s="88" t="s">
        <v>2101</v>
      </c>
      <c r="T47" s="88" t="s">
        <v>2102</v>
      </c>
      <c r="U47" s="41" t="s">
        <v>108</v>
      </c>
      <c r="V47" s="88" t="s">
        <v>2103</v>
      </c>
      <c r="W47" s="41" t="s">
        <v>54</v>
      </c>
      <c r="X47" s="88" t="s">
        <v>2104</v>
      </c>
      <c r="Y47" s="41" t="s">
        <v>54</v>
      </c>
      <c r="Z47" s="41" t="s">
        <v>2105</v>
      </c>
      <c r="AA47" s="41" t="s">
        <v>1775</v>
      </c>
      <c r="AB47" s="41"/>
      <c r="AC47" s="41" t="s">
        <v>43</v>
      </c>
      <c r="AD47" s="41"/>
      <c r="AE47" s="7"/>
      <c r="AF47" s="7"/>
      <c r="AG47" s="7"/>
      <c r="AH47" s="7"/>
      <c r="AI47" s="7"/>
      <c r="AJ47" s="7"/>
    </row>
    <row r="48" spans="1:36" ht="13.5" customHeight="1" x14ac:dyDescent="0.2">
      <c r="A48" s="41">
        <v>11</v>
      </c>
      <c r="B48" s="41" t="s">
        <v>2106</v>
      </c>
      <c r="C48" s="41" t="s">
        <v>1749</v>
      </c>
      <c r="D48" s="41" t="s">
        <v>956</v>
      </c>
      <c r="E48" s="41" t="s">
        <v>2107</v>
      </c>
      <c r="F48" s="41" t="s">
        <v>2108</v>
      </c>
      <c r="G48" s="41">
        <v>1</v>
      </c>
      <c r="H48" s="41"/>
      <c r="I48" s="41" t="s">
        <v>1201</v>
      </c>
      <c r="J48" s="41" t="s">
        <v>807</v>
      </c>
      <c r="K48" s="41" t="s">
        <v>1374</v>
      </c>
      <c r="L48" s="41">
        <v>2150394233</v>
      </c>
      <c r="M48" s="87">
        <v>41966</v>
      </c>
      <c r="N48" s="41">
        <v>10</v>
      </c>
      <c r="O48" s="41" t="s">
        <v>2109</v>
      </c>
      <c r="P48" s="41" t="s">
        <v>2110</v>
      </c>
      <c r="Q48" s="41">
        <v>2100703848</v>
      </c>
      <c r="R48" s="41" t="s">
        <v>2111</v>
      </c>
      <c r="S48" s="41"/>
      <c r="T48" s="88" t="s">
        <v>2112</v>
      </c>
      <c r="U48" s="41" t="s">
        <v>37</v>
      </c>
      <c r="V48" s="88" t="s">
        <v>2113</v>
      </c>
      <c r="W48" s="41" t="s">
        <v>75</v>
      </c>
      <c r="X48" s="41"/>
      <c r="Y48" s="41"/>
      <c r="Z48" s="41" t="s">
        <v>2114</v>
      </c>
      <c r="AA48" s="41" t="s">
        <v>1246</v>
      </c>
      <c r="AB48" s="41"/>
      <c r="AC48" s="41"/>
      <c r="AD48" s="41"/>
      <c r="AE48" s="7"/>
      <c r="AF48" s="7"/>
      <c r="AG48" s="7"/>
      <c r="AH48" s="7"/>
      <c r="AI48" s="7"/>
      <c r="AJ48" s="7"/>
    </row>
    <row r="49" spans="1:36" ht="13.5" customHeight="1" x14ac:dyDescent="0.2">
      <c r="A49" s="101">
        <v>12</v>
      </c>
      <c r="B49" s="41" t="s">
        <v>2115</v>
      </c>
      <c r="C49" s="41" t="s">
        <v>1749</v>
      </c>
      <c r="D49" s="41" t="s">
        <v>956</v>
      </c>
      <c r="E49" s="41" t="s">
        <v>2116</v>
      </c>
      <c r="F49" s="41" t="s">
        <v>154</v>
      </c>
      <c r="G49" s="41"/>
      <c r="H49" s="41">
        <v>1</v>
      </c>
      <c r="I49" s="41" t="s">
        <v>1251</v>
      </c>
      <c r="J49" s="41" t="s">
        <v>620</v>
      </c>
      <c r="K49" s="41" t="s">
        <v>1387</v>
      </c>
      <c r="L49" s="41">
        <v>1851145514</v>
      </c>
      <c r="M49" s="87">
        <v>42129</v>
      </c>
      <c r="N49" s="41">
        <v>10</v>
      </c>
      <c r="O49" s="41" t="s">
        <v>2117</v>
      </c>
      <c r="P49" s="41" t="s">
        <v>2118</v>
      </c>
      <c r="Q49" s="41">
        <v>1802730109</v>
      </c>
      <c r="R49" s="41" t="s">
        <v>2119</v>
      </c>
      <c r="S49" s="88" t="s">
        <v>2120</v>
      </c>
      <c r="T49" s="88" t="s">
        <v>2121</v>
      </c>
      <c r="U49" s="41" t="s">
        <v>37</v>
      </c>
      <c r="V49" s="88" t="s">
        <v>2122</v>
      </c>
      <c r="W49" s="41" t="s">
        <v>75</v>
      </c>
      <c r="X49" s="88" t="s">
        <v>2123</v>
      </c>
      <c r="Y49" s="41" t="s">
        <v>54</v>
      </c>
      <c r="Z49" s="41" t="s">
        <v>2124</v>
      </c>
      <c r="AA49" s="41" t="s">
        <v>1246</v>
      </c>
      <c r="AB49" s="41" t="s">
        <v>2125</v>
      </c>
      <c r="AC49" s="41" t="s">
        <v>43</v>
      </c>
      <c r="AD49" s="41"/>
      <c r="AE49" s="7"/>
      <c r="AF49" s="7"/>
      <c r="AG49" s="7"/>
      <c r="AH49" s="7"/>
      <c r="AI49" s="7"/>
      <c r="AJ49" s="7"/>
    </row>
    <row r="50" spans="1:36" ht="13.5" customHeight="1" x14ac:dyDescent="0.2">
      <c r="A50" s="41">
        <v>13</v>
      </c>
      <c r="B50" s="41" t="s">
        <v>2126</v>
      </c>
      <c r="C50" s="41" t="s">
        <v>1749</v>
      </c>
      <c r="D50" s="41" t="s">
        <v>956</v>
      </c>
      <c r="E50" s="3" t="s">
        <v>2127</v>
      </c>
      <c r="F50" s="41" t="s">
        <v>2128</v>
      </c>
      <c r="G50" s="41"/>
      <c r="H50" s="41">
        <v>1</v>
      </c>
      <c r="I50" s="41" t="s">
        <v>2097</v>
      </c>
      <c r="J50" s="41" t="s">
        <v>820</v>
      </c>
      <c r="K50" s="41" t="s">
        <v>1484</v>
      </c>
      <c r="L50" s="41">
        <v>1851162055</v>
      </c>
      <c r="M50" s="87">
        <v>42142</v>
      </c>
      <c r="N50" s="41">
        <v>10</v>
      </c>
      <c r="O50" s="41" t="s">
        <v>2129</v>
      </c>
      <c r="P50" s="41" t="s">
        <v>2130</v>
      </c>
      <c r="Q50" s="41">
        <v>1803751856</v>
      </c>
      <c r="R50" s="41" t="s">
        <v>2131</v>
      </c>
      <c r="S50" s="88" t="s">
        <v>2132</v>
      </c>
      <c r="T50" s="88" t="s">
        <v>2133</v>
      </c>
      <c r="U50" s="41" t="s">
        <v>108</v>
      </c>
      <c r="V50" s="88" t="s">
        <v>2134</v>
      </c>
      <c r="W50" s="41" t="s">
        <v>110</v>
      </c>
      <c r="X50" s="41"/>
      <c r="Y50" s="41"/>
      <c r="Z50" s="41" t="s">
        <v>2135</v>
      </c>
      <c r="AA50" s="41" t="s">
        <v>1246</v>
      </c>
      <c r="AB50" s="41" t="s">
        <v>375</v>
      </c>
      <c r="AC50" s="41" t="s">
        <v>43</v>
      </c>
      <c r="AD50" s="41"/>
      <c r="AE50" s="7"/>
      <c r="AF50" s="7"/>
      <c r="AG50" s="7"/>
      <c r="AH50" s="7"/>
      <c r="AI50" s="7"/>
      <c r="AJ50" s="7"/>
    </row>
    <row r="51" spans="1:36" ht="13.5" customHeight="1" x14ac:dyDescent="0.2">
      <c r="A51" s="101">
        <v>14</v>
      </c>
      <c r="B51" s="41" t="s">
        <v>2136</v>
      </c>
      <c r="C51" s="41" t="s">
        <v>1749</v>
      </c>
      <c r="D51" s="41" t="s">
        <v>956</v>
      </c>
      <c r="E51" s="41" t="s">
        <v>2137</v>
      </c>
      <c r="F51" s="41" t="s">
        <v>2138</v>
      </c>
      <c r="G51" s="41"/>
      <c r="H51" s="41">
        <v>1</v>
      </c>
      <c r="I51" s="41" t="s">
        <v>1201</v>
      </c>
      <c r="J51" s="41" t="s">
        <v>807</v>
      </c>
      <c r="K51" s="41" t="s">
        <v>1374</v>
      </c>
      <c r="L51" s="41">
        <v>3050361363</v>
      </c>
      <c r="M51" s="87">
        <v>41952</v>
      </c>
      <c r="N51" s="41">
        <v>10</v>
      </c>
      <c r="O51" s="41" t="s">
        <v>2139</v>
      </c>
      <c r="P51" s="41" t="s">
        <v>2140</v>
      </c>
      <c r="Q51" s="41">
        <v>1803053949</v>
      </c>
      <c r="R51" s="41" t="s">
        <v>2141</v>
      </c>
      <c r="S51" s="88" t="s">
        <v>2142</v>
      </c>
      <c r="T51" s="88" t="s">
        <v>2143</v>
      </c>
      <c r="U51" s="41" t="s">
        <v>37</v>
      </c>
      <c r="V51" s="88" t="s">
        <v>2144</v>
      </c>
      <c r="W51" s="41" t="s">
        <v>54</v>
      </c>
      <c r="X51" s="88" t="s">
        <v>2145</v>
      </c>
      <c r="Y51" s="41" t="s">
        <v>54</v>
      </c>
      <c r="Z51" s="41" t="s">
        <v>2146</v>
      </c>
      <c r="AA51" s="41" t="s">
        <v>1775</v>
      </c>
      <c r="AB51" s="41"/>
      <c r="AC51" s="41" t="s">
        <v>43</v>
      </c>
      <c r="AD51" s="41"/>
      <c r="AE51" s="7"/>
      <c r="AF51" s="7"/>
      <c r="AG51" s="7"/>
      <c r="AH51" s="7"/>
      <c r="AI51" s="7"/>
      <c r="AJ51" s="7"/>
    </row>
    <row r="52" spans="1:36" ht="13.5" customHeight="1" x14ac:dyDescent="0.2">
      <c r="A52" s="41">
        <v>15</v>
      </c>
      <c r="B52" s="41" t="s">
        <v>2147</v>
      </c>
      <c r="C52" s="41" t="s">
        <v>1749</v>
      </c>
      <c r="D52" s="41" t="s">
        <v>956</v>
      </c>
      <c r="E52" s="41" t="s">
        <v>2148</v>
      </c>
      <c r="F52" s="41" t="s">
        <v>2149</v>
      </c>
      <c r="G52" s="41">
        <v>1</v>
      </c>
      <c r="H52" s="41"/>
      <c r="I52" s="41" t="s">
        <v>1616</v>
      </c>
      <c r="J52" s="41" t="s">
        <v>676</v>
      </c>
      <c r="K52" s="41" t="s">
        <v>1387</v>
      </c>
      <c r="L52" s="41">
        <v>1851120657</v>
      </c>
      <c r="M52" s="87">
        <v>42062</v>
      </c>
      <c r="N52" s="41">
        <v>10</v>
      </c>
      <c r="O52" s="41" t="s">
        <v>2150</v>
      </c>
      <c r="P52" s="41" t="s">
        <v>2151</v>
      </c>
      <c r="Q52" s="41">
        <v>1803458593</v>
      </c>
      <c r="R52" s="41" t="s">
        <v>2152</v>
      </c>
      <c r="S52" s="88" t="s">
        <v>2153</v>
      </c>
      <c r="T52" s="88" t="s">
        <v>2154</v>
      </c>
      <c r="U52" s="41" t="s">
        <v>37</v>
      </c>
      <c r="V52" s="88" t="s">
        <v>2155</v>
      </c>
      <c r="W52" s="41" t="s">
        <v>75</v>
      </c>
      <c r="X52" s="41"/>
      <c r="Y52" s="41"/>
      <c r="Z52" s="41" t="s">
        <v>2023</v>
      </c>
      <c r="AA52" s="41" t="s">
        <v>551</v>
      </c>
      <c r="AB52" s="41" t="s">
        <v>0</v>
      </c>
      <c r="AC52" s="41" t="s">
        <v>43</v>
      </c>
      <c r="AD52" s="41"/>
      <c r="AE52" s="7"/>
      <c r="AF52" s="7"/>
      <c r="AG52" s="7"/>
      <c r="AH52" s="7"/>
      <c r="AI52" s="7"/>
      <c r="AJ52" s="7"/>
    </row>
    <row r="53" spans="1:36" ht="13.5" customHeight="1" x14ac:dyDescent="0.2">
      <c r="A53" s="101">
        <v>16</v>
      </c>
      <c r="B53" s="41" t="s">
        <v>2156</v>
      </c>
      <c r="C53" s="41" t="s">
        <v>1749</v>
      </c>
      <c r="D53" s="41" t="s">
        <v>956</v>
      </c>
      <c r="E53" s="41" t="s">
        <v>2157</v>
      </c>
      <c r="F53" s="41" t="s">
        <v>2158</v>
      </c>
      <c r="G53" s="41">
        <v>1</v>
      </c>
      <c r="H53" s="41"/>
      <c r="I53" s="41" t="s">
        <v>1201</v>
      </c>
      <c r="J53" s="41" t="s">
        <v>807</v>
      </c>
      <c r="K53" s="41" t="s">
        <v>1374</v>
      </c>
      <c r="L53" s="41">
        <v>1851204626</v>
      </c>
      <c r="M53" s="87">
        <v>45953</v>
      </c>
      <c r="N53" s="41">
        <v>9</v>
      </c>
      <c r="O53" s="41" t="s">
        <v>2159</v>
      </c>
      <c r="P53" s="41" t="s">
        <v>2160</v>
      </c>
      <c r="Q53" s="41">
        <v>1802758480</v>
      </c>
      <c r="R53" s="41" t="s">
        <v>1263</v>
      </c>
      <c r="S53" s="88" t="s">
        <v>2161</v>
      </c>
      <c r="T53" s="88" t="s">
        <v>2162</v>
      </c>
      <c r="U53" s="41" t="s">
        <v>108</v>
      </c>
      <c r="V53" s="88" t="s">
        <v>2163</v>
      </c>
      <c r="W53" s="41" t="s">
        <v>110</v>
      </c>
      <c r="X53" s="88" t="s">
        <v>2164</v>
      </c>
      <c r="Y53" s="41" t="s">
        <v>54</v>
      </c>
      <c r="Z53" s="41" t="s">
        <v>2165</v>
      </c>
      <c r="AA53" s="41" t="s">
        <v>1246</v>
      </c>
      <c r="AB53" s="41"/>
      <c r="AC53" s="41"/>
      <c r="AD53" s="41"/>
      <c r="AE53" s="7"/>
      <c r="AF53" s="7"/>
      <c r="AG53" s="7"/>
      <c r="AH53" s="7"/>
      <c r="AI53" s="7"/>
      <c r="AJ53" s="7"/>
    </row>
    <row r="54" spans="1:36" ht="13.5" customHeight="1" x14ac:dyDescent="0.2">
      <c r="A54" s="41">
        <v>17</v>
      </c>
      <c r="B54" s="41" t="s">
        <v>2166</v>
      </c>
      <c r="C54" s="41" t="s">
        <v>1749</v>
      </c>
      <c r="D54" s="41" t="s">
        <v>956</v>
      </c>
      <c r="E54" s="41" t="s">
        <v>2167</v>
      </c>
      <c r="F54" s="41" t="s">
        <v>2168</v>
      </c>
      <c r="G54" s="41"/>
      <c r="H54" s="41">
        <v>1</v>
      </c>
      <c r="I54" s="41" t="s">
        <v>1640</v>
      </c>
      <c r="J54" s="41" t="s">
        <v>1641</v>
      </c>
      <c r="K54" s="41" t="s">
        <v>1642</v>
      </c>
      <c r="L54" s="41">
        <v>1851157352</v>
      </c>
      <c r="M54" s="87">
        <v>42184</v>
      </c>
      <c r="N54" s="41">
        <v>10</v>
      </c>
      <c r="O54" s="41" t="s">
        <v>2169</v>
      </c>
      <c r="P54" s="41" t="s">
        <v>2170</v>
      </c>
      <c r="Q54" s="41">
        <v>1803575891</v>
      </c>
      <c r="R54" s="41" t="s">
        <v>2171</v>
      </c>
      <c r="S54" s="41"/>
      <c r="T54" s="88" t="s">
        <v>2172</v>
      </c>
      <c r="U54" s="41" t="s">
        <v>37</v>
      </c>
      <c r="V54" s="88" t="s">
        <v>2173</v>
      </c>
      <c r="W54" s="41" t="s">
        <v>75</v>
      </c>
      <c r="X54" s="41"/>
      <c r="Y54" s="41"/>
      <c r="Z54" s="41" t="s">
        <v>2174</v>
      </c>
      <c r="AA54" s="41" t="s">
        <v>1246</v>
      </c>
      <c r="AB54" s="41"/>
      <c r="AC54" s="41"/>
      <c r="AD54" s="41"/>
      <c r="AE54" s="7"/>
      <c r="AF54" s="7"/>
      <c r="AG54" s="7"/>
      <c r="AH54" s="7"/>
      <c r="AI54" s="7"/>
      <c r="AJ54" s="7"/>
    </row>
    <row r="55" spans="1:36" ht="13.5" customHeight="1" x14ac:dyDescent="0.2">
      <c r="A55" s="101">
        <v>18</v>
      </c>
      <c r="B55" s="41" t="s">
        <v>945</v>
      </c>
      <c r="C55" s="41" t="s">
        <v>1749</v>
      </c>
      <c r="D55" s="41" t="s">
        <v>956</v>
      </c>
      <c r="E55" s="41" t="s">
        <v>2175</v>
      </c>
      <c r="F55" s="41" t="s">
        <v>2176</v>
      </c>
      <c r="G55" s="41">
        <v>1</v>
      </c>
      <c r="H55" s="41"/>
      <c r="I55" s="41" t="s">
        <v>1567</v>
      </c>
      <c r="J55" s="41" t="s">
        <v>633</v>
      </c>
      <c r="K55" s="41" t="s">
        <v>1484</v>
      </c>
      <c r="L55" s="41">
        <v>1851058139</v>
      </c>
      <c r="M55" s="87">
        <v>41862</v>
      </c>
      <c r="N55" s="41">
        <v>11</v>
      </c>
      <c r="O55" s="41" t="s">
        <v>2177</v>
      </c>
      <c r="P55" s="41" t="s">
        <v>2178</v>
      </c>
      <c r="Q55" s="41">
        <v>1805330303</v>
      </c>
      <c r="R55" s="41" t="s">
        <v>2179</v>
      </c>
      <c r="S55" s="88" t="s">
        <v>951</v>
      </c>
      <c r="T55" s="88" t="s">
        <v>951</v>
      </c>
      <c r="U55" s="41" t="s">
        <v>108</v>
      </c>
      <c r="V55" s="88" t="s">
        <v>952</v>
      </c>
      <c r="W55" s="41" t="s">
        <v>75</v>
      </c>
      <c r="X55" s="88" t="s">
        <v>953</v>
      </c>
      <c r="Y55" s="41" t="s">
        <v>110</v>
      </c>
      <c r="Z55" s="41" t="s">
        <v>2180</v>
      </c>
      <c r="AA55" s="41" t="s">
        <v>1775</v>
      </c>
      <c r="AB55" s="41"/>
      <c r="AC55" s="41" t="s">
        <v>43</v>
      </c>
      <c r="AD55" s="41"/>
      <c r="AE55" s="7"/>
      <c r="AF55" s="7"/>
      <c r="AG55" s="7"/>
      <c r="AH55" s="7"/>
      <c r="AI55" s="7"/>
      <c r="AJ55" s="7"/>
    </row>
    <row r="56" spans="1:36" ht="15.75" customHeight="1" x14ac:dyDescent="0.2">
      <c r="A56" s="102"/>
      <c r="B56" s="49"/>
      <c r="C56" s="49"/>
      <c r="D56" s="49"/>
      <c r="E56" s="49"/>
      <c r="F56" s="49"/>
      <c r="G56" s="49">
        <f t="shared" ref="G56:H56" si="1">SUM(G38:G55)</f>
        <v>8</v>
      </c>
      <c r="H56" s="49">
        <f t="shared" si="1"/>
        <v>10</v>
      </c>
      <c r="I56" s="49"/>
      <c r="J56" s="49"/>
      <c r="K56" s="49"/>
      <c r="L56" s="49"/>
      <c r="M56" s="103"/>
      <c r="N56" s="49"/>
      <c r="O56" s="49"/>
      <c r="P56" s="49"/>
      <c r="Q56" s="49"/>
      <c r="R56" s="49"/>
      <c r="S56" s="7"/>
      <c r="T56" s="49"/>
      <c r="U56" s="49"/>
      <c r="V56" s="49"/>
      <c r="W56" s="49"/>
      <c r="X56" s="49"/>
      <c r="Y56" s="49"/>
      <c r="Z56" s="49"/>
      <c r="AA56" s="49"/>
      <c r="AB56" s="7"/>
      <c r="AC56" s="49"/>
      <c r="AD56" s="7"/>
      <c r="AE56" s="7"/>
      <c r="AF56" s="7"/>
      <c r="AG56" s="7"/>
      <c r="AH56" s="7"/>
      <c r="AI56" s="7"/>
      <c r="AJ56" s="7"/>
    </row>
    <row r="57" spans="1:36" ht="13.5" customHeight="1" x14ac:dyDescent="0.2">
      <c r="A57" s="41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104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105"/>
      <c r="AE57" s="7"/>
      <c r="AF57" s="7"/>
      <c r="AG57" s="7"/>
      <c r="AH57" s="7"/>
      <c r="AI57" s="7"/>
      <c r="AJ57" s="7"/>
    </row>
    <row r="58" spans="1:36" ht="13.5" customHeight="1" x14ac:dyDescent="0.2">
      <c r="A58" s="102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103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106"/>
      <c r="AE58" s="7"/>
      <c r="AF58" s="7"/>
      <c r="AG58" s="7"/>
      <c r="AH58" s="7"/>
      <c r="AI58" s="7"/>
      <c r="AJ58" s="7"/>
    </row>
    <row r="59" spans="1:36" ht="13.5" customHeight="1" x14ac:dyDescent="0.2">
      <c r="A59" s="41">
        <v>13</v>
      </c>
      <c r="B59" s="41" t="s">
        <v>1956</v>
      </c>
      <c r="C59" s="41" t="s">
        <v>1749</v>
      </c>
      <c r="D59" s="41" t="s">
        <v>729</v>
      </c>
      <c r="E59" s="41" t="s">
        <v>1957</v>
      </c>
      <c r="F59" s="41" t="s">
        <v>1958</v>
      </c>
      <c r="G59" s="41"/>
      <c r="H59" s="41">
        <v>1</v>
      </c>
      <c r="I59" s="41" t="s">
        <v>1251</v>
      </c>
      <c r="J59" s="41" t="s">
        <v>741</v>
      </c>
      <c r="K59" s="41" t="s">
        <v>1387</v>
      </c>
      <c r="L59" s="41">
        <v>1851159499</v>
      </c>
      <c r="M59" s="87">
        <v>42195</v>
      </c>
      <c r="N59" s="41">
        <v>10</v>
      </c>
      <c r="O59" s="41" t="s">
        <v>1959</v>
      </c>
      <c r="P59" s="41" t="s">
        <v>1960</v>
      </c>
      <c r="Q59" s="41">
        <v>1803564382</v>
      </c>
      <c r="R59" s="41" t="s">
        <v>1961</v>
      </c>
      <c r="S59" s="41">
        <v>2527754</v>
      </c>
      <c r="T59" s="88" t="s">
        <v>1962</v>
      </c>
      <c r="U59" s="41" t="s">
        <v>108</v>
      </c>
      <c r="V59" s="88" t="s">
        <v>1963</v>
      </c>
      <c r="W59" s="41" t="s">
        <v>110</v>
      </c>
      <c r="X59" s="88" t="s">
        <v>1964</v>
      </c>
      <c r="Y59" s="41" t="s">
        <v>54</v>
      </c>
      <c r="Z59" s="41" t="s">
        <v>1965</v>
      </c>
      <c r="AA59" s="41" t="s">
        <v>1246</v>
      </c>
      <c r="AB59" s="41"/>
      <c r="AC59" s="41" t="s">
        <v>43</v>
      </c>
      <c r="AD59" s="41"/>
      <c r="AE59" s="7"/>
      <c r="AF59" s="7"/>
      <c r="AG59" s="7"/>
      <c r="AH59" s="7"/>
      <c r="AI59" s="7"/>
      <c r="AJ59" s="7"/>
    </row>
    <row r="60" spans="1:36" ht="13.5" customHeight="1" x14ac:dyDescent="0.2">
      <c r="A60" s="107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104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105"/>
      <c r="AE60" s="7"/>
      <c r="AF60" s="7"/>
      <c r="AG60" s="7"/>
      <c r="AH60" s="7"/>
      <c r="AI60" s="7"/>
      <c r="AJ60" s="7"/>
    </row>
    <row r="61" spans="1:36" ht="13.5" customHeight="1" x14ac:dyDescent="0.2">
      <c r="A61" s="108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10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11"/>
      <c r="AE61" s="7"/>
      <c r="AF61" s="7"/>
      <c r="AG61" s="7"/>
      <c r="AH61" s="7"/>
      <c r="AI61" s="7"/>
      <c r="AJ61" s="7"/>
    </row>
    <row r="62" spans="1:36" ht="13.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ht="13.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ht="13.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ht="13.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ht="13.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ht="13.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ht="13.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ht="13.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ht="13.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ht="13.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ht="13.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ht="13.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ht="13.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ht="13.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ht="13.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ht="13.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ht="13.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ht="13.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ht="13.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ht="13.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ht="13.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ht="13.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1:36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1:36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1:36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1:36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1:36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1:36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1:36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1:36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1:36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1:36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1:36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1:36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1:36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1:36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1:36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1:36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1:36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1:36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1:36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1:36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1:36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1:36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1:36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1:36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1:36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1:36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1:36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1:36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1:36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1:36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1:36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1:36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1:36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1:36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1:36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1:36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1:36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1:36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1:36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1:36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1:36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1:36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1:36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1:36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1:36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1:36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1:36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1:36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1:36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1:36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1:36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1:36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1:36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1:36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1:36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spans="1:36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spans="1:36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1:36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1:36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spans="1:36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spans="1:36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1:36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1:36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1:36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spans="1:36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1:36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1:36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spans="1:36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spans="1:36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1:36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1:36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spans="1:36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spans="1:36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1:36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1:36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1:36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spans="1:36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1:36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1:36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spans="1:36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spans="1:36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1:36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1:36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spans="1:36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spans="1:36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1:36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1:36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1:36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spans="1:36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1:36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1:36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spans="1:36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spans="1:36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1:36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1:36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spans="1:36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spans="1:36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1:36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1:36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1:36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spans="1:36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1:36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1:36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spans="1:36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spans="1:36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1:36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1:36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spans="1:36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spans="1:36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1:36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1:36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1:36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spans="1:36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1:36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1:36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spans="1:36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spans="1:36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1:36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1:36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spans="1:36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spans="1:36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1:36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1:36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1:36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spans="1:36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1:36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1:36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spans="1:36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spans="1:36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1:36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1:36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spans="1:36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spans="1:36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1:36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1:36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1:36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spans="1:36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1:36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1:36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spans="1:36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spans="1:36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1:36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1:36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spans="1:36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spans="1:36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1:36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1:36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1:36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spans="1:36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1:36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1:36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spans="1:36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spans="1:36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1:36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1:36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spans="1:36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spans="1:36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1:36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1:36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1:36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spans="1:36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spans="1:36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spans="1:36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spans="1:36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spans="1:36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spans="1:36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spans="1:36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spans="1:36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spans="1:36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spans="1:36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spans="1:36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spans="1:36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spans="1:36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spans="1:36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spans="1:36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spans="1:36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spans="1:36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spans="1:36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spans="1:36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spans="1:36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spans="1:36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spans="1:36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spans="1:36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spans="1:36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spans="1:36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spans="1:36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spans="1:36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spans="1:36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spans="1:36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spans="1:36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spans="1:36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spans="1:36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spans="1:36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spans="1:36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spans="1:36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spans="1:36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spans="1:36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spans="1:36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spans="1:36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spans="1:36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spans="1:36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spans="1:36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spans="1:36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spans="1:36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spans="1:36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spans="1:36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spans="1:36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spans="1:36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spans="1:36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spans="1:36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spans="1:36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spans="1:36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spans="1:36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spans="1:36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spans="1:36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spans="1:36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spans="1:36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spans="1:36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spans="1:36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spans="1:36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spans="1:36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spans="1:36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spans="1:36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spans="1:36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spans="1:36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spans="1:36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spans="1:36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spans="1:36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spans="1:36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spans="1:36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spans="1:36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spans="1:36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spans="1:36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spans="1:36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spans="1:36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spans="1:36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spans="1:36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spans="1:36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spans="1:36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spans="1:36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spans="1:36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spans="1:36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spans="1:36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spans="1:36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spans="1:36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spans="1:36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spans="1:36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spans="1:36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spans="1:36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spans="1:36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spans="1:36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spans="1:36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spans="1:36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spans="1:36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spans="1:36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spans="1:36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spans="1:36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spans="1:36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spans="1:36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spans="1:36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spans="1:36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spans="1:36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spans="1:36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spans="1:36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spans="1:36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spans="1:36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spans="1:36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spans="1:36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spans="1:36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spans="1:36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spans="1:36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spans="1:36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spans="1:36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spans="1:36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spans="1:36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spans="1:36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spans="1:36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spans="1:36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spans="1:36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spans="1:36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spans="1:36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spans="1:36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spans="1:36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spans="1:36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spans="1:36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spans="1:36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spans="1:36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spans="1:36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spans="1:36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spans="1:36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spans="1:36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spans="1:36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spans="1:36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spans="1:36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spans="1:36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spans="1:36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spans="1:36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spans="1:36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spans="1:36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 spans="1:36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 spans="1:36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spans="1:36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spans="1:36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 spans="1:36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 spans="1:36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spans="1:36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spans="1:36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 spans="1:36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 spans="1:36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spans="1:36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spans="1:36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 spans="1:36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 spans="1:36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spans="1:36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spans="1:36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 spans="1:36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 spans="1:36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spans="1:36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spans="1:36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 spans="1:36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 spans="1:36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spans="1:36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spans="1:36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 spans="1:36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 spans="1:36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spans="1:36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spans="1:36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 spans="1:36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 spans="1:36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spans="1:36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spans="1:36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 spans="1:36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 spans="1:36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spans="1:36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 spans="1:36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 spans="1:36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 spans="1:36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 spans="1:36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 spans="1:36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 spans="1:36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 spans="1:36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 spans="1:36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 spans="1:36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 spans="1:36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 spans="1:36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 spans="1:36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 spans="1:36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 spans="1:36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 spans="1:36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 spans="1:36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 spans="1:36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 spans="1:36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 spans="1:36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 spans="1:36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 spans="1:36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 spans="1:36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 spans="1:36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 spans="1:36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 spans="1:36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 spans="1:36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 spans="1:36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 spans="1:36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spans="1:36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spans="1:36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 spans="1:36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 spans="1:36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 spans="1:36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 spans="1:36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 spans="1:36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 spans="1:36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 spans="1:36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 spans="1:36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 spans="1:36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 spans="1:36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 spans="1:36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 spans="1:36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 spans="1:36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 spans="1:36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 spans="1:36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 spans="1:36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 spans="1:36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 spans="1:36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 spans="1:36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 spans="1:36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 spans="1:36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 spans="1:36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 spans="1:36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 spans="1:36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 spans="1:36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 spans="1:36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 spans="1:36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 spans="1:36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 spans="1:36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 spans="1:36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 spans="1:36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 spans="1:36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 spans="1:36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 spans="1:36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 spans="1:36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 spans="1:36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 spans="1:36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 spans="1:36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 spans="1:36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 spans="1:36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 spans="1:36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 spans="1:36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 spans="1:36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 spans="1:36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 spans="1:36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 spans="1:36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 spans="1:36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 spans="1:36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 spans="1:36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 spans="1:36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 spans="1:36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 spans="1:36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 spans="1:36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 spans="1:36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 spans="1:36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 spans="1:36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 spans="1:36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 spans="1:36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 spans="1:36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 spans="1:36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 spans="1:36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 spans="1:36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 spans="1:36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 spans="1:36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 spans="1:36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 spans="1:36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 spans="1:36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 spans="1:36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 spans="1:36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 spans="1:36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 spans="1:36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 spans="1:36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 spans="1:36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 spans="1:36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 spans="1:36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 spans="1:36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 spans="1:36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 spans="1:36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 spans="1:36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 spans="1:36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 spans="1:36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 spans="1:36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 spans="1:36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 spans="1:36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 spans="1:36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 spans="1:36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 spans="1:36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 spans="1:36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 spans="1:36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 spans="1:36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 spans="1:36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 spans="1:36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 spans="1:36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 spans="1:36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 spans="1:36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 spans="1:36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 spans="1:36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 spans="1:36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 spans="1:36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 spans="1:36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 spans="1:36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 spans="1:36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 spans="1:36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 spans="1:36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 spans="1:36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 spans="1:36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 spans="1:36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 spans="1:36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 spans="1:36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 spans="1:36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 spans="1:36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 spans="1:36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 spans="1:36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 spans="1:36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 spans="1:36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 spans="1:36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 spans="1:36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 spans="1:36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 spans="1:36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 spans="1:36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 spans="1:36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 spans="1:36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 spans="1:36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 spans="1:36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 spans="1:36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 spans="1:36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 spans="1:36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 spans="1:36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 spans="1:36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 spans="1:36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 spans="1:36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 spans="1:36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 spans="1:36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 spans="1:36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 spans="1:36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 spans="1:36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 spans="1:36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 spans="1:36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 spans="1:36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 spans="1:36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 spans="1:36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 spans="1:36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 spans="1:36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 spans="1:36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 spans="1:36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 spans="1:36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 spans="1:36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 spans="1:36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 spans="1:36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 spans="1:36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 spans="1:36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 spans="1:36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 spans="1:36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 spans="1:36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 spans="1:36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 spans="1:36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 spans="1:36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 spans="1:36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 spans="1:36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 spans="1:36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 spans="1:36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 spans="1:36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 spans="1:36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 spans="1:36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 spans="1:36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 spans="1:36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 spans="1:36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 spans="1:36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 spans="1:36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 spans="1:36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 spans="1:36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 spans="1:36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 spans="1:36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 spans="1:36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 spans="1:36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 spans="1:36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 spans="1:36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 spans="1:36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 spans="1:36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 spans="1:36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 spans="1:36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 spans="1:36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 spans="1:36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 spans="1:36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 spans="1:36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 spans="1:36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 spans="1:36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 spans="1:36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 spans="1:36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 spans="1:36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 spans="1:36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 spans="1:36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 spans="1:36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 spans="1:36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 spans="1:36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 spans="1:36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 spans="1:36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 spans="1:36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 spans="1:36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 spans="1:36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 spans="1:36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 spans="1:36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 spans="1:36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 spans="1:36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 spans="1:36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 spans="1:36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 spans="1:36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 spans="1:36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 spans="1:36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 spans="1:36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 spans="1:36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 spans="1:36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 spans="1:36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 spans="1:36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 spans="1:36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 spans="1:36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 spans="1:36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 spans="1:36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 spans="1:36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 spans="1:36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 spans="1:36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 spans="1:36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 spans="1:36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 spans="1:36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 spans="1:36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 spans="1:36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 spans="1:36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 spans="1:36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 spans="1:36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 spans="1:36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 spans="1:36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 spans="1:36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 spans="1:36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 spans="1:36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 spans="1:36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 spans="1:36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 spans="1:36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 spans="1:36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 spans="1:36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 spans="1:36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 spans="1:36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 spans="1:36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 spans="1:36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 spans="1:36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 spans="1:36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 spans="1:36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 spans="1:36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 spans="1:36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 spans="1:36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 spans="1:36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 spans="1:36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 spans="1:36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 spans="1:36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 spans="1:36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 spans="1:36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 spans="1:36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 spans="1:36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 spans="1:36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 spans="1:36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 spans="1:36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 spans="1:36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 spans="1:36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 spans="1:36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 spans="1:36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 spans="1:36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 spans="1:36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 spans="1:36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 spans="1:36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 spans="1:36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 spans="1:36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 spans="1:36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 spans="1:36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 spans="1:36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 spans="1:36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 spans="1:36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 spans="1:36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 spans="1:36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 spans="1:36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 spans="1:36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 spans="1:36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 spans="1:36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 spans="1:36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 spans="1:36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 spans="1:36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 spans="1:36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 spans="1:36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 spans="1:36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 spans="1:36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 spans="1:36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 spans="1:36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 spans="1:36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 spans="1:36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 spans="1:36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 spans="1:36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 spans="1:36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 spans="1:36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 spans="1:36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 spans="1:36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 spans="1:36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 spans="1:36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 spans="1:36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 spans="1:36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 spans="1:36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 spans="1:36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 spans="1:36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 spans="1:36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 spans="1:36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 spans="1:36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 spans="1:36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 spans="1:36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 spans="1:36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 spans="1:36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 spans="1:36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 spans="1:36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 spans="1:36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 spans="1:36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 spans="1:36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 spans="1:36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 spans="1:36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 spans="1:36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 spans="1:36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 spans="1:36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 spans="1:36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 spans="1:36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 spans="1:36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 spans="1:36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 spans="1:36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 spans="1:36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 spans="1:36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 spans="1:36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 spans="1:36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 spans="1:36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 spans="1:36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 spans="1:36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 spans="1:36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 spans="1:36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 spans="1:36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 spans="1:36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 spans="1:36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 spans="1:36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 spans="1:36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 spans="1:36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 spans="1:36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 spans="1:36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 spans="1:36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 spans="1:36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 spans="1:36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 spans="1:36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 spans="1:36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 spans="1:36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 spans="1:36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 spans="1:36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 spans="1:36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 spans="1:36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 spans="1:36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 spans="1:36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 spans="1:36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 spans="1:36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 spans="1:36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 spans="1:36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 spans="1:36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 spans="1:36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 spans="1:36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 spans="1:36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 spans="1:36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 spans="1:36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 spans="1:36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 spans="1:36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 spans="1:36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 spans="1:36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 spans="1:36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 spans="1:36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 spans="1:36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 spans="1:36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 spans="1:36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 spans="1:36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 spans="1:36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 spans="1:36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 spans="1:36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 spans="1:36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 spans="1:36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 spans="1:36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 spans="1:36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 spans="1:36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 spans="1:36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 spans="1:36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 spans="1:36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 spans="1:36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 spans="1:36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 spans="1:36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 spans="1:36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 spans="1:36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 spans="1:36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 spans="1:36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 spans="1:36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 spans="1:36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 spans="1:36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 spans="1:36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 spans="1:36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 spans="1:36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 spans="1:36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 spans="1:36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 spans="1:36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 spans="1:36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 spans="1:36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 spans="1:36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 spans="1:36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 spans="1:36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 spans="1:36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 spans="1:36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 spans="1:36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 spans="1:36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 spans="1:36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 spans="1:36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 spans="1:36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 spans="1:36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 spans="1:36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 spans="1:36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 spans="1:36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 spans="1:36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 spans="1:36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 spans="1:36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 spans="1:36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 spans="1:36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 spans="1:36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 spans="1:36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 spans="1:36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 spans="1:36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 spans="1:36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 spans="1:36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 spans="1:36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 spans="1:36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 spans="1:36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 spans="1:36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 spans="1:36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 spans="1:36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 spans="1:36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 spans="1:36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 spans="1:36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 spans="1:36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 spans="1:36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 spans="1:36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 spans="1:36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 spans="1:36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 spans="1:36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 spans="1:36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 spans="1:36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 spans="1:36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 spans="1:36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 spans="1:36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 spans="1:36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 spans="1:36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 spans="1:36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 spans="1:36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 spans="1:36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 spans="1:36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 spans="1:36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 spans="1:36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 spans="1:36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 spans="1:36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 spans="1:36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 spans="1:36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 spans="1:36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 spans="1:36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 spans="1:36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 spans="1:36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 spans="1:36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 spans="1:36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 spans="1:36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 spans="1:36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 spans="1:36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 spans="1:36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 spans="1:36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 spans="1:36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 spans="1:36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 spans="1:36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 spans="1:36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 spans="1:36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 spans="1:36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 spans="1:36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 spans="1:36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 spans="1:36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 spans="1:36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 spans="1:36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 spans="1:36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 spans="1:36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 spans="1:36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 spans="1:36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 spans="1:36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 spans="1:36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 spans="1:36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 spans="1:36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 spans="1:36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 spans="1:36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 spans="1:36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 spans="1:36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 spans="1:36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80000"/>
    <outlinePr summaryBelow="0" summaryRight="0"/>
  </sheetPr>
  <dimension ref="A1:AG981"/>
  <sheetViews>
    <sheetView workbookViewId="0">
      <selection activeCell="C2" sqref="C2:U7"/>
    </sheetView>
  </sheetViews>
  <sheetFormatPr baseColWidth="10" defaultColWidth="12.5703125" defaultRowHeight="15" customHeight="1" x14ac:dyDescent="0.2"/>
  <cols>
    <col min="1" max="1" width="4.28515625" customWidth="1"/>
    <col min="2" max="2" width="27.85546875" customWidth="1"/>
    <col min="3" max="3" width="6.5703125" customWidth="1"/>
    <col min="4" max="4" width="14.5703125" customWidth="1"/>
    <col min="5" max="5" width="16.7109375" customWidth="1"/>
    <col min="6" max="6" width="15.42578125" customWidth="1"/>
    <col min="7" max="7" width="6.42578125" hidden="1" customWidth="1"/>
    <col min="8" max="8" width="6.140625" hidden="1" customWidth="1"/>
    <col min="9" max="9" width="13.5703125" customWidth="1"/>
    <col min="10" max="11" width="22.7109375" customWidth="1"/>
    <col min="12" max="12" width="17.140625" customWidth="1"/>
    <col min="13" max="13" width="10.7109375" customWidth="1"/>
    <col min="14" max="14" width="15.140625" customWidth="1"/>
    <col min="15" max="15" width="11.5703125" customWidth="1"/>
    <col min="16" max="16" width="20.28515625" customWidth="1"/>
    <col min="17" max="17" width="16.42578125" customWidth="1"/>
    <col min="18" max="18" width="11" customWidth="1"/>
    <col min="19" max="19" width="18.85546875" customWidth="1"/>
    <col min="20" max="20" width="11.42578125" customWidth="1"/>
    <col min="21" max="21" width="12.42578125" customWidth="1"/>
    <col min="22" max="22" width="17.28515625" customWidth="1"/>
    <col min="23" max="23" width="12.42578125" customWidth="1"/>
    <col min="24" max="24" width="11.140625" customWidth="1"/>
    <col min="25" max="25" width="12.42578125" customWidth="1"/>
    <col min="26" max="26" width="11.85546875" customWidth="1"/>
    <col min="27" max="27" width="31.7109375" customWidth="1"/>
    <col min="28" max="28" width="8.28515625" customWidth="1"/>
    <col min="29" max="29" width="26.7109375" customWidth="1"/>
    <col min="30" max="30" width="8.7109375" customWidth="1"/>
    <col min="31" max="31" width="12.42578125" customWidth="1"/>
    <col min="32" max="33" width="18.85546875" customWidth="1"/>
  </cols>
  <sheetData>
    <row r="1" spans="1:33" ht="13.5" customHeight="1" x14ac:dyDescent="0.2">
      <c r="A1" s="112" t="s">
        <v>0</v>
      </c>
      <c r="B1" s="113" t="s">
        <v>1</v>
      </c>
      <c r="C1" s="113" t="s">
        <v>1187</v>
      </c>
      <c r="D1" s="113" t="s">
        <v>3</v>
      </c>
      <c r="E1" s="113" t="s">
        <v>2181</v>
      </c>
      <c r="F1" s="113" t="s">
        <v>1189</v>
      </c>
      <c r="G1" s="113" t="s">
        <v>6</v>
      </c>
      <c r="H1" s="113" t="s">
        <v>7</v>
      </c>
      <c r="I1" s="113" t="s">
        <v>535</v>
      </c>
      <c r="J1" s="113" t="s">
        <v>536</v>
      </c>
      <c r="K1" s="113" t="s">
        <v>2182</v>
      </c>
      <c r="L1" s="113" t="s">
        <v>1742</v>
      </c>
      <c r="M1" s="113" t="s">
        <v>8</v>
      </c>
      <c r="N1" s="113" t="s">
        <v>9</v>
      </c>
      <c r="O1" s="113" t="s">
        <v>1743</v>
      </c>
      <c r="P1" s="113" t="s">
        <v>11</v>
      </c>
      <c r="Q1" s="113" t="s">
        <v>12</v>
      </c>
      <c r="R1" s="113" t="s">
        <v>13</v>
      </c>
      <c r="S1" s="113" t="s">
        <v>14</v>
      </c>
      <c r="T1" s="113" t="s">
        <v>1192</v>
      </c>
      <c r="U1" s="113" t="s">
        <v>16</v>
      </c>
      <c r="V1" s="113" t="s">
        <v>17</v>
      </c>
      <c r="W1" s="113" t="s">
        <v>1193</v>
      </c>
      <c r="X1" s="113" t="s">
        <v>1194</v>
      </c>
      <c r="Y1" s="113" t="s">
        <v>1746</v>
      </c>
      <c r="Z1" s="113" t="s">
        <v>1196</v>
      </c>
      <c r="AA1" s="113" t="s">
        <v>22</v>
      </c>
      <c r="AB1" s="113" t="s">
        <v>23</v>
      </c>
      <c r="AC1" s="113" t="s">
        <v>24</v>
      </c>
      <c r="AD1" s="113" t="s">
        <v>25</v>
      </c>
      <c r="AE1" s="113" t="s">
        <v>26</v>
      </c>
      <c r="AF1" s="7"/>
      <c r="AG1" s="7"/>
    </row>
    <row r="2" spans="1:33" ht="13.5" customHeight="1" x14ac:dyDescent="0.2">
      <c r="A2" s="41">
        <v>1</v>
      </c>
      <c r="B2" s="41" t="s">
        <v>2183</v>
      </c>
      <c r="C2" s="41" t="s">
        <v>2184</v>
      </c>
      <c r="D2" s="41" t="s">
        <v>539</v>
      </c>
      <c r="E2" s="41" t="s">
        <v>2185</v>
      </c>
      <c r="F2" s="41" t="s">
        <v>2186</v>
      </c>
      <c r="G2" s="41"/>
      <c r="H2" s="41">
        <v>1</v>
      </c>
      <c r="I2" s="41" t="s">
        <v>1251</v>
      </c>
      <c r="J2" s="41" t="s">
        <v>620</v>
      </c>
      <c r="K2" s="41" t="s">
        <v>2187</v>
      </c>
      <c r="L2" s="41" t="s">
        <v>1779</v>
      </c>
      <c r="M2" s="88" t="s">
        <v>2188</v>
      </c>
      <c r="N2" s="87">
        <v>41750</v>
      </c>
      <c r="O2" s="41">
        <v>11</v>
      </c>
      <c r="P2" s="41" t="s">
        <v>333</v>
      </c>
      <c r="Q2" s="41" t="s">
        <v>2189</v>
      </c>
      <c r="R2" s="41">
        <v>1804760179</v>
      </c>
      <c r="S2" s="41" t="s">
        <v>2190</v>
      </c>
      <c r="T2" s="41"/>
      <c r="U2" s="88" t="s">
        <v>2188</v>
      </c>
      <c r="V2" s="41" t="s">
        <v>108</v>
      </c>
      <c r="W2" s="88" t="s">
        <v>2191</v>
      </c>
      <c r="X2" s="41" t="s">
        <v>110</v>
      </c>
      <c r="Y2" s="41" t="s">
        <v>2192</v>
      </c>
      <c r="Z2" s="41" t="s">
        <v>54</v>
      </c>
      <c r="AA2" s="41" t="s">
        <v>706</v>
      </c>
      <c r="AB2" s="41" t="s">
        <v>1775</v>
      </c>
      <c r="AC2" s="41"/>
      <c r="AD2" s="41" t="s">
        <v>43</v>
      </c>
      <c r="AE2" s="41"/>
      <c r="AF2" s="7"/>
      <c r="AG2" s="7"/>
    </row>
    <row r="3" spans="1:33" ht="13.5" customHeight="1" x14ac:dyDescent="0.2">
      <c r="A3" s="41">
        <v>2</v>
      </c>
      <c r="B3" s="41" t="s">
        <v>2193</v>
      </c>
      <c r="C3" s="41" t="s">
        <v>2184</v>
      </c>
      <c r="D3" s="41" t="s">
        <v>539</v>
      </c>
      <c r="E3" s="41" t="s">
        <v>2194</v>
      </c>
      <c r="F3" s="41" t="s">
        <v>2195</v>
      </c>
      <c r="G3" s="41">
        <v>1</v>
      </c>
      <c r="H3" s="41"/>
      <c r="I3" s="41" t="s">
        <v>1616</v>
      </c>
      <c r="J3" s="41" t="s">
        <v>676</v>
      </c>
      <c r="K3" s="41" t="s">
        <v>2187</v>
      </c>
      <c r="L3" s="41" t="s">
        <v>1779</v>
      </c>
      <c r="M3" s="41">
        <v>1850692508</v>
      </c>
      <c r="N3" s="41"/>
      <c r="O3" s="41">
        <v>11</v>
      </c>
      <c r="P3" s="41" t="s">
        <v>2196</v>
      </c>
      <c r="Q3" s="41" t="s">
        <v>2197</v>
      </c>
      <c r="R3" s="88" t="s">
        <v>2198</v>
      </c>
      <c r="S3" s="41" t="s">
        <v>2199</v>
      </c>
      <c r="T3" s="41"/>
      <c r="U3" s="88" t="s">
        <v>2200</v>
      </c>
      <c r="V3" s="41" t="s">
        <v>37</v>
      </c>
      <c r="W3" s="88" t="s">
        <v>2201</v>
      </c>
      <c r="X3" s="41" t="s">
        <v>895</v>
      </c>
      <c r="Y3" s="88" t="s">
        <v>2202</v>
      </c>
      <c r="Z3" s="41" t="s">
        <v>54</v>
      </c>
      <c r="AA3" s="41" t="s">
        <v>2203</v>
      </c>
      <c r="AB3" s="41" t="s">
        <v>2204</v>
      </c>
      <c r="AC3" s="41" t="s">
        <v>2205</v>
      </c>
      <c r="AD3" s="41"/>
      <c r="AE3" s="41"/>
      <c r="AF3" s="7"/>
      <c r="AG3" s="7"/>
    </row>
    <row r="4" spans="1:33" ht="13.5" customHeight="1" x14ac:dyDescent="0.2">
      <c r="A4" s="41">
        <v>3</v>
      </c>
      <c r="B4" s="41" t="s">
        <v>2206</v>
      </c>
      <c r="C4" s="41" t="s">
        <v>2184</v>
      </c>
      <c r="D4" s="41" t="s">
        <v>539</v>
      </c>
      <c r="E4" s="41" t="s">
        <v>2207</v>
      </c>
      <c r="F4" s="41" t="s">
        <v>2208</v>
      </c>
      <c r="G4" s="41"/>
      <c r="H4" s="41">
        <v>1</v>
      </c>
      <c r="I4" s="41" t="s">
        <v>1251</v>
      </c>
      <c r="J4" s="41" t="s">
        <v>741</v>
      </c>
      <c r="K4" s="41" t="s">
        <v>2187</v>
      </c>
      <c r="L4" s="41" t="s">
        <v>1779</v>
      </c>
      <c r="M4" s="88" t="s">
        <v>2209</v>
      </c>
      <c r="N4" s="87">
        <v>41407</v>
      </c>
      <c r="O4" s="41">
        <v>12</v>
      </c>
      <c r="P4" s="41" t="s">
        <v>2210</v>
      </c>
      <c r="Q4" s="41" t="s">
        <v>2211</v>
      </c>
      <c r="R4" s="88" t="s">
        <v>2212</v>
      </c>
      <c r="S4" s="41" t="s">
        <v>1031</v>
      </c>
      <c r="T4" s="88" t="s">
        <v>2213</v>
      </c>
      <c r="U4" s="88" t="s">
        <v>2213</v>
      </c>
      <c r="V4" s="41" t="s">
        <v>37</v>
      </c>
      <c r="W4" s="88" t="s">
        <v>2214</v>
      </c>
      <c r="X4" s="41" t="s">
        <v>895</v>
      </c>
      <c r="Y4" s="88" t="s">
        <v>2215</v>
      </c>
      <c r="Z4" s="41" t="s">
        <v>54</v>
      </c>
      <c r="AA4" s="41" t="s">
        <v>896</v>
      </c>
      <c r="AB4" s="41" t="s">
        <v>1775</v>
      </c>
      <c r="AC4" s="41" t="s">
        <v>2216</v>
      </c>
      <c r="AD4" s="41" t="s">
        <v>43</v>
      </c>
      <c r="AE4" s="41"/>
      <c r="AF4" s="7"/>
      <c r="AG4" s="7"/>
    </row>
    <row r="5" spans="1:33" ht="13.5" customHeight="1" x14ac:dyDescent="0.2">
      <c r="A5" s="41">
        <v>4</v>
      </c>
      <c r="B5" s="41" t="s">
        <v>1280</v>
      </c>
      <c r="C5" s="41" t="s">
        <v>2184</v>
      </c>
      <c r="D5" s="41" t="s">
        <v>539</v>
      </c>
      <c r="E5" s="41" t="s">
        <v>2217</v>
      </c>
      <c r="F5" s="41" t="s">
        <v>2218</v>
      </c>
      <c r="G5" s="41">
        <v>1</v>
      </c>
      <c r="H5" s="41"/>
      <c r="I5" s="41" t="s">
        <v>1640</v>
      </c>
      <c r="J5" s="41" t="s">
        <v>1883</v>
      </c>
      <c r="K5" s="41" t="s">
        <v>2187</v>
      </c>
      <c r="L5" s="41" t="s">
        <v>1779</v>
      </c>
      <c r="M5" s="41">
        <v>1850687151</v>
      </c>
      <c r="N5" s="87">
        <v>41463</v>
      </c>
      <c r="O5" s="41">
        <v>12</v>
      </c>
      <c r="P5" s="41" t="s">
        <v>2219</v>
      </c>
      <c r="Q5" s="41" t="s">
        <v>1284</v>
      </c>
      <c r="R5" s="41">
        <v>1804831681</v>
      </c>
      <c r="S5" s="41" t="s">
        <v>614</v>
      </c>
      <c r="T5" s="88" t="s">
        <v>1285</v>
      </c>
      <c r="U5" s="88" t="s">
        <v>1285</v>
      </c>
      <c r="V5" s="41" t="s">
        <v>37</v>
      </c>
      <c r="W5" s="88" t="s">
        <v>1287</v>
      </c>
      <c r="X5" s="41" t="s">
        <v>75</v>
      </c>
      <c r="Y5" s="88" t="s">
        <v>2220</v>
      </c>
      <c r="Z5" s="41" t="s">
        <v>895</v>
      </c>
      <c r="AA5" s="41" t="s">
        <v>1289</v>
      </c>
      <c r="AB5" s="41" t="s">
        <v>2204</v>
      </c>
      <c r="AC5" s="41"/>
      <c r="AD5" s="41" t="s">
        <v>43</v>
      </c>
      <c r="AE5" s="41"/>
      <c r="AF5" s="7"/>
      <c r="AG5" s="7"/>
    </row>
    <row r="6" spans="1:33" ht="13.5" customHeight="1" x14ac:dyDescent="0.2">
      <c r="A6" s="41">
        <v>5</v>
      </c>
      <c r="B6" s="41" t="s">
        <v>2221</v>
      </c>
      <c r="C6" s="41" t="s">
        <v>2184</v>
      </c>
      <c r="D6" s="41" t="s">
        <v>539</v>
      </c>
      <c r="E6" s="41" t="s">
        <v>2222</v>
      </c>
      <c r="F6" s="41" t="s">
        <v>2223</v>
      </c>
      <c r="G6" s="41"/>
      <c r="H6" s="41">
        <v>1</v>
      </c>
      <c r="I6" s="41" t="s">
        <v>1201</v>
      </c>
      <c r="J6" s="41" t="s">
        <v>1202</v>
      </c>
      <c r="K6" s="114" t="s">
        <v>2224</v>
      </c>
      <c r="L6" s="3" t="s">
        <v>1203</v>
      </c>
      <c r="M6" s="41">
        <v>1851097756</v>
      </c>
      <c r="N6" s="87">
        <v>41941</v>
      </c>
      <c r="O6" s="41">
        <v>10</v>
      </c>
      <c r="P6" s="41" t="s">
        <v>2225</v>
      </c>
      <c r="Q6" s="41" t="s">
        <v>2226</v>
      </c>
      <c r="R6" s="41">
        <v>1804009544</v>
      </c>
      <c r="S6" s="41" t="s">
        <v>2227</v>
      </c>
      <c r="T6" s="88" t="s">
        <v>1152</v>
      </c>
      <c r="U6" s="88" t="s">
        <v>2228</v>
      </c>
      <c r="V6" s="41" t="s">
        <v>37</v>
      </c>
      <c r="W6" s="88" t="s">
        <v>2229</v>
      </c>
      <c r="X6" s="41" t="s">
        <v>75</v>
      </c>
      <c r="Y6" s="41"/>
      <c r="Z6" s="41"/>
      <c r="AA6" s="41" t="s">
        <v>2230</v>
      </c>
      <c r="AB6" s="41" t="s">
        <v>1775</v>
      </c>
      <c r="AC6" s="41"/>
      <c r="AD6" s="41" t="s">
        <v>43</v>
      </c>
      <c r="AE6" s="41"/>
      <c r="AF6" s="7"/>
      <c r="AG6" s="7"/>
    </row>
    <row r="7" spans="1:33" ht="12" customHeight="1" x14ac:dyDescent="0.2">
      <c r="A7" s="41">
        <v>6</v>
      </c>
      <c r="B7" s="41" t="s">
        <v>2231</v>
      </c>
      <c r="C7" s="41" t="s">
        <v>2184</v>
      </c>
      <c r="D7" s="41" t="s">
        <v>539</v>
      </c>
      <c r="E7" s="41" t="s">
        <v>2232</v>
      </c>
      <c r="F7" s="41" t="s">
        <v>2233</v>
      </c>
      <c r="G7" s="41"/>
      <c r="H7" s="41">
        <v>1</v>
      </c>
      <c r="I7" s="41" t="s">
        <v>1214</v>
      </c>
      <c r="J7" s="41" t="s">
        <v>543</v>
      </c>
      <c r="K7" s="41" t="s">
        <v>2187</v>
      </c>
      <c r="L7" s="41" t="s">
        <v>1779</v>
      </c>
      <c r="M7" s="41">
        <v>1851114106</v>
      </c>
      <c r="N7" s="87">
        <v>41884</v>
      </c>
      <c r="O7" s="41">
        <v>10</v>
      </c>
      <c r="P7" s="41" t="s">
        <v>2234</v>
      </c>
      <c r="Q7" s="41" t="s">
        <v>2235</v>
      </c>
      <c r="R7" s="41">
        <v>1804453296</v>
      </c>
      <c r="S7" s="41" t="s">
        <v>636</v>
      </c>
      <c r="T7" s="88" t="s">
        <v>2236</v>
      </c>
      <c r="U7" s="41">
        <v>979177333</v>
      </c>
      <c r="V7" s="41" t="s">
        <v>37</v>
      </c>
      <c r="W7" s="88" t="s">
        <v>2237</v>
      </c>
      <c r="X7" s="41" t="s">
        <v>75</v>
      </c>
      <c r="Y7" s="88" t="s">
        <v>2238</v>
      </c>
      <c r="Z7" s="41" t="s">
        <v>54</v>
      </c>
      <c r="AA7" s="41" t="s">
        <v>458</v>
      </c>
      <c r="AB7" s="41" t="s">
        <v>1775</v>
      </c>
      <c r="AC7" s="41" t="s">
        <v>0</v>
      </c>
      <c r="AD7" s="41" t="s">
        <v>43</v>
      </c>
      <c r="AE7" s="41" t="s">
        <v>0</v>
      </c>
      <c r="AF7" s="7"/>
      <c r="AG7" s="7"/>
    </row>
    <row r="8" spans="1:33" ht="15.75" customHeight="1" x14ac:dyDescent="0.2">
      <c r="A8" s="77"/>
      <c r="B8" s="115"/>
      <c r="C8" s="115"/>
      <c r="D8" s="115"/>
      <c r="E8" s="115"/>
      <c r="F8" s="115"/>
      <c r="G8" s="115">
        <f>SUM(G2:G7)</f>
        <v>2</v>
      </c>
      <c r="H8" s="115">
        <f>SUM(H2:H7)</f>
        <v>4</v>
      </c>
      <c r="I8" s="115"/>
      <c r="J8" s="115"/>
      <c r="K8" s="115"/>
      <c r="L8" s="115"/>
      <c r="M8" s="115"/>
      <c r="N8" s="116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7"/>
      <c r="AG8" s="7"/>
    </row>
    <row r="9" spans="1:33" ht="13.5" customHeight="1" x14ac:dyDescent="0.2">
      <c r="A9" s="9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87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7"/>
      <c r="AG9" s="7"/>
    </row>
    <row r="10" spans="1:33" ht="13.5" customHeight="1" x14ac:dyDescent="0.2">
      <c r="A10" s="117" t="s">
        <v>0</v>
      </c>
      <c r="B10" s="118" t="s">
        <v>1</v>
      </c>
      <c r="C10" s="118" t="s">
        <v>1187</v>
      </c>
      <c r="D10" s="118" t="s">
        <v>1188</v>
      </c>
      <c r="E10" s="118" t="s">
        <v>2181</v>
      </c>
      <c r="F10" s="118" t="s">
        <v>1189</v>
      </c>
      <c r="G10" s="113" t="s">
        <v>6</v>
      </c>
      <c r="H10" s="113" t="s">
        <v>7</v>
      </c>
      <c r="I10" s="118" t="s">
        <v>535</v>
      </c>
      <c r="J10" s="118" t="s">
        <v>536</v>
      </c>
      <c r="K10" s="118" t="s">
        <v>2182</v>
      </c>
      <c r="L10" s="118" t="s">
        <v>1742</v>
      </c>
      <c r="M10" s="118" t="s">
        <v>8</v>
      </c>
      <c r="N10" s="118" t="s">
        <v>9</v>
      </c>
      <c r="O10" s="118" t="s">
        <v>1743</v>
      </c>
      <c r="P10" s="118" t="s">
        <v>11</v>
      </c>
      <c r="Q10" s="118" t="s">
        <v>12</v>
      </c>
      <c r="R10" s="118" t="s">
        <v>13</v>
      </c>
      <c r="S10" s="118" t="s">
        <v>14</v>
      </c>
      <c r="T10" s="118" t="s">
        <v>1192</v>
      </c>
      <c r="U10" s="118" t="s">
        <v>16</v>
      </c>
      <c r="V10" s="118" t="s">
        <v>17</v>
      </c>
      <c r="W10" s="118" t="s">
        <v>1193</v>
      </c>
      <c r="X10" s="118" t="s">
        <v>1194</v>
      </c>
      <c r="Y10" s="118" t="s">
        <v>1746</v>
      </c>
      <c r="Z10" s="118" t="s">
        <v>1196</v>
      </c>
      <c r="AA10" s="118" t="s">
        <v>22</v>
      </c>
      <c r="AB10" s="118" t="s">
        <v>23</v>
      </c>
      <c r="AC10" s="118" t="s">
        <v>24</v>
      </c>
      <c r="AD10" s="118" t="s">
        <v>2239</v>
      </c>
      <c r="AE10" s="118" t="s">
        <v>2240</v>
      </c>
      <c r="AF10" s="7"/>
      <c r="AG10" s="7"/>
    </row>
    <row r="11" spans="1:33" ht="13.5" customHeight="1" x14ac:dyDescent="0.2">
      <c r="A11" s="41">
        <v>1</v>
      </c>
      <c r="B11" s="41" t="s">
        <v>2241</v>
      </c>
      <c r="C11" s="41" t="s">
        <v>2184</v>
      </c>
      <c r="D11" s="41" t="s">
        <v>729</v>
      </c>
      <c r="E11" s="41" t="s">
        <v>2242</v>
      </c>
      <c r="F11" s="41" t="s">
        <v>2243</v>
      </c>
      <c r="G11" s="41"/>
      <c r="H11" s="41">
        <v>1</v>
      </c>
      <c r="I11" s="41" t="s">
        <v>1493</v>
      </c>
      <c r="J11" s="41" t="s">
        <v>655</v>
      </c>
      <c r="K11" s="99" t="s">
        <v>2244</v>
      </c>
      <c r="L11" s="59" t="s">
        <v>2245</v>
      </c>
      <c r="M11" s="41">
        <v>1850340900</v>
      </c>
      <c r="N11" s="87">
        <v>41208</v>
      </c>
      <c r="O11" s="41">
        <v>12</v>
      </c>
      <c r="P11" s="41" t="s">
        <v>2246</v>
      </c>
      <c r="Q11" s="41" t="s">
        <v>2247</v>
      </c>
      <c r="R11" s="41">
        <v>1804159828</v>
      </c>
      <c r="S11" s="41" t="s">
        <v>2248</v>
      </c>
      <c r="T11" s="41"/>
      <c r="U11" s="88" t="s">
        <v>2249</v>
      </c>
      <c r="V11" s="41" t="s">
        <v>37</v>
      </c>
      <c r="W11" s="88" t="s">
        <v>2250</v>
      </c>
      <c r="X11" s="41" t="s">
        <v>110</v>
      </c>
      <c r="Y11" s="41"/>
      <c r="Z11" s="41"/>
      <c r="AA11" s="41" t="s">
        <v>1612</v>
      </c>
      <c r="AB11" s="41" t="s">
        <v>2251</v>
      </c>
      <c r="AC11" s="41"/>
      <c r="AD11" s="41" t="s">
        <v>43</v>
      </c>
      <c r="AE11" s="41"/>
      <c r="AF11" s="7"/>
      <c r="AG11" s="7"/>
    </row>
    <row r="12" spans="1:33" ht="13.5" customHeight="1" x14ac:dyDescent="0.2">
      <c r="A12" s="41">
        <v>2</v>
      </c>
      <c r="B12" s="41" t="s">
        <v>1394</v>
      </c>
      <c r="C12" s="41" t="s">
        <v>2184</v>
      </c>
      <c r="D12" s="41" t="s">
        <v>729</v>
      </c>
      <c r="E12" s="41" t="s">
        <v>2252</v>
      </c>
      <c r="F12" s="41" t="s">
        <v>2253</v>
      </c>
      <c r="G12" s="41">
        <v>1</v>
      </c>
      <c r="H12" s="41"/>
      <c r="I12" s="41" t="s">
        <v>1251</v>
      </c>
      <c r="J12" s="41" t="s">
        <v>620</v>
      </c>
      <c r="K12" s="99" t="s">
        <v>2244</v>
      </c>
      <c r="L12" s="41" t="s">
        <v>1387</v>
      </c>
      <c r="M12" s="41">
        <v>1850708684</v>
      </c>
      <c r="N12" s="87">
        <v>41585</v>
      </c>
      <c r="O12" s="41">
        <v>11</v>
      </c>
      <c r="P12" s="41" t="s">
        <v>1399</v>
      </c>
      <c r="Q12" s="41" t="s">
        <v>1400</v>
      </c>
      <c r="R12" s="41">
        <v>1600299539</v>
      </c>
      <c r="S12" s="41" t="s">
        <v>2254</v>
      </c>
      <c r="T12" s="88" t="s">
        <v>2255</v>
      </c>
      <c r="U12" s="88" t="s">
        <v>2256</v>
      </c>
      <c r="V12" s="41" t="s">
        <v>37</v>
      </c>
      <c r="W12" s="88" t="s">
        <v>1404</v>
      </c>
      <c r="X12" s="41" t="s">
        <v>75</v>
      </c>
      <c r="Y12" s="88" t="s">
        <v>1405</v>
      </c>
      <c r="Z12" s="41" t="s">
        <v>54</v>
      </c>
      <c r="AA12" s="41" t="s">
        <v>2257</v>
      </c>
      <c r="AB12" s="41" t="s">
        <v>2204</v>
      </c>
      <c r="AC12" s="41" t="s">
        <v>2258</v>
      </c>
      <c r="AD12" s="41" t="s">
        <v>43</v>
      </c>
      <c r="AE12" s="41"/>
      <c r="AF12" s="7"/>
      <c r="AG12" s="7"/>
    </row>
    <row r="13" spans="1:33" ht="13.5" customHeight="1" x14ac:dyDescent="0.2">
      <c r="A13" s="41">
        <v>3</v>
      </c>
      <c r="B13" s="74" t="s">
        <v>2259</v>
      </c>
      <c r="C13" s="74" t="s">
        <v>2184</v>
      </c>
      <c r="D13" s="74" t="s">
        <v>729</v>
      </c>
      <c r="E13" s="74" t="s">
        <v>2260</v>
      </c>
      <c r="F13" s="74" t="s">
        <v>2261</v>
      </c>
      <c r="G13" s="74">
        <v>1</v>
      </c>
      <c r="H13" s="74"/>
      <c r="I13" s="74" t="s">
        <v>2097</v>
      </c>
      <c r="J13" s="74" t="s">
        <v>820</v>
      </c>
      <c r="K13" s="99" t="s">
        <v>2244</v>
      </c>
      <c r="L13" s="74" t="s">
        <v>1484</v>
      </c>
      <c r="M13" s="74">
        <v>1850765460</v>
      </c>
      <c r="N13" s="119">
        <v>41302</v>
      </c>
      <c r="O13" s="74">
        <v>12</v>
      </c>
      <c r="P13" s="74" t="s">
        <v>2262</v>
      </c>
      <c r="Q13" s="74" t="s">
        <v>2263</v>
      </c>
      <c r="R13" s="74">
        <v>1802300440</v>
      </c>
      <c r="S13" s="74" t="s">
        <v>2264</v>
      </c>
      <c r="T13" s="74"/>
      <c r="U13" s="120" t="s">
        <v>2265</v>
      </c>
      <c r="V13" s="74" t="s">
        <v>37</v>
      </c>
      <c r="W13" s="120" t="s">
        <v>2266</v>
      </c>
      <c r="X13" s="74" t="s">
        <v>54</v>
      </c>
      <c r="Y13" s="120" t="s">
        <v>2267</v>
      </c>
      <c r="Z13" s="74" t="s">
        <v>895</v>
      </c>
      <c r="AA13" s="74" t="s">
        <v>2268</v>
      </c>
      <c r="AB13" s="74" t="s">
        <v>2204</v>
      </c>
      <c r="AC13" s="74"/>
      <c r="AD13" s="74" t="s">
        <v>43</v>
      </c>
      <c r="AE13" s="74"/>
      <c r="AF13" s="7"/>
      <c r="AG13" s="7"/>
    </row>
    <row r="14" spans="1:33" ht="13.5" customHeight="1" x14ac:dyDescent="0.2">
      <c r="A14" s="41">
        <v>4</v>
      </c>
      <c r="B14" s="41" t="s">
        <v>2269</v>
      </c>
      <c r="C14" s="41" t="s">
        <v>2184</v>
      </c>
      <c r="D14" s="41" t="s">
        <v>729</v>
      </c>
      <c r="E14" s="41" t="s">
        <v>2270</v>
      </c>
      <c r="F14" s="41" t="s">
        <v>1260</v>
      </c>
      <c r="G14" s="41"/>
      <c r="H14" s="41">
        <v>1</v>
      </c>
      <c r="I14" s="41" t="s">
        <v>1608</v>
      </c>
      <c r="J14" s="41" t="s">
        <v>936</v>
      </c>
      <c r="K14" s="99" t="s">
        <v>2271</v>
      </c>
      <c r="L14" s="41" t="s">
        <v>1387</v>
      </c>
      <c r="M14" s="41">
        <v>1850990662</v>
      </c>
      <c r="N14" s="87">
        <v>41798</v>
      </c>
      <c r="O14" s="41">
        <v>11</v>
      </c>
      <c r="P14" s="41" t="s">
        <v>2272</v>
      </c>
      <c r="Q14" s="41" t="s">
        <v>2273</v>
      </c>
      <c r="R14" s="41">
        <v>1804665295</v>
      </c>
      <c r="S14" s="41" t="s">
        <v>1476</v>
      </c>
      <c r="T14" s="88" t="s">
        <v>2274</v>
      </c>
      <c r="U14" s="88" t="s">
        <v>2274</v>
      </c>
      <c r="V14" s="41" t="s">
        <v>37</v>
      </c>
      <c r="W14" s="88" t="s">
        <v>2275</v>
      </c>
      <c r="X14" s="41" t="s">
        <v>75</v>
      </c>
      <c r="Y14" s="41"/>
      <c r="Z14" s="41"/>
      <c r="AA14" s="41" t="s">
        <v>2276</v>
      </c>
      <c r="AB14" s="41" t="s">
        <v>1775</v>
      </c>
      <c r="AC14" s="41" t="s">
        <v>0</v>
      </c>
      <c r="AD14" s="41" t="s">
        <v>43</v>
      </c>
      <c r="AE14" s="41"/>
      <c r="AF14" s="7"/>
      <c r="AG14" s="7"/>
    </row>
    <row r="15" spans="1:33" ht="13.5" customHeight="1" x14ac:dyDescent="0.2">
      <c r="A15" s="41">
        <v>5</v>
      </c>
      <c r="B15" s="41" t="s">
        <v>2277</v>
      </c>
      <c r="C15" s="41" t="s">
        <v>2184</v>
      </c>
      <c r="D15" s="41" t="s">
        <v>729</v>
      </c>
      <c r="E15" s="41" t="s">
        <v>2278</v>
      </c>
      <c r="F15" s="41" t="s">
        <v>2108</v>
      </c>
      <c r="G15" s="41">
        <v>1</v>
      </c>
      <c r="H15" s="41"/>
      <c r="I15" s="41" t="s">
        <v>1201</v>
      </c>
      <c r="J15" s="41" t="s">
        <v>1410</v>
      </c>
      <c r="K15" s="114" t="s">
        <v>2224</v>
      </c>
      <c r="L15" s="41" t="s">
        <v>1374</v>
      </c>
      <c r="M15" s="41">
        <v>1851046712</v>
      </c>
      <c r="N15" s="87">
        <v>41854</v>
      </c>
      <c r="O15" s="41">
        <v>10</v>
      </c>
      <c r="P15" s="41" t="s">
        <v>2279</v>
      </c>
      <c r="Q15" s="41" t="s">
        <v>2280</v>
      </c>
      <c r="R15" s="41">
        <v>1804075041</v>
      </c>
      <c r="S15" s="41" t="s">
        <v>2281</v>
      </c>
      <c r="T15" s="88" t="s">
        <v>2282</v>
      </c>
      <c r="U15" s="88" t="s">
        <v>2283</v>
      </c>
      <c r="V15" s="41" t="s">
        <v>37</v>
      </c>
      <c r="W15" s="88" t="s">
        <v>2284</v>
      </c>
      <c r="X15" s="41" t="s">
        <v>75</v>
      </c>
      <c r="Y15" s="88" t="s">
        <v>2285</v>
      </c>
      <c r="Z15" s="41" t="s">
        <v>54</v>
      </c>
      <c r="AA15" s="41" t="s">
        <v>2286</v>
      </c>
      <c r="AB15" s="41" t="s">
        <v>1775</v>
      </c>
      <c r="AC15" s="41"/>
      <c r="AD15" s="41" t="s">
        <v>43</v>
      </c>
      <c r="AE15" s="41"/>
      <c r="AF15" s="7"/>
      <c r="AG15" s="7"/>
    </row>
    <row r="16" spans="1:33" ht="13.5" customHeight="1" x14ac:dyDescent="0.2">
      <c r="A16" s="41">
        <v>6</v>
      </c>
      <c r="B16" s="41" t="s">
        <v>2287</v>
      </c>
      <c r="C16" s="41" t="s">
        <v>2184</v>
      </c>
      <c r="D16" s="41" t="s">
        <v>729</v>
      </c>
      <c r="E16" s="41" t="s">
        <v>2288</v>
      </c>
      <c r="F16" s="41" t="s">
        <v>2289</v>
      </c>
      <c r="G16" s="41"/>
      <c r="H16" s="41">
        <v>1</v>
      </c>
      <c r="I16" s="41" t="s">
        <v>1251</v>
      </c>
      <c r="J16" s="41" t="s">
        <v>1057</v>
      </c>
      <c r="K16" s="99" t="s">
        <v>2271</v>
      </c>
      <c r="L16" s="41" t="s">
        <v>1387</v>
      </c>
      <c r="M16" s="41">
        <v>1754960621</v>
      </c>
      <c r="N16" s="87">
        <v>41649</v>
      </c>
      <c r="O16" s="41">
        <v>11</v>
      </c>
      <c r="P16" s="41" t="s">
        <v>2290</v>
      </c>
      <c r="Q16" s="41" t="s">
        <v>2291</v>
      </c>
      <c r="R16" s="41">
        <v>1001979184</v>
      </c>
      <c r="S16" s="41" t="s">
        <v>2292</v>
      </c>
      <c r="T16" s="41">
        <v>2461162</v>
      </c>
      <c r="U16" s="88" t="s">
        <v>2293</v>
      </c>
      <c r="V16" s="41" t="s">
        <v>108</v>
      </c>
      <c r="W16" s="88" t="s">
        <v>2294</v>
      </c>
      <c r="X16" s="41" t="s">
        <v>110</v>
      </c>
      <c r="Y16" s="41"/>
      <c r="Z16" s="41"/>
      <c r="AA16" s="41" t="s">
        <v>2295</v>
      </c>
      <c r="AB16" s="41" t="s">
        <v>1775</v>
      </c>
      <c r="AC16" s="41"/>
      <c r="AD16" s="41" t="s">
        <v>43</v>
      </c>
      <c r="AE16" s="41"/>
      <c r="AF16" s="7"/>
      <c r="AG16" s="7"/>
    </row>
    <row r="17" spans="1:33" ht="13.5" customHeight="1" x14ac:dyDescent="0.2">
      <c r="A17" s="41">
        <v>7</v>
      </c>
      <c r="B17" s="121" t="s">
        <v>2296</v>
      </c>
      <c r="C17" s="121" t="s">
        <v>2184</v>
      </c>
      <c r="D17" s="121" t="s">
        <v>729</v>
      </c>
      <c r="E17" s="121" t="s">
        <v>2297</v>
      </c>
      <c r="F17" s="121" t="s">
        <v>2298</v>
      </c>
      <c r="G17" s="50"/>
      <c r="H17" s="50">
        <v>1</v>
      </c>
      <c r="I17" s="121" t="s">
        <v>1493</v>
      </c>
      <c r="J17" s="121" t="s">
        <v>1524</v>
      </c>
      <c r="K17" s="59" t="s">
        <v>2299</v>
      </c>
      <c r="L17" s="122" t="s">
        <v>2300</v>
      </c>
      <c r="M17" s="123">
        <v>1751718287</v>
      </c>
      <c r="N17" s="124">
        <v>40526</v>
      </c>
      <c r="O17" s="123">
        <v>14</v>
      </c>
      <c r="P17" s="121" t="s">
        <v>2301</v>
      </c>
      <c r="Q17" s="121" t="s">
        <v>2302</v>
      </c>
      <c r="R17" s="123">
        <v>1102619317</v>
      </c>
      <c r="S17" s="121" t="s">
        <v>2303</v>
      </c>
      <c r="T17" s="121">
        <v>32848188</v>
      </c>
      <c r="U17" s="121">
        <v>987836974</v>
      </c>
      <c r="V17" s="121" t="s">
        <v>108</v>
      </c>
      <c r="W17" s="121">
        <v>987202416</v>
      </c>
      <c r="X17" s="121" t="s">
        <v>110</v>
      </c>
      <c r="Y17" s="121">
        <v>984222157</v>
      </c>
      <c r="Z17" s="121" t="s">
        <v>54</v>
      </c>
      <c r="AA17" s="121" t="s">
        <v>2304</v>
      </c>
      <c r="AB17" s="121" t="s">
        <v>2305</v>
      </c>
      <c r="AC17" s="64"/>
      <c r="AD17" s="121" t="s">
        <v>43</v>
      </c>
      <c r="AE17" s="64"/>
      <c r="AF17" s="41"/>
      <c r="AG17" s="41"/>
    </row>
    <row r="18" spans="1:33" ht="13.5" customHeight="1" x14ac:dyDescent="0.2">
      <c r="A18" s="41">
        <v>8</v>
      </c>
      <c r="B18" s="41" t="s">
        <v>2306</v>
      </c>
      <c r="C18" s="41" t="s">
        <v>2184</v>
      </c>
      <c r="D18" s="41" t="s">
        <v>729</v>
      </c>
      <c r="E18" s="41" t="s">
        <v>2307</v>
      </c>
      <c r="F18" s="41" t="s">
        <v>2308</v>
      </c>
      <c r="G18" s="41"/>
      <c r="H18" s="41">
        <v>1</v>
      </c>
      <c r="I18" s="41" t="s">
        <v>1201</v>
      </c>
      <c r="J18" s="41" t="s">
        <v>1410</v>
      </c>
      <c r="K18" s="114" t="s">
        <v>2224</v>
      </c>
      <c r="L18" s="41" t="s">
        <v>1374</v>
      </c>
      <c r="M18" s="41">
        <v>1851139095</v>
      </c>
      <c r="N18" s="87">
        <v>41649</v>
      </c>
      <c r="O18" s="41">
        <v>11</v>
      </c>
      <c r="P18" s="41" t="s">
        <v>2309</v>
      </c>
      <c r="Q18" s="41" t="s">
        <v>2310</v>
      </c>
      <c r="R18" s="41">
        <v>1802935484</v>
      </c>
      <c r="S18" s="41" t="s">
        <v>2311</v>
      </c>
      <c r="T18" s="88" t="s">
        <v>2312</v>
      </c>
      <c r="U18" s="88" t="s">
        <v>2312</v>
      </c>
      <c r="V18" s="41" t="s">
        <v>108</v>
      </c>
      <c r="W18" s="88" t="s">
        <v>2313</v>
      </c>
      <c r="X18" s="41" t="s">
        <v>110</v>
      </c>
      <c r="Y18" s="41"/>
      <c r="Z18" s="41"/>
      <c r="AA18" s="41" t="s">
        <v>2314</v>
      </c>
      <c r="AB18" s="41" t="s">
        <v>2204</v>
      </c>
      <c r="AC18" s="41"/>
      <c r="AD18" s="41" t="s">
        <v>43</v>
      </c>
      <c r="AE18" s="41"/>
      <c r="AF18" s="7"/>
      <c r="AG18" s="7"/>
    </row>
    <row r="19" spans="1:33" ht="13.5" customHeight="1" x14ac:dyDescent="0.2">
      <c r="A19" s="41">
        <v>9</v>
      </c>
      <c r="B19" s="41" t="s">
        <v>2315</v>
      </c>
      <c r="C19" s="41" t="s">
        <v>2184</v>
      </c>
      <c r="D19" s="41" t="s">
        <v>729</v>
      </c>
      <c r="E19" s="41" t="s">
        <v>2316</v>
      </c>
      <c r="F19" s="41" t="s">
        <v>2317</v>
      </c>
      <c r="G19" s="41">
        <v>1</v>
      </c>
      <c r="H19" s="41"/>
      <c r="I19" s="41" t="s">
        <v>1228</v>
      </c>
      <c r="J19" s="41" t="s">
        <v>855</v>
      </c>
      <c r="K19" s="59" t="s">
        <v>2299</v>
      </c>
      <c r="L19" s="41" t="s">
        <v>1484</v>
      </c>
      <c r="M19" s="41">
        <v>1851095735</v>
      </c>
      <c r="N19" s="87">
        <v>41906</v>
      </c>
      <c r="O19" s="41">
        <v>10</v>
      </c>
      <c r="P19" s="41" t="s">
        <v>368</v>
      </c>
      <c r="Q19" s="41" t="s">
        <v>2318</v>
      </c>
      <c r="R19" s="41">
        <v>1803513579</v>
      </c>
      <c r="S19" s="41" t="s">
        <v>2319</v>
      </c>
      <c r="T19" s="41"/>
      <c r="U19" s="88" t="s">
        <v>2320</v>
      </c>
      <c r="V19" s="41" t="s">
        <v>108</v>
      </c>
      <c r="W19" s="88" t="s">
        <v>2321</v>
      </c>
      <c r="X19" s="41" t="s">
        <v>895</v>
      </c>
      <c r="Y19" s="88" t="s">
        <v>2322</v>
      </c>
      <c r="Z19" s="41" t="s">
        <v>54</v>
      </c>
      <c r="AA19" s="41" t="s">
        <v>2323</v>
      </c>
      <c r="AB19" s="41" t="s">
        <v>1775</v>
      </c>
      <c r="AC19" s="41"/>
      <c r="AD19" s="41"/>
      <c r="AE19" s="41"/>
      <c r="AF19" s="7"/>
      <c r="AG19" s="7"/>
    </row>
    <row r="20" spans="1:33" ht="13.5" customHeight="1" x14ac:dyDescent="0.2">
      <c r="A20" s="41">
        <v>10</v>
      </c>
      <c r="B20" s="41" t="s">
        <v>2324</v>
      </c>
      <c r="C20" s="41" t="s">
        <v>2184</v>
      </c>
      <c r="D20" s="41" t="s">
        <v>729</v>
      </c>
      <c r="E20" s="41" t="s">
        <v>2325</v>
      </c>
      <c r="F20" s="41" t="s">
        <v>2326</v>
      </c>
      <c r="G20" s="41"/>
      <c r="H20" s="41">
        <v>1</v>
      </c>
      <c r="I20" s="41" t="s">
        <v>1251</v>
      </c>
      <c r="J20" s="41" t="s">
        <v>620</v>
      </c>
      <c r="K20" s="59" t="s">
        <v>2299</v>
      </c>
      <c r="L20" s="41" t="s">
        <v>1387</v>
      </c>
      <c r="M20" s="41">
        <v>1850677574</v>
      </c>
      <c r="N20" s="87">
        <v>41578</v>
      </c>
      <c r="O20" s="41">
        <v>11</v>
      </c>
      <c r="P20" s="41" t="s">
        <v>2327</v>
      </c>
      <c r="Q20" s="41" t="s">
        <v>2328</v>
      </c>
      <c r="R20" s="41">
        <v>1803444734</v>
      </c>
      <c r="S20" s="41" t="s">
        <v>2329</v>
      </c>
      <c r="T20" s="88" t="s">
        <v>2330</v>
      </c>
      <c r="U20" s="88" t="s">
        <v>2331</v>
      </c>
      <c r="V20" s="41" t="s">
        <v>37</v>
      </c>
      <c r="W20" s="88" t="s">
        <v>2332</v>
      </c>
      <c r="X20" s="41" t="s">
        <v>75</v>
      </c>
      <c r="Y20" s="88" t="s">
        <v>2333</v>
      </c>
      <c r="Z20" s="41" t="s">
        <v>895</v>
      </c>
      <c r="AA20" s="41" t="s">
        <v>56</v>
      </c>
      <c r="AB20" s="41" t="s">
        <v>2204</v>
      </c>
      <c r="AC20" s="41" t="s">
        <v>2334</v>
      </c>
      <c r="AD20" s="41" t="s">
        <v>43</v>
      </c>
      <c r="AE20" s="41"/>
      <c r="AF20" s="7"/>
      <c r="AG20" s="7"/>
    </row>
    <row r="21" spans="1:33" ht="13.5" customHeight="1" x14ac:dyDescent="0.2">
      <c r="A21" s="41">
        <v>11</v>
      </c>
      <c r="B21" s="41" t="s">
        <v>2335</v>
      </c>
      <c r="C21" s="41" t="s">
        <v>2184</v>
      </c>
      <c r="D21" s="41" t="s">
        <v>729</v>
      </c>
      <c r="E21" s="41" t="s">
        <v>2336</v>
      </c>
      <c r="F21" s="41" t="s">
        <v>2337</v>
      </c>
      <c r="G21" s="41"/>
      <c r="H21" s="41">
        <v>1</v>
      </c>
      <c r="I21" s="41" t="s">
        <v>1251</v>
      </c>
      <c r="J21" s="41" t="s">
        <v>913</v>
      </c>
      <c r="K21" s="51" t="s">
        <v>2338</v>
      </c>
      <c r="L21" s="41" t="s">
        <v>1387</v>
      </c>
      <c r="M21" s="41">
        <v>1851046647</v>
      </c>
      <c r="N21" s="87">
        <v>41820</v>
      </c>
      <c r="O21" s="41">
        <v>11</v>
      </c>
      <c r="P21" s="41" t="s">
        <v>2339</v>
      </c>
      <c r="Q21" s="41" t="s">
        <v>2340</v>
      </c>
      <c r="R21" s="41">
        <v>1804977658</v>
      </c>
      <c r="S21" s="41" t="s">
        <v>2341</v>
      </c>
      <c r="T21" s="88" t="s">
        <v>2342</v>
      </c>
      <c r="U21" s="88" t="s">
        <v>2343</v>
      </c>
      <c r="V21" s="41" t="s">
        <v>37</v>
      </c>
      <c r="W21" s="41" t="s">
        <v>2344</v>
      </c>
      <c r="X21" s="41" t="s">
        <v>75</v>
      </c>
      <c r="Y21" s="88" t="s">
        <v>2345</v>
      </c>
      <c r="Z21" s="41" t="s">
        <v>54</v>
      </c>
      <c r="AA21" s="41" t="s">
        <v>2346</v>
      </c>
      <c r="AB21" s="41" t="s">
        <v>1775</v>
      </c>
      <c r="AC21" s="41"/>
      <c r="AD21" s="41" t="s">
        <v>43</v>
      </c>
      <c r="AE21" s="41"/>
      <c r="AF21" s="7"/>
      <c r="AG21" s="7"/>
    </row>
    <row r="22" spans="1:33" ht="13.5" customHeight="1" x14ac:dyDescent="0.2">
      <c r="A22" s="41">
        <v>12</v>
      </c>
      <c r="B22" s="41" t="s">
        <v>852</v>
      </c>
      <c r="C22" s="41" t="s">
        <v>2184</v>
      </c>
      <c r="D22" s="41" t="s">
        <v>729</v>
      </c>
      <c r="E22" s="41" t="s">
        <v>853</v>
      </c>
      <c r="F22" s="41" t="s">
        <v>2347</v>
      </c>
      <c r="G22" s="41">
        <v>1</v>
      </c>
      <c r="H22" s="41"/>
      <c r="I22" s="41" t="s">
        <v>1567</v>
      </c>
      <c r="J22" s="41" t="s">
        <v>633</v>
      </c>
      <c r="K22" s="51" t="s">
        <v>2338</v>
      </c>
      <c r="L22" s="41" t="s">
        <v>1484</v>
      </c>
      <c r="M22" s="41">
        <v>1850999671</v>
      </c>
      <c r="N22" s="87">
        <v>41710</v>
      </c>
      <c r="O22" s="41">
        <v>11</v>
      </c>
      <c r="P22" s="41" t="s">
        <v>856</v>
      </c>
      <c r="Q22" s="41" t="s">
        <v>857</v>
      </c>
      <c r="R22" s="41">
        <v>1716547565</v>
      </c>
      <c r="S22" s="41" t="s">
        <v>858</v>
      </c>
      <c r="T22" s="88" t="s">
        <v>859</v>
      </c>
      <c r="U22" s="88" t="s">
        <v>859</v>
      </c>
      <c r="V22" s="41" t="s">
        <v>37</v>
      </c>
      <c r="W22" s="88" t="s">
        <v>860</v>
      </c>
      <c r="X22" s="41" t="s">
        <v>75</v>
      </c>
      <c r="Y22" s="88" t="s">
        <v>2348</v>
      </c>
      <c r="Z22" s="41" t="s">
        <v>54</v>
      </c>
      <c r="AA22" s="41" t="s">
        <v>2349</v>
      </c>
      <c r="AB22" s="41" t="s">
        <v>1775</v>
      </c>
      <c r="AC22" s="41" t="s">
        <v>2350</v>
      </c>
      <c r="AD22" s="41" t="s">
        <v>43</v>
      </c>
      <c r="AE22" s="41" t="s">
        <v>320</v>
      </c>
      <c r="AF22" s="7"/>
      <c r="AG22" s="7"/>
    </row>
    <row r="23" spans="1:33" ht="13.5" customHeight="1" x14ac:dyDescent="0.2">
      <c r="A23" s="41">
        <v>13</v>
      </c>
      <c r="B23" s="77" t="s">
        <v>2351</v>
      </c>
      <c r="C23" s="77" t="s">
        <v>2184</v>
      </c>
      <c r="D23" s="77" t="s">
        <v>729</v>
      </c>
      <c r="E23" s="77" t="s">
        <v>2352</v>
      </c>
      <c r="F23" s="77" t="s">
        <v>2353</v>
      </c>
      <c r="G23" s="77">
        <v>1</v>
      </c>
      <c r="H23" s="77"/>
      <c r="I23" s="77" t="s">
        <v>1251</v>
      </c>
      <c r="J23" s="77" t="s">
        <v>913</v>
      </c>
      <c r="K23" s="99" t="s">
        <v>2244</v>
      </c>
      <c r="L23" s="77" t="s">
        <v>1387</v>
      </c>
      <c r="M23" s="77">
        <v>1851078467</v>
      </c>
      <c r="N23" s="125">
        <v>41909</v>
      </c>
      <c r="O23" s="77">
        <v>10</v>
      </c>
      <c r="P23" s="77" t="s">
        <v>2354</v>
      </c>
      <c r="Q23" s="77" t="s">
        <v>2355</v>
      </c>
      <c r="R23" s="126" t="s">
        <v>2356</v>
      </c>
      <c r="S23" s="77" t="s">
        <v>2357</v>
      </c>
      <c r="T23" s="126" t="s">
        <v>2358</v>
      </c>
      <c r="U23" s="126" t="s">
        <v>2359</v>
      </c>
      <c r="V23" s="77" t="s">
        <v>37</v>
      </c>
      <c r="W23" s="126" t="s">
        <v>2360</v>
      </c>
      <c r="X23" s="77" t="s">
        <v>75</v>
      </c>
      <c r="Y23" s="126" t="s">
        <v>2361</v>
      </c>
      <c r="Z23" s="77" t="s">
        <v>54</v>
      </c>
      <c r="AA23" s="77" t="s">
        <v>239</v>
      </c>
      <c r="AB23" s="77" t="s">
        <v>1775</v>
      </c>
      <c r="AC23" s="77"/>
      <c r="AD23" s="77" t="s">
        <v>43</v>
      </c>
      <c r="AE23" s="77"/>
      <c r="AF23" s="7"/>
      <c r="AG23" s="7"/>
    </row>
    <row r="24" spans="1:33" ht="13.5" customHeight="1" x14ac:dyDescent="0.2">
      <c r="A24" s="41">
        <v>14</v>
      </c>
      <c r="B24" s="92" t="s">
        <v>2362</v>
      </c>
      <c r="C24" s="92" t="s">
        <v>2184</v>
      </c>
      <c r="D24" s="92" t="s">
        <v>729</v>
      </c>
      <c r="E24" s="92" t="s">
        <v>2363</v>
      </c>
      <c r="F24" s="92" t="s">
        <v>2364</v>
      </c>
      <c r="G24" s="92"/>
      <c r="H24" s="92">
        <v>1</v>
      </c>
      <c r="I24" s="92" t="s">
        <v>1493</v>
      </c>
      <c r="J24" s="92" t="s">
        <v>655</v>
      </c>
      <c r="K24" s="127" t="s">
        <v>2365</v>
      </c>
      <c r="L24" s="92" t="s">
        <v>2300</v>
      </c>
      <c r="M24" s="93">
        <v>1850249481</v>
      </c>
      <c r="N24" s="94">
        <v>41060</v>
      </c>
      <c r="O24" s="93">
        <v>13</v>
      </c>
      <c r="P24" s="92" t="s">
        <v>2366</v>
      </c>
      <c r="Q24" s="92" t="s">
        <v>2367</v>
      </c>
      <c r="R24" s="93">
        <v>1803078797</v>
      </c>
      <c r="S24" s="92" t="s">
        <v>2368</v>
      </c>
      <c r="T24" s="95" t="s">
        <v>2369</v>
      </c>
      <c r="U24" s="95" t="s">
        <v>2370</v>
      </c>
      <c r="V24" s="92" t="s">
        <v>108</v>
      </c>
      <c r="W24" s="95" t="s">
        <v>2371</v>
      </c>
      <c r="X24" s="92" t="s">
        <v>110</v>
      </c>
      <c r="Y24" s="95" t="s">
        <v>2372</v>
      </c>
      <c r="Z24" s="92" t="s">
        <v>895</v>
      </c>
      <c r="AA24" s="92" t="s">
        <v>2373</v>
      </c>
      <c r="AB24" s="92" t="s">
        <v>2251</v>
      </c>
      <c r="AC24" s="92" t="s">
        <v>2374</v>
      </c>
      <c r="AD24" s="92" t="s">
        <v>43</v>
      </c>
      <c r="AE24" s="59"/>
      <c r="AF24" s="7"/>
      <c r="AG24" s="7"/>
    </row>
    <row r="25" spans="1:33" ht="13.5" customHeight="1" x14ac:dyDescent="0.2">
      <c r="A25" s="41">
        <v>15</v>
      </c>
      <c r="B25" s="41" t="s">
        <v>2375</v>
      </c>
      <c r="C25" s="41" t="s">
        <v>2184</v>
      </c>
      <c r="D25" s="41" t="s">
        <v>729</v>
      </c>
      <c r="E25" s="41" t="s">
        <v>2376</v>
      </c>
      <c r="F25" s="41" t="s">
        <v>2377</v>
      </c>
      <c r="G25" s="41">
        <v>1</v>
      </c>
      <c r="H25" s="41"/>
      <c r="I25" s="41" t="s">
        <v>1251</v>
      </c>
      <c r="J25" s="41" t="s">
        <v>959</v>
      </c>
      <c r="K25" s="127" t="s">
        <v>2365</v>
      </c>
      <c r="L25" s="41" t="s">
        <v>1387</v>
      </c>
      <c r="M25" s="41">
        <v>1850861897</v>
      </c>
      <c r="N25" s="87">
        <v>41726</v>
      </c>
      <c r="O25" s="41">
        <v>11</v>
      </c>
      <c r="P25" s="41" t="s">
        <v>2378</v>
      </c>
      <c r="Q25" s="41" t="s">
        <v>2379</v>
      </c>
      <c r="R25" s="41">
        <v>1803835956</v>
      </c>
      <c r="S25" s="41" t="s">
        <v>431</v>
      </c>
      <c r="T25" s="88" t="s">
        <v>2380</v>
      </c>
      <c r="U25" s="88" t="s">
        <v>2381</v>
      </c>
      <c r="V25" s="41" t="s">
        <v>37</v>
      </c>
      <c r="W25" s="88" t="s">
        <v>2382</v>
      </c>
      <c r="X25" s="41" t="s">
        <v>75</v>
      </c>
      <c r="Y25" s="41"/>
      <c r="Z25" s="41"/>
      <c r="AA25" s="41" t="s">
        <v>2383</v>
      </c>
      <c r="AB25" s="41" t="s">
        <v>1246</v>
      </c>
      <c r="AC25" s="41" t="s">
        <v>375</v>
      </c>
      <c r="AD25" s="41" t="s">
        <v>43</v>
      </c>
      <c r="AE25" s="41"/>
      <c r="AF25" s="7"/>
      <c r="AG25" s="7"/>
    </row>
    <row r="26" spans="1:33" ht="13.5" customHeight="1" x14ac:dyDescent="0.2">
      <c r="A26" s="41">
        <v>16</v>
      </c>
      <c r="B26" s="41" t="s">
        <v>2396</v>
      </c>
      <c r="C26" s="41" t="s">
        <v>2184</v>
      </c>
      <c r="D26" s="41" t="s">
        <v>729</v>
      </c>
      <c r="E26" s="41" t="s">
        <v>2397</v>
      </c>
      <c r="F26" s="41" t="s">
        <v>2398</v>
      </c>
      <c r="G26" s="41">
        <v>1</v>
      </c>
      <c r="H26" s="41"/>
      <c r="I26" s="41" t="s">
        <v>1214</v>
      </c>
      <c r="J26" s="41" t="s">
        <v>820</v>
      </c>
      <c r="K26" s="41" t="s">
        <v>2271</v>
      </c>
      <c r="L26" s="41" t="s">
        <v>1484</v>
      </c>
      <c r="M26" s="41">
        <v>1850861152</v>
      </c>
      <c r="N26" s="87">
        <v>41725</v>
      </c>
      <c r="O26" s="41">
        <v>11</v>
      </c>
      <c r="P26" s="41" t="s">
        <v>2399</v>
      </c>
      <c r="Q26" s="41" t="s">
        <v>2400</v>
      </c>
      <c r="R26" s="41">
        <v>1802342939</v>
      </c>
      <c r="S26" s="41" t="s">
        <v>2401</v>
      </c>
      <c r="T26" s="88" t="s">
        <v>2402</v>
      </c>
      <c r="U26" s="88" t="s">
        <v>2403</v>
      </c>
      <c r="V26" s="41" t="s">
        <v>108</v>
      </c>
      <c r="W26" s="88" t="s">
        <v>2404</v>
      </c>
      <c r="X26" s="41" t="s">
        <v>110</v>
      </c>
      <c r="Y26" s="88" t="s">
        <v>2405</v>
      </c>
      <c r="Z26" s="41" t="s">
        <v>54</v>
      </c>
      <c r="AA26" s="41" t="s">
        <v>2406</v>
      </c>
      <c r="AB26" s="41" t="s">
        <v>1775</v>
      </c>
      <c r="AC26" s="41" t="s">
        <v>2407</v>
      </c>
      <c r="AD26" s="41" t="s">
        <v>43</v>
      </c>
      <c r="AE26" s="41"/>
      <c r="AF26" s="7"/>
      <c r="AG26" s="7"/>
    </row>
    <row r="27" spans="1:33" ht="13.5" customHeight="1" x14ac:dyDescent="0.2">
      <c r="A27" s="41">
        <v>17</v>
      </c>
      <c r="B27" s="41" t="s">
        <v>2408</v>
      </c>
      <c r="C27" s="41" t="s">
        <v>2184</v>
      </c>
      <c r="D27" s="41" t="s">
        <v>729</v>
      </c>
      <c r="E27" s="41" t="s">
        <v>2409</v>
      </c>
      <c r="F27" s="41" t="s">
        <v>2410</v>
      </c>
      <c r="G27" s="41"/>
      <c r="H27" s="41">
        <v>1</v>
      </c>
      <c r="I27" s="41" t="s">
        <v>1397</v>
      </c>
      <c r="J27" s="41" t="s">
        <v>556</v>
      </c>
      <c r="K27" s="99" t="s">
        <v>2387</v>
      </c>
      <c r="L27" s="41" t="s">
        <v>1398</v>
      </c>
      <c r="M27" s="41">
        <v>1850343979</v>
      </c>
      <c r="N27" s="87">
        <v>41174</v>
      </c>
      <c r="O27" s="41">
        <v>12</v>
      </c>
      <c r="P27" s="41" t="s">
        <v>2411</v>
      </c>
      <c r="Q27" s="41" t="s">
        <v>2412</v>
      </c>
      <c r="R27" s="41">
        <v>1802488534</v>
      </c>
      <c r="S27" s="41" t="s">
        <v>2413</v>
      </c>
      <c r="T27" s="88" t="s">
        <v>2414</v>
      </c>
      <c r="U27" s="88" t="s">
        <v>2415</v>
      </c>
      <c r="V27" s="41" t="s">
        <v>37</v>
      </c>
      <c r="W27" s="88" t="s">
        <v>2416</v>
      </c>
      <c r="X27" s="41" t="s">
        <v>75</v>
      </c>
      <c r="Y27" s="41" t="s">
        <v>2417</v>
      </c>
      <c r="Z27" s="41" t="s">
        <v>54</v>
      </c>
      <c r="AA27" s="41" t="s">
        <v>341</v>
      </c>
      <c r="AB27" s="41" t="s">
        <v>2251</v>
      </c>
      <c r="AC27" s="41" t="s">
        <v>0</v>
      </c>
      <c r="AD27" s="41" t="s">
        <v>210</v>
      </c>
      <c r="AE27" s="41" t="s">
        <v>2418</v>
      </c>
      <c r="AF27" s="7"/>
      <c r="AG27" s="7"/>
    </row>
    <row r="28" spans="1:33" ht="13.5" customHeight="1" x14ac:dyDescent="0.2">
      <c r="A28" s="41"/>
      <c r="B28" s="41"/>
      <c r="C28" s="41"/>
      <c r="D28" s="41"/>
      <c r="E28" s="41"/>
      <c r="F28" s="41"/>
      <c r="G28" s="41">
        <f>SUM(G11:G27)</f>
        <v>8</v>
      </c>
      <c r="H28" s="41">
        <f>SUM(H11:H27)</f>
        <v>9</v>
      </c>
      <c r="I28" s="41"/>
      <c r="J28" s="41"/>
      <c r="K28" s="41"/>
      <c r="L28" s="41"/>
      <c r="M28" s="41"/>
      <c r="N28" s="87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7"/>
      <c r="AG28" s="7"/>
    </row>
    <row r="29" spans="1:33" ht="13.5" customHeight="1" x14ac:dyDescent="0.2">
      <c r="A29" s="90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87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7"/>
      <c r="AG29" s="7"/>
    </row>
    <row r="30" spans="1:33" ht="13.5" customHeight="1" x14ac:dyDescent="0.2">
      <c r="A30" s="90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87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7"/>
      <c r="AG30" s="7"/>
    </row>
    <row r="31" spans="1:33" ht="13.5" customHeight="1" x14ac:dyDescent="0.2">
      <c r="A31" s="117" t="s">
        <v>0</v>
      </c>
      <c r="B31" s="118" t="s">
        <v>1</v>
      </c>
      <c r="C31" s="118" t="s">
        <v>1187</v>
      </c>
      <c r="D31" s="118" t="s">
        <v>1188</v>
      </c>
      <c r="E31" s="118" t="s">
        <v>2181</v>
      </c>
      <c r="F31" s="118" t="s">
        <v>1189</v>
      </c>
      <c r="G31" s="113" t="s">
        <v>6</v>
      </c>
      <c r="H31" s="113" t="s">
        <v>7</v>
      </c>
      <c r="I31" s="118" t="s">
        <v>535</v>
      </c>
      <c r="J31" s="118" t="s">
        <v>536</v>
      </c>
      <c r="K31" s="118" t="s">
        <v>2182</v>
      </c>
      <c r="L31" s="118" t="s">
        <v>1742</v>
      </c>
      <c r="M31" s="118" t="s">
        <v>8</v>
      </c>
      <c r="N31" s="118" t="s">
        <v>9</v>
      </c>
      <c r="O31" s="118" t="s">
        <v>1743</v>
      </c>
      <c r="P31" s="118" t="s">
        <v>11</v>
      </c>
      <c r="Q31" s="118" t="s">
        <v>12</v>
      </c>
      <c r="R31" s="118" t="s">
        <v>13</v>
      </c>
      <c r="S31" s="118" t="s">
        <v>14</v>
      </c>
      <c r="T31" s="118" t="s">
        <v>1192</v>
      </c>
      <c r="U31" s="118" t="s">
        <v>16</v>
      </c>
      <c r="V31" s="118" t="s">
        <v>17</v>
      </c>
      <c r="W31" s="118" t="s">
        <v>1193</v>
      </c>
      <c r="X31" s="118" t="s">
        <v>1194</v>
      </c>
      <c r="Y31" s="118" t="s">
        <v>1746</v>
      </c>
      <c r="Z31" s="118" t="s">
        <v>1196</v>
      </c>
      <c r="AA31" s="118" t="s">
        <v>22</v>
      </c>
      <c r="AB31" s="118" t="s">
        <v>23</v>
      </c>
      <c r="AC31" s="118" t="s">
        <v>24</v>
      </c>
      <c r="AD31" s="118" t="s">
        <v>2419</v>
      </c>
      <c r="AE31" s="118" t="s">
        <v>2420</v>
      </c>
      <c r="AF31" s="7"/>
      <c r="AG31" s="7"/>
    </row>
    <row r="32" spans="1:33" ht="13.5" customHeight="1" x14ac:dyDescent="0.2">
      <c r="A32" s="41">
        <v>1</v>
      </c>
      <c r="B32" s="41" t="s">
        <v>1564</v>
      </c>
      <c r="C32" s="41" t="s">
        <v>2184</v>
      </c>
      <c r="D32" s="41" t="s">
        <v>956</v>
      </c>
      <c r="E32" s="41" t="s">
        <v>1565</v>
      </c>
      <c r="F32" s="41" t="s">
        <v>2421</v>
      </c>
      <c r="G32" s="41">
        <v>1</v>
      </c>
      <c r="H32" s="41"/>
      <c r="I32" s="41" t="s">
        <v>1251</v>
      </c>
      <c r="J32" s="41" t="s">
        <v>1000</v>
      </c>
      <c r="K32" s="99" t="s">
        <v>2244</v>
      </c>
      <c r="L32" s="41" t="s">
        <v>1387</v>
      </c>
      <c r="M32" s="41">
        <v>1850820851</v>
      </c>
      <c r="N32" s="87">
        <v>41718</v>
      </c>
      <c r="O32" s="41">
        <v>11</v>
      </c>
      <c r="P32" s="41" t="s">
        <v>1568</v>
      </c>
      <c r="Q32" s="41" t="s">
        <v>1569</v>
      </c>
      <c r="R32" s="41">
        <v>1803205879</v>
      </c>
      <c r="S32" s="41" t="s">
        <v>1570</v>
      </c>
      <c r="T32" s="88" t="s">
        <v>702</v>
      </c>
      <c r="U32" s="88" t="s">
        <v>1571</v>
      </c>
      <c r="V32" s="41" t="s">
        <v>108</v>
      </c>
      <c r="W32" s="88" t="s">
        <v>1572</v>
      </c>
      <c r="X32" s="41" t="s">
        <v>110</v>
      </c>
      <c r="Y32" s="88" t="s">
        <v>1573</v>
      </c>
      <c r="Z32" s="41" t="s">
        <v>54</v>
      </c>
      <c r="AA32" s="41" t="s">
        <v>2422</v>
      </c>
      <c r="AB32" s="41" t="s">
        <v>1775</v>
      </c>
      <c r="AC32" s="41" t="s">
        <v>0</v>
      </c>
      <c r="AD32" s="41" t="s">
        <v>43</v>
      </c>
      <c r="AE32" s="41"/>
      <c r="AF32" s="7"/>
      <c r="AG32" s="7"/>
    </row>
    <row r="33" spans="1:33" ht="13.5" customHeight="1" x14ac:dyDescent="0.2">
      <c r="A33" s="41">
        <v>2</v>
      </c>
      <c r="B33" s="41" t="s">
        <v>2423</v>
      </c>
      <c r="C33" s="41" t="s">
        <v>2184</v>
      </c>
      <c r="D33" s="41" t="s">
        <v>956</v>
      </c>
      <c r="E33" s="41" t="s">
        <v>2424</v>
      </c>
      <c r="F33" s="41" t="s">
        <v>2425</v>
      </c>
      <c r="G33" s="41"/>
      <c r="H33" s="41">
        <v>1</v>
      </c>
      <c r="I33" s="41" t="s">
        <v>1201</v>
      </c>
      <c r="J33" s="41" t="s">
        <v>568</v>
      </c>
      <c r="K33" s="114" t="s">
        <v>2224</v>
      </c>
      <c r="L33" s="41" t="s">
        <v>1374</v>
      </c>
      <c r="M33" s="41">
        <v>1850752690</v>
      </c>
      <c r="N33" s="87">
        <v>41667</v>
      </c>
      <c r="O33" s="41">
        <v>11</v>
      </c>
      <c r="P33" s="41" t="s">
        <v>2426</v>
      </c>
      <c r="Q33" s="41" t="s">
        <v>2427</v>
      </c>
      <c r="R33" s="41">
        <v>1804983821</v>
      </c>
      <c r="S33" s="41" t="s">
        <v>2428</v>
      </c>
      <c r="T33" s="88" t="s">
        <v>2429</v>
      </c>
      <c r="U33" s="88" t="s">
        <v>2430</v>
      </c>
      <c r="V33" s="41" t="s">
        <v>108</v>
      </c>
      <c r="W33" s="88" t="s">
        <v>2431</v>
      </c>
      <c r="X33" s="41" t="s">
        <v>110</v>
      </c>
      <c r="Y33" s="88" t="s">
        <v>2432</v>
      </c>
      <c r="Z33" s="41" t="s">
        <v>54</v>
      </c>
      <c r="AA33" s="41" t="s">
        <v>2323</v>
      </c>
      <c r="AB33" s="41" t="s">
        <v>1775</v>
      </c>
      <c r="AC33" s="41" t="s">
        <v>2433</v>
      </c>
      <c r="AD33" s="41"/>
      <c r="AE33" s="41"/>
      <c r="AF33" s="7"/>
      <c r="AG33" s="7"/>
    </row>
    <row r="34" spans="1:33" ht="13.5" customHeight="1" x14ac:dyDescent="0.2">
      <c r="A34" s="41">
        <v>3</v>
      </c>
      <c r="B34" s="41" t="s">
        <v>2434</v>
      </c>
      <c r="C34" s="41" t="s">
        <v>2184</v>
      </c>
      <c r="D34" s="41" t="s">
        <v>956</v>
      </c>
      <c r="E34" s="41" t="s">
        <v>2435</v>
      </c>
      <c r="F34" s="41" t="s">
        <v>2436</v>
      </c>
      <c r="G34" s="41">
        <v>1</v>
      </c>
      <c r="H34" s="41"/>
      <c r="I34" s="41" t="s">
        <v>1397</v>
      </c>
      <c r="J34" s="41" t="s">
        <v>1449</v>
      </c>
      <c r="K34" s="59" t="s">
        <v>2299</v>
      </c>
      <c r="L34" s="41" t="s">
        <v>1398</v>
      </c>
      <c r="M34" s="41">
        <v>1850253434</v>
      </c>
      <c r="N34" s="87">
        <v>41062</v>
      </c>
      <c r="O34" s="41">
        <v>13</v>
      </c>
      <c r="P34" s="41" t="s">
        <v>2437</v>
      </c>
      <c r="Q34" s="41" t="s">
        <v>2438</v>
      </c>
      <c r="R34" s="41">
        <v>1803721958</v>
      </c>
      <c r="S34" s="41" t="s">
        <v>2439</v>
      </c>
      <c r="T34" s="41">
        <v>0</v>
      </c>
      <c r="U34" s="88" t="s">
        <v>2440</v>
      </c>
      <c r="V34" s="41" t="s">
        <v>37</v>
      </c>
      <c r="W34" s="88" t="s">
        <v>2441</v>
      </c>
      <c r="X34" s="41" t="s">
        <v>75</v>
      </c>
      <c r="Y34" s="88" t="s">
        <v>2442</v>
      </c>
      <c r="Z34" s="41" t="s">
        <v>54</v>
      </c>
      <c r="AA34" s="41" t="s">
        <v>660</v>
      </c>
      <c r="AB34" s="41" t="s">
        <v>2251</v>
      </c>
      <c r="AC34" s="41"/>
      <c r="AD34" s="41" t="s">
        <v>43</v>
      </c>
      <c r="AE34" s="41"/>
      <c r="AF34" s="7"/>
      <c r="AG34" s="7"/>
    </row>
    <row r="35" spans="1:33" ht="13.5" customHeight="1" x14ac:dyDescent="0.2">
      <c r="A35" s="41">
        <v>4</v>
      </c>
      <c r="B35" s="41" t="s">
        <v>2443</v>
      </c>
      <c r="C35" s="41" t="s">
        <v>2184</v>
      </c>
      <c r="D35" s="41" t="s">
        <v>956</v>
      </c>
      <c r="E35" s="41" t="s">
        <v>2444</v>
      </c>
      <c r="F35" s="41" t="s">
        <v>2445</v>
      </c>
      <c r="G35" s="41">
        <v>1</v>
      </c>
      <c r="H35" s="41"/>
      <c r="I35" s="41" t="s">
        <v>1228</v>
      </c>
      <c r="J35" s="41" t="s">
        <v>855</v>
      </c>
      <c r="K35" s="59" t="s">
        <v>2299</v>
      </c>
      <c r="L35" s="41" t="s">
        <v>1484</v>
      </c>
      <c r="M35" s="41">
        <v>1850903194</v>
      </c>
      <c r="N35" s="87">
        <v>41749</v>
      </c>
      <c r="O35" s="41">
        <v>11</v>
      </c>
      <c r="P35" s="41" t="s">
        <v>2446</v>
      </c>
      <c r="Q35" s="41" t="s">
        <v>2447</v>
      </c>
      <c r="R35" s="41">
        <v>1803576121</v>
      </c>
      <c r="S35" s="41" t="s">
        <v>2448</v>
      </c>
      <c r="T35" s="88" t="s">
        <v>2449</v>
      </c>
      <c r="U35" s="88" t="s">
        <v>2450</v>
      </c>
      <c r="V35" s="41" t="s">
        <v>37</v>
      </c>
      <c r="W35" s="41"/>
      <c r="X35" s="41"/>
      <c r="Y35" s="41"/>
      <c r="Z35" s="41"/>
      <c r="AA35" s="41" t="s">
        <v>2105</v>
      </c>
      <c r="AB35" s="41" t="s">
        <v>1775</v>
      </c>
      <c r="AC35" s="41"/>
      <c r="AD35" s="41" t="s">
        <v>43</v>
      </c>
      <c r="AE35" s="41"/>
      <c r="AF35" s="7"/>
      <c r="AG35" s="7"/>
    </row>
    <row r="36" spans="1:33" ht="13.5" customHeight="1" x14ac:dyDescent="0.2">
      <c r="A36" s="41">
        <v>5</v>
      </c>
      <c r="B36" s="41" t="s">
        <v>1890</v>
      </c>
      <c r="C36" s="41" t="s">
        <v>2184</v>
      </c>
      <c r="D36" s="41" t="s">
        <v>956</v>
      </c>
      <c r="E36" s="41" t="s">
        <v>1891</v>
      </c>
      <c r="F36" s="41" t="s">
        <v>2451</v>
      </c>
      <c r="G36" s="41"/>
      <c r="H36" s="41">
        <v>1</v>
      </c>
      <c r="I36" s="41" t="s">
        <v>1251</v>
      </c>
      <c r="J36" s="41" t="s">
        <v>959</v>
      </c>
      <c r="K36" s="99" t="s">
        <v>2244</v>
      </c>
      <c r="L36" s="41" t="s">
        <v>1387</v>
      </c>
      <c r="M36" s="88" t="s">
        <v>2452</v>
      </c>
      <c r="N36" s="87">
        <v>42160</v>
      </c>
      <c r="O36" s="41">
        <v>12</v>
      </c>
      <c r="P36" s="41" t="s">
        <v>1895</v>
      </c>
      <c r="Q36" s="41" t="s">
        <v>1896</v>
      </c>
      <c r="R36" s="41">
        <v>1713914156</v>
      </c>
      <c r="S36" s="41" t="s">
        <v>1897</v>
      </c>
      <c r="T36" s="88" t="s">
        <v>1898</v>
      </c>
      <c r="U36" s="88" t="s">
        <v>1899</v>
      </c>
      <c r="V36" s="41" t="s">
        <v>37</v>
      </c>
      <c r="W36" s="88" t="s">
        <v>1900</v>
      </c>
      <c r="X36" s="41" t="s">
        <v>75</v>
      </c>
      <c r="Y36" s="41"/>
      <c r="Z36" s="41"/>
      <c r="AA36" s="41" t="s">
        <v>1901</v>
      </c>
      <c r="AB36" s="41" t="s">
        <v>2204</v>
      </c>
      <c r="AC36" s="41"/>
      <c r="AD36" s="41" t="s">
        <v>43</v>
      </c>
      <c r="AE36" s="41"/>
      <c r="AF36" s="7"/>
      <c r="AG36" s="7"/>
    </row>
    <row r="37" spans="1:33" ht="13.5" customHeight="1" x14ac:dyDescent="0.2">
      <c r="A37" s="41">
        <v>6</v>
      </c>
      <c r="B37" s="41" t="s">
        <v>2453</v>
      </c>
      <c r="C37" s="41" t="s">
        <v>2184</v>
      </c>
      <c r="D37" s="41" t="s">
        <v>956</v>
      </c>
      <c r="E37" s="41" t="s">
        <v>2454</v>
      </c>
      <c r="F37" s="41" t="s">
        <v>2455</v>
      </c>
      <c r="G37" s="41">
        <v>1</v>
      </c>
      <c r="H37" s="41"/>
      <c r="I37" s="41" t="s">
        <v>1201</v>
      </c>
      <c r="J37" s="41" t="s">
        <v>900</v>
      </c>
      <c r="K37" s="114" t="s">
        <v>2224</v>
      </c>
      <c r="L37" s="41" t="s">
        <v>1374</v>
      </c>
      <c r="M37" s="41">
        <v>1850572106</v>
      </c>
      <c r="N37" s="87">
        <v>41437</v>
      </c>
      <c r="O37" s="41">
        <v>12</v>
      </c>
      <c r="P37" s="41" t="s">
        <v>2456</v>
      </c>
      <c r="Q37" s="41" t="s">
        <v>2457</v>
      </c>
      <c r="R37" s="41">
        <v>1308974672</v>
      </c>
      <c r="S37" s="41" t="s">
        <v>1563</v>
      </c>
      <c r="T37" s="88" t="s">
        <v>1349</v>
      </c>
      <c r="U37" s="88" t="s">
        <v>2458</v>
      </c>
      <c r="V37" s="41" t="s">
        <v>37</v>
      </c>
      <c r="W37" s="88" t="s">
        <v>2459</v>
      </c>
      <c r="X37" s="41" t="s">
        <v>54</v>
      </c>
      <c r="Y37" s="88" t="s">
        <v>2460</v>
      </c>
      <c r="Z37" s="41" t="s">
        <v>54</v>
      </c>
      <c r="AA37" s="41" t="s">
        <v>2461</v>
      </c>
      <c r="AB37" s="41" t="s">
        <v>2204</v>
      </c>
      <c r="AC37" s="41"/>
      <c r="AD37" s="41" t="s">
        <v>43</v>
      </c>
      <c r="AE37" s="41"/>
      <c r="AF37" s="7"/>
      <c r="AG37" s="7"/>
    </row>
    <row r="38" spans="1:33" ht="13.5" customHeight="1" x14ac:dyDescent="0.2">
      <c r="A38" s="41">
        <v>7</v>
      </c>
      <c r="B38" s="41" t="s">
        <v>2462</v>
      </c>
      <c r="C38" s="41" t="s">
        <v>2184</v>
      </c>
      <c r="D38" s="41" t="s">
        <v>956</v>
      </c>
      <c r="E38" s="41" t="s">
        <v>2463</v>
      </c>
      <c r="F38" s="41" t="s">
        <v>1270</v>
      </c>
      <c r="G38" s="41"/>
      <c r="H38" s="41">
        <v>1</v>
      </c>
      <c r="I38" s="41" t="s">
        <v>2097</v>
      </c>
      <c r="J38" s="41" t="s">
        <v>820</v>
      </c>
      <c r="K38" s="51" t="s">
        <v>2338</v>
      </c>
      <c r="L38" s="41" t="s">
        <v>1484</v>
      </c>
      <c r="M38" s="41">
        <v>1850770783</v>
      </c>
      <c r="N38" s="87">
        <v>41675</v>
      </c>
      <c r="O38" s="41">
        <v>11</v>
      </c>
      <c r="P38" s="41" t="s">
        <v>2464</v>
      </c>
      <c r="Q38" s="41" t="s">
        <v>2465</v>
      </c>
      <c r="R38" s="41">
        <v>1803732567</v>
      </c>
      <c r="S38" s="41" t="s">
        <v>2466</v>
      </c>
      <c r="T38" s="88" t="s">
        <v>2467</v>
      </c>
      <c r="U38" s="88" t="s">
        <v>2468</v>
      </c>
      <c r="V38" s="41" t="s">
        <v>37</v>
      </c>
      <c r="W38" s="88" t="s">
        <v>2469</v>
      </c>
      <c r="X38" s="41" t="s">
        <v>75</v>
      </c>
      <c r="Y38" s="88" t="s">
        <v>2470</v>
      </c>
      <c r="Z38" s="41" t="s">
        <v>54</v>
      </c>
      <c r="AA38" s="41" t="s">
        <v>2471</v>
      </c>
      <c r="AB38" s="41" t="s">
        <v>1775</v>
      </c>
      <c r="AC38" s="41" t="s">
        <v>0</v>
      </c>
      <c r="AD38" s="41" t="s">
        <v>43</v>
      </c>
      <c r="AE38" s="41"/>
      <c r="AF38" s="7"/>
      <c r="AG38" s="7"/>
    </row>
    <row r="39" spans="1:33" ht="13.5" customHeight="1" x14ac:dyDescent="0.2">
      <c r="A39" s="41">
        <v>8</v>
      </c>
      <c r="B39" s="41" t="s">
        <v>2482</v>
      </c>
      <c r="C39" s="41" t="s">
        <v>2184</v>
      </c>
      <c r="D39" s="41" t="s">
        <v>956</v>
      </c>
      <c r="E39" s="41" t="s">
        <v>2483</v>
      </c>
      <c r="F39" s="41" t="s">
        <v>2484</v>
      </c>
      <c r="G39" s="41">
        <v>1</v>
      </c>
      <c r="H39" s="41"/>
      <c r="I39" s="41" t="s">
        <v>1493</v>
      </c>
      <c r="J39" s="41" t="s">
        <v>655</v>
      </c>
      <c r="K39" s="51" t="s">
        <v>2338</v>
      </c>
      <c r="L39" s="59" t="s">
        <v>2300</v>
      </c>
      <c r="M39" s="41">
        <v>1805573787</v>
      </c>
      <c r="N39" s="87">
        <v>41240</v>
      </c>
      <c r="O39" s="41">
        <v>12</v>
      </c>
      <c r="P39" s="41" t="s">
        <v>2485</v>
      </c>
      <c r="Q39" s="41" t="s">
        <v>2486</v>
      </c>
      <c r="R39" s="41">
        <v>1803100492</v>
      </c>
      <c r="S39" s="41" t="s">
        <v>2487</v>
      </c>
      <c r="T39" s="88" t="s">
        <v>2488</v>
      </c>
      <c r="U39" s="88" t="s">
        <v>2489</v>
      </c>
      <c r="V39" s="41" t="s">
        <v>37</v>
      </c>
      <c r="W39" s="88" t="s">
        <v>2490</v>
      </c>
      <c r="X39" s="41" t="s">
        <v>895</v>
      </c>
      <c r="Y39" s="88" t="s">
        <v>2491</v>
      </c>
      <c r="Z39" s="41" t="s">
        <v>54</v>
      </c>
      <c r="AA39" s="41" t="s">
        <v>2492</v>
      </c>
      <c r="AB39" s="41" t="s">
        <v>2251</v>
      </c>
      <c r="AC39" s="41"/>
      <c r="AD39" s="41" t="s">
        <v>43</v>
      </c>
      <c r="AE39" s="41"/>
      <c r="AF39" s="7"/>
      <c r="AG39" s="7"/>
    </row>
    <row r="40" spans="1:33" ht="13.5" customHeight="1" x14ac:dyDescent="0.2">
      <c r="A40" s="41">
        <v>9</v>
      </c>
      <c r="B40" s="41" t="s">
        <v>2493</v>
      </c>
      <c r="C40" s="41" t="s">
        <v>2184</v>
      </c>
      <c r="D40" s="41" t="s">
        <v>956</v>
      </c>
      <c r="E40" s="41" t="s">
        <v>2494</v>
      </c>
      <c r="F40" s="41" t="s">
        <v>2495</v>
      </c>
      <c r="G40" s="41">
        <v>1</v>
      </c>
      <c r="H40" s="41"/>
      <c r="I40" s="41" t="s">
        <v>1201</v>
      </c>
      <c r="J40" s="41" t="s">
        <v>568</v>
      </c>
      <c r="K40" s="114" t="s">
        <v>2224</v>
      </c>
      <c r="L40" s="41" t="s">
        <v>1374</v>
      </c>
      <c r="M40" s="41">
        <v>1850658145</v>
      </c>
      <c r="N40" s="87">
        <v>41521</v>
      </c>
      <c r="O40" s="41">
        <v>11</v>
      </c>
      <c r="P40" s="41" t="s">
        <v>2496</v>
      </c>
      <c r="Q40" s="41" t="s">
        <v>2497</v>
      </c>
      <c r="R40" s="41">
        <v>1803360106</v>
      </c>
      <c r="S40" s="41" t="s">
        <v>434</v>
      </c>
      <c r="T40" s="41">
        <v>2856139</v>
      </c>
      <c r="U40" s="88" t="s">
        <v>2498</v>
      </c>
      <c r="V40" s="41" t="s">
        <v>37</v>
      </c>
      <c r="W40" s="88" t="s">
        <v>2499</v>
      </c>
      <c r="X40" s="41" t="s">
        <v>75</v>
      </c>
      <c r="Y40" s="41" t="s">
        <v>2500</v>
      </c>
      <c r="Z40" s="41" t="s">
        <v>54</v>
      </c>
      <c r="AA40" s="41" t="s">
        <v>2501</v>
      </c>
      <c r="AB40" s="41" t="s">
        <v>1775</v>
      </c>
      <c r="AC40" s="41"/>
      <c r="AD40" s="41" t="s">
        <v>43</v>
      </c>
      <c r="AE40" s="41"/>
      <c r="AF40" s="7"/>
      <c r="AG40" s="7"/>
    </row>
    <row r="41" spans="1:33" ht="13.5" customHeight="1" x14ac:dyDescent="0.2">
      <c r="A41" s="41">
        <v>10</v>
      </c>
      <c r="B41" s="41" t="s">
        <v>2502</v>
      </c>
      <c r="C41" s="41" t="s">
        <v>2184</v>
      </c>
      <c r="D41" s="41" t="s">
        <v>956</v>
      </c>
      <c r="E41" s="41" t="s">
        <v>2503</v>
      </c>
      <c r="F41" s="41" t="s">
        <v>2504</v>
      </c>
      <c r="G41" s="41"/>
      <c r="H41" s="41">
        <v>1</v>
      </c>
      <c r="I41" s="41" t="s">
        <v>1201</v>
      </c>
      <c r="J41" s="41" t="s">
        <v>832</v>
      </c>
      <c r="K41" s="114" t="s">
        <v>2224</v>
      </c>
      <c r="L41" s="41" t="s">
        <v>1374</v>
      </c>
      <c r="M41" s="41">
        <v>1850997733</v>
      </c>
      <c r="N41" s="87">
        <v>41765</v>
      </c>
      <c r="O41" s="41">
        <v>11</v>
      </c>
      <c r="P41" s="41" t="s">
        <v>2505</v>
      </c>
      <c r="Q41" s="41" t="s">
        <v>2506</v>
      </c>
      <c r="R41" s="41">
        <v>1804174181</v>
      </c>
      <c r="S41" s="41" t="s">
        <v>2507</v>
      </c>
      <c r="T41" s="88" t="s">
        <v>2508</v>
      </c>
      <c r="U41" s="88" t="s">
        <v>2509</v>
      </c>
      <c r="V41" s="41" t="s">
        <v>108</v>
      </c>
      <c r="W41" s="88" t="s">
        <v>2510</v>
      </c>
      <c r="X41" s="41" t="s">
        <v>110</v>
      </c>
      <c r="Y41" s="41"/>
      <c r="Z41" s="41"/>
      <c r="AA41" s="41" t="s">
        <v>2511</v>
      </c>
      <c r="AB41" s="41" t="s">
        <v>1775</v>
      </c>
      <c r="AC41" s="41"/>
      <c r="AD41" s="41"/>
      <c r="AE41" s="41"/>
      <c r="AF41" s="7"/>
      <c r="AG41" s="7"/>
    </row>
    <row r="42" spans="1:33" ht="13.5" customHeight="1" x14ac:dyDescent="0.2">
      <c r="A42" s="41">
        <v>11</v>
      </c>
      <c r="B42" s="41" t="s">
        <v>2512</v>
      </c>
      <c r="C42" s="41" t="s">
        <v>2184</v>
      </c>
      <c r="D42" s="41" t="s">
        <v>956</v>
      </c>
      <c r="E42" s="41" t="s">
        <v>2513</v>
      </c>
      <c r="F42" s="41" t="s">
        <v>2514</v>
      </c>
      <c r="G42" s="41"/>
      <c r="H42" s="41">
        <v>1</v>
      </c>
      <c r="I42" s="41" t="s">
        <v>1251</v>
      </c>
      <c r="J42" s="41" t="s">
        <v>959</v>
      </c>
      <c r="K42" s="99" t="s">
        <v>2244</v>
      </c>
      <c r="L42" s="41" t="s">
        <v>1387</v>
      </c>
      <c r="M42" s="41">
        <v>1850907872</v>
      </c>
      <c r="N42" s="87">
        <v>41755</v>
      </c>
      <c r="O42" s="41">
        <v>11</v>
      </c>
      <c r="P42" s="41" t="s">
        <v>2515</v>
      </c>
      <c r="Q42" s="41" t="s">
        <v>2516</v>
      </c>
      <c r="R42" s="88" t="s">
        <v>2517</v>
      </c>
      <c r="S42" s="41" t="s">
        <v>2518</v>
      </c>
      <c r="T42" s="41"/>
      <c r="U42" s="88" t="s">
        <v>2519</v>
      </c>
      <c r="V42" s="41" t="s">
        <v>108</v>
      </c>
      <c r="W42" s="88" t="s">
        <v>2520</v>
      </c>
      <c r="X42" s="41" t="s">
        <v>110</v>
      </c>
      <c r="Y42" s="88" t="s">
        <v>2521</v>
      </c>
      <c r="Z42" s="41" t="s">
        <v>895</v>
      </c>
      <c r="AA42" s="41" t="s">
        <v>2522</v>
      </c>
      <c r="AB42" s="41" t="s">
        <v>1775</v>
      </c>
      <c r="AC42" s="41" t="s">
        <v>0</v>
      </c>
      <c r="AD42" s="41" t="s">
        <v>43</v>
      </c>
      <c r="AE42" s="41"/>
      <c r="AF42" s="7"/>
      <c r="AG42" s="7"/>
    </row>
    <row r="43" spans="1:33" ht="13.5" customHeight="1" x14ac:dyDescent="0.2">
      <c r="A43" s="41">
        <v>12</v>
      </c>
      <c r="B43" s="41" t="s">
        <v>2523</v>
      </c>
      <c r="C43" s="41" t="s">
        <v>2184</v>
      </c>
      <c r="D43" s="41" t="s">
        <v>956</v>
      </c>
      <c r="E43" s="41" t="s">
        <v>2524</v>
      </c>
      <c r="F43" s="41" t="s">
        <v>2525</v>
      </c>
      <c r="G43" s="41">
        <v>1</v>
      </c>
      <c r="H43" s="41"/>
      <c r="I43" s="41" t="s">
        <v>1201</v>
      </c>
      <c r="J43" s="41" t="s">
        <v>844</v>
      </c>
      <c r="K43" s="114" t="s">
        <v>2224</v>
      </c>
      <c r="L43" s="41" t="s">
        <v>1374</v>
      </c>
      <c r="M43" s="41">
        <v>1850972074</v>
      </c>
      <c r="N43" s="87">
        <v>41803</v>
      </c>
      <c r="O43" s="41">
        <v>11</v>
      </c>
      <c r="P43" s="41" t="s">
        <v>2526</v>
      </c>
      <c r="Q43" s="41" t="s">
        <v>2527</v>
      </c>
      <c r="R43" s="41">
        <v>1803591898</v>
      </c>
      <c r="S43" s="41" t="s">
        <v>1031</v>
      </c>
      <c r="T43" s="41"/>
      <c r="U43" s="88" t="s">
        <v>2528</v>
      </c>
      <c r="V43" s="41" t="s">
        <v>37</v>
      </c>
      <c r="W43" s="88" t="s">
        <v>2529</v>
      </c>
      <c r="X43" s="41" t="s">
        <v>110</v>
      </c>
      <c r="Y43" s="41"/>
      <c r="Z43" s="41"/>
      <c r="AA43" s="41" t="s">
        <v>1185</v>
      </c>
      <c r="AB43" s="41" t="s">
        <v>1775</v>
      </c>
      <c r="AC43" s="41" t="s">
        <v>0</v>
      </c>
      <c r="AD43" s="41" t="s">
        <v>43</v>
      </c>
      <c r="AE43" s="41"/>
      <c r="AF43" s="7"/>
      <c r="AG43" s="7"/>
    </row>
    <row r="44" spans="1:33" ht="13.5" customHeight="1" x14ac:dyDescent="0.2">
      <c r="A44" s="41">
        <v>13</v>
      </c>
      <c r="B44" s="41" t="s">
        <v>2530</v>
      </c>
      <c r="C44" s="41" t="s">
        <v>2184</v>
      </c>
      <c r="D44" s="41" t="s">
        <v>956</v>
      </c>
      <c r="E44" s="41" t="s">
        <v>2531</v>
      </c>
      <c r="F44" s="41" t="s">
        <v>2532</v>
      </c>
      <c r="G44" s="41">
        <v>1</v>
      </c>
      <c r="H44" s="41"/>
      <c r="I44" s="41" t="s">
        <v>1201</v>
      </c>
      <c r="J44" s="41" t="s">
        <v>832</v>
      </c>
      <c r="K44" s="114" t="s">
        <v>2224</v>
      </c>
      <c r="L44" s="41" t="s">
        <v>1374</v>
      </c>
      <c r="M44" s="41">
        <v>1851105401</v>
      </c>
      <c r="N44" s="87">
        <v>41946</v>
      </c>
      <c r="O44" s="41">
        <v>10</v>
      </c>
      <c r="P44" s="41" t="s">
        <v>2533</v>
      </c>
      <c r="Q44" s="41" t="s">
        <v>2534</v>
      </c>
      <c r="R44" s="41">
        <v>1711119022</v>
      </c>
      <c r="S44" s="41" t="s">
        <v>2535</v>
      </c>
      <c r="T44" s="88" t="s">
        <v>2536</v>
      </c>
      <c r="U44" s="88" t="s">
        <v>2537</v>
      </c>
      <c r="V44" s="41" t="s">
        <v>37</v>
      </c>
      <c r="W44" s="88" t="s">
        <v>2538</v>
      </c>
      <c r="X44" s="41" t="s">
        <v>75</v>
      </c>
      <c r="Y44" s="41"/>
      <c r="Z44" s="41"/>
      <c r="AA44" s="41" t="s">
        <v>1267</v>
      </c>
      <c r="AB44" s="41" t="s">
        <v>1775</v>
      </c>
      <c r="AC44" s="41"/>
      <c r="AD44" s="41" t="s">
        <v>43</v>
      </c>
      <c r="AE44" s="41"/>
      <c r="AF44" s="7"/>
      <c r="AG44" s="7"/>
    </row>
    <row r="45" spans="1:33" ht="13.5" customHeight="1" x14ac:dyDescent="0.2">
      <c r="A45" s="41">
        <v>14</v>
      </c>
      <c r="B45" s="41" t="s">
        <v>2539</v>
      </c>
      <c r="C45" s="41" t="s">
        <v>2184</v>
      </c>
      <c r="D45" s="41" t="s">
        <v>956</v>
      </c>
      <c r="E45" s="41" t="s">
        <v>2540</v>
      </c>
      <c r="F45" s="41" t="s">
        <v>2541</v>
      </c>
      <c r="G45" s="41">
        <v>1</v>
      </c>
      <c r="H45" s="41"/>
      <c r="I45" s="41" t="s">
        <v>1201</v>
      </c>
      <c r="J45" s="41" t="s">
        <v>568</v>
      </c>
      <c r="K45" s="114" t="s">
        <v>2224</v>
      </c>
      <c r="L45" s="41" t="s">
        <v>1374</v>
      </c>
      <c r="M45" s="41">
        <v>1850772664</v>
      </c>
      <c r="N45" s="87">
        <v>41680</v>
      </c>
      <c r="O45" s="41">
        <v>11</v>
      </c>
      <c r="P45" s="41" t="s">
        <v>2542</v>
      </c>
      <c r="Q45" s="41" t="s">
        <v>2543</v>
      </c>
      <c r="R45" s="41">
        <v>1804015533</v>
      </c>
      <c r="S45" s="41" t="s">
        <v>2544</v>
      </c>
      <c r="T45" s="41"/>
      <c r="U45" s="88" t="s">
        <v>2545</v>
      </c>
      <c r="V45" s="41" t="s">
        <v>37</v>
      </c>
      <c r="W45" s="88" t="s">
        <v>2546</v>
      </c>
      <c r="X45" s="41" t="s">
        <v>54</v>
      </c>
      <c r="Y45" s="88" t="s">
        <v>2547</v>
      </c>
      <c r="Z45" s="41" t="s">
        <v>895</v>
      </c>
      <c r="AA45" s="41" t="s">
        <v>2548</v>
      </c>
      <c r="AB45" s="41" t="s">
        <v>1775</v>
      </c>
      <c r="AC45" s="41"/>
      <c r="AD45" s="41" t="s">
        <v>43</v>
      </c>
      <c r="AE45" s="41"/>
      <c r="AF45" s="7"/>
      <c r="AG45" s="7"/>
    </row>
    <row r="46" spans="1:33" ht="13.5" customHeight="1" x14ac:dyDescent="0.2">
      <c r="A46" s="41">
        <v>15</v>
      </c>
      <c r="B46" s="41" t="s">
        <v>2549</v>
      </c>
      <c r="C46" s="41" t="s">
        <v>2184</v>
      </c>
      <c r="D46" s="41" t="s">
        <v>956</v>
      </c>
      <c r="E46" s="41" t="s">
        <v>2550</v>
      </c>
      <c r="F46" s="41" t="s">
        <v>2551</v>
      </c>
      <c r="G46" s="41">
        <v>1</v>
      </c>
      <c r="H46" s="41"/>
      <c r="I46" s="41" t="s">
        <v>2097</v>
      </c>
      <c r="J46" s="41" t="s">
        <v>820</v>
      </c>
      <c r="K46" s="99" t="s">
        <v>2271</v>
      </c>
      <c r="L46" s="41" t="s">
        <v>1484</v>
      </c>
      <c r="M46" s="88" t="s">
        <v>2552</v>
      </c>
      <c r="N46" s="87">
        <v>40549</v>
      </c>
      <c r="O46" s="41">
        <v>14</v>
      </c>
      <c r="P46" s="41" t="s">
        <v>2553</v>
      </c>
      <c r="Q46" s="41" t="s">
        <v>2554</v>
      </c>
      <c r="R46" s="88" t="s">
        <v>2555</v>
      </c>
      <c r="S46" s="41" t="s">
        <v>2556</v>
      </c>
      <c r="T46" s="88" t="s">
        <v>2557</v>
      </c>
      <c r="U46" s="88" t="s">
        <v>2558</v>
      </c>
      <c r="V46" s="41" t="s">
        <v>37</v>
      </c>
      <c r="W46" s="88" t="s">
        <v>2559</v>
      </c>
      <c r="X46" s="41" t="s">
        <v>75</v>
      </c>
      <c r="Y46" s="88" t="s">
        <v>2560</v>
      </c>
      <c r="Z46" s="41" t="s">
        <v>895</v>
      </c>
      <c r="AA46" s="41" t="s">
        <v>2561</v>
      </c>
      <c r="AB46" s="41" t="s">
        <v>2305</v>
      </c>
      <c r="AC46" s="41" t="s">
        <v>2562</v>
      </c>
      <c r="AD46" s="41" t="s">
        <v>43</v>
      </c>
      <c r="AE46" s="41"/>
      <c r="AF46" s="7"/>
      <c r="AG46" s="7"/>
    </row>
    <row r="47" spans="1:33" ht="13.5" customHeight="1" x14ac:dyDescent="0.2">
      <c r="A47" s="128"/>
      <c r="B47" s="50"/>
      <c r="C47" s="50"/>
      <c r="D47" s="50"/>
      <c r="E47" s="50"/>
      <c r="F47" s="50"/>
      <c r="G47" s="50">
        <f t="shared" ref="G47:H47" si="0">SUM(G32:G46)</f>
        <v>10</v>
      </c>
      <c r="H47" s="50">
        <f t="shared" si="0"/>
        <v>5</v>
      </c>
      <c r="I47" s="50"/>
      <c r="J47" s="50"/>
      <c r="K47" s="50"/>
      <c r="L47" s="50"/>
      <c r="M47" s="50"/>
      <c r="N47" s="104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105"/>
      <c r="AF47" s="7"/>
      <c r="AG47" s="7"/>
    </row>
    <row r="48" spans="1:33" ht="15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ht="15.75" customHeight="1" x14ac:dyDescent="0.2">
      <c r="A49" s="99">
        <v>13</v>
      </c>
      <c r="B49" s="99" t="s">
        <v>2563</v>
      </c>
      <c r="C49" s="99" t="s">
        <v>2184</v>
      </c>
      <c r="D49" s="99" t="s">
        <v>956</v>
      </c>
      <c r="E49" s="99" t="s">
        <v>2564</v>
      </c>
      <c r="F49" s="99" t="s">
        <v>2565</v>
      </c>
      <c r="G49" s="99"/>
      <c r="H49" s="99">
        <v>1</v>
      </c>
      <c r="I49" s="99" t="s">
        <v>1616</v>
      </c>
      <c r="J49" s="99" t="s">
        <v>676</v>
      </c>
      <c r="K49" s="59" t="s">
        <v>2299</v>
      </c>
      <c r="L49" s="99" t="s">
        <v>1387</v>
      </c>
      <c r="M49" s="99">
        <v>1850730639</v>
      </c>
      <c r="N49" s="129">
        <v>41641</v>
      </c>
      <c r="O49" s="99">
        <v>11</v>
      </c>
      <c r="P49" s="99" t="s">
        <v>2446</v>
      </c>
      <c r="Q49" s="99" t="s">
        <v>2566</v>
      </c>
      <c r="R49" s="99">
        <v>1803499266</v>
      </c>
      <c r="S49" s="99" t="s">
        <v>2567</v>
      </c>
      <c r="T49" s="99">
        <v>0</v>
      </c>
      <c r="U49" s="99" t="s">
        <v>2568</v>
      </c>
      <c r="V49" s="99" t="s">
        <v>37</v>
      </c>
      <c r="W49" s="99" t="s">
        <v>2569</v>
      </c>
      <c r="X49" s="99" t="s">
        <v>75</v>
      </c>
      <c r="Y49" s="99" t="s">
        <v>2570</v>
      </c>
      <c r="Z49" s="99" t="s">
        <v>54</v>
      </c>
      <c r="AA49" s="99" t="s">
        <v>2571</v>
      </c>
      <c r="AB49" s="99" t="s">
        <v>2204</v>
      </c>
      <c r="AC49" s="99"/>
      <c r="AD49" s="99" t="s">
        <v>210</v>
      </c>
      <c r="AE49" s="99"/>
      <c r="AF49" s="7"/>
      <c r="AG49" s="7"/>
    </row>
    <row r="50" spans="1:33" ht="15.75" customHeight="1" x14ac:dyDescent="0.2">
      <c r="A50" s="59">
        <v>8</v>
      </c>
      <c r="B50" s="59" t="s">
        <v>2472</v>
      </c>
      <c r="C50" s="59" t="s">
        <v>2184</v>
      </c>
      <c r="D50" s="59" t="s">
        <v>956</v>
      </c>
      <c r="E50" s="59" t="s">
        <v>2473</v>
      </c>
      <c r="F50" s="59" t="s">
        <v>2474</v>
      </c>
      <c r="G50" s="59">
        <v>1</v>
      </c>
      <c r="H50" s="59"/>
      <c r="I50" s="59" t="s">
        <v>1201</v>
      </c>
      <c r="J50" s="59" t="s">
        <v>844</v>
      </c>
      <c r="K50" s="114" t="s">
        <v>2224</v>
      </c>
      <c r="L50" s="59" t="s">
        <v>1374</v>
      </c>
      <c r="M50" s="59">
        <v>1851046571</v>
      </c>
      <c r="N50" s="216">
        <v>41848</v>
      </c>
      <c r="O50" s="59">
        <v>10</v>
      </c>
      <c r="P50" s="59" t="s">
        <v>2475</v>
      </c>
      <c r="Q50" s="59" t="s">
        <v>2476</v>
      </c>
      <c r="R50" s="59">
        <v>1804144671</v>
      </c>
      <c r="S50" s="59" t="s">
        <v>2477</v>
      </c>
      <c r="T50" s="59" t="s">
        <v>2478</v>
      </c>
      <c r="U50" s="59" t="s">
        <v>2479</v>
      </c>
      <c r="V50" s="59" t="s">
        <v>37</v>
      </c>
      <c r="W50" s="59" t="s">
        <v>2480</v>
      </c>
      <c r="X50" s="59" t="s">
        <v>75</v>
      </c>
      <c r="Y50" s="59"/>
      <c r="Z50" s="59"/>
      <c r="AA50" s="59" t="s">
        <v>468</v>
      </c>
      <c r="AB50" s="59" t="s">
        <v>1775</v>
      </c>
      <c r="AC50" s="59" t="s">
        <v>2481</v>
      </c>
      <c r="AD50" s="59" t="s">
        <v>43</v>
      </c>
      <c r="AE50" s="59"/>
      <c r="AF50" s="7"/>
      <c r="AG50" s="7"/>
    </row>
    <row r="51" spans="1:33" ht="15.75" customHeight="1" x14ac:dyDescent="0.2">
      <c r="A51" s="99">
        <v>6</v>
      </c>
      <c r="B51" s="99" t="s">
        <v>2384</v>
      </c>
      <c r="C51" s="99" t="s">
        <v>2184</v>
      </c>
      <c r="D51" s="99" t="s">
        <v>539</v>
      </c>
      <c r="E51" s="99" t="s">
        <v>2385</v>
      </c>
      <c r="F51" s="99" t="s">
        <v>2386</v>
      </c>
      <c r="G51" s="99"/>
      <c r="H51" s="99">
        <v>1</v>
      </c>
      <c r="I51" s="99" t="s">
        <v>1251</v>
      </c>
      <c r="J51" s="99" t="s">
        <v>959</v>
      </c>
      <c r="K51" s="99" t="s">
        <v>2387</v>
      </c>
      <c r="L51" s="99" t="s">
        <v>1387</v>
      </c>
      <c r="M51" s="99">
        <v>2050015086</v>
      </c>
      <c r="N51" s="129">
        <v>41441</v>
      </c>
      <c r="O51" s="99">
        <v>12</v>
      </c>
      <c r="P51" s="99" t="s">
        <v>2388</v>
      </c>
      <c r="Q51" s="99" t="s">
        <v>2389</v>
      </c>
      <c r="R51" s="99">
        <v>1802393403</v>
      </c>
      <c r="S51" s="99" t="s">
        <v>2390</v>
      </c>
      <c r="T51" s="99"/>
      <c r="U51" s="220" t="s">
        <v>2391</v>
      </c>
      <c r="V51" s="99" t="s">
        <v>37</v>
      </c>
      <c r="W51" s="220" t="s">
        <v>2392</v>
      </c>
      <c r="X51" s="99" t="s">
        <v>54</v>
      </c>
      <c r="Y51" s="220" t="s">
        <v>2393</v>
      </c>
      <c r="Z51" s="99" t="s">
        <v>75</v>
      </c>
      <c r="AA51" s="99" t="s">
        <v>2394</v>
      </c>
      <c r="AB51" s="99" t="s">
        <v>2251</v>
      </c>
      <c r="AC51" s="99" t="s">
        <v>2395</v>
      </c>
      <c r="AD51" s="99"/>
      <c r="AE51" s="99"/>
      <c r="AF51" s="7"/>
      <c r="AG51" s="7"/>
    </row>
    <row r="52" spans="1:33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</sheetData>
  <pageMargins left="0.7" right="0.7" top="0.75" bottom="0.75" header="0" footer="0"/>
  <pageSetup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  <outlinePr summaryBelow="0" summaryRight="0"/>
  </sheetPr>
  <dimension ref="A1:AJ1000"/>
  <sheetViews>
    <sheetView workbookViewId="0">
      <selection activeCell="A2" sqref="A2:A21"/>
    </sheetView>
  </sheetViews>
  <sheetFormatPr baseColWidth="10" defaultColWidth="12.5703125" defaultRowHeight="15" customHeight="1" x14ac:dyDescent="0.2"/>
  <cols>
    <col min="1" max="1" width="3.85546875" customWidth="1"/>
    <col min="2" max="2" width="24.7109375" hidden="1" customWidth="1"/>
    <col min="3" max="3" width="4.7109375" customWidth="1"/>
    <col min="4" max="4" width="5.28515625" customWidth="1"/>
    <col min="5" max="5" width="18.42578125" customWidth="1"/>
    <col min="6" max="6" width="14.5703125" customWidth="1"/>
    <col min="7" max="7" width="4" hidden="1" customWidth="1"/>
    <col min="8" max="8" width="5.140625" hidden="1" customWidth="1"/>
    <col min="9" max="9" width="14" customWidth="1"/>
    <col min="10" max="10" width="22.7109375" customWidth="1"/>
    <col min="11" max="12" width="26.140625" customWidth="1"/>
    <col min="13" max="13" width="12.42578125" customWidth="1"/>
    <col min="14" max="14" width="11.42578125" customWidth="1"/>
    <col min="15" max="15" width="5.28515625" customWidth="1"/>
    <col min="16" max="17" width="16.140625" customWidth="1"/>
    <col min="18" max="18" width="10.42578125" customWidth="1"/>
    <col min="19" max="19" width="18.85546875" customWidth="1"/>
    <col min="20" max="20" width="11.5703125" customWidth="1"/>
    <col min="21" max="21" width="11.42578125" customWidth="1"/>
    <col min="22" max="22" width="18.140625" customWidth="1"/>
    <col min="23" max="23" width="12.140625" customWidth="1"/>
    <col min="24" max="24" width="13.140625" customWidth="1"/>
    <col min="25" max="25" width="12.140625" customWidth="1"/>
    <col min="26" max="26" width="10.42578125" customWidth="1"/>
    <col min="27" max="27" width="37.28515625" customWidth="1"/>
    <col min="28" max="28" width="10.5703125" customWidth="1"/>
    <col min="29" max="29" width="23.42578125" customWidth="1"/>
    <col min="30" max="30" width="12.85546875" customWidth="1"/>
    <col min="31" max="31" width="10.5703125" customWidth="1"/>
    <col min="32" max="36" width="18.85546875" customWidth="1"/>
  </cols>
  <sheetData>
    <row r="1" spans="1:36" ht="13.5" customHeight="1" x14ac:dyDescent="0.2">
      <c r="A1" s="130" t="s">
        <v>0</v>
      </c>
      <c r="B1" s="130" t="s">
        <v>1</v>
      </c>
      <c r="C1" s="130" t="s">
        <v>1187</v>
      </c>
      <c r="D1" s="130" t="s">
        <v>1188</v>
      </c>
      <c r="E1" s="130" t="s">
        <v>1740</v>
      </c>
      <c r="F1" s="130" t="s">
        <v>1741</v>
      </c>
      <c r="G1" s="130" t="s">
        <v>6</v>
      </c>
      <c r="H1" s="130" t="s">
        <v>7</v>
      </c>
      <c r="I1" s="130" t="s">
        <v>535</v>
      </c>
      <c r="J1" s="130" t="s">
        <v>536</v>
      </c>
      <c r="K1" s="130" t="s">
        <v>2182</v>
      </c>
      <c r="L1" s="130" t="s">
        <v>1742</v>
      </c>
      <c r="M1" s="130" t="s">
        <v>8</v>
      </c>
      <c r="N1" s="130" t="s">
        <v>9</v>
      </c>
      <c r="O1" s="130" t="s">
        <v>1743</v>
      </c>
      <c r="P1" s="130" t="s">
        <v>1744</v>
      </c>
      <c r="Q1" s="130" t="s">
        <v>1745</v>
      </c>
      <c r="R1" s="130" t="s">
        <v>13</v>
      </c>
      <c r="S1" s="130" t="s">
        <v>14</v>
      </c>
      <c r="T1" s="130" t="s">
        <v>1192</v>
      </c>
      <c r="U1" s="130" t="s">
        <v>16</v>
      </c>
      <c r="V1" s="130" t="s">
        <v>17</v>
      </c>
      <c r="W1" s="130" t="s">
        <v>1193</v>
      </c>
      <c r="X1" s="130" t="s">
        <v>1194</v>
      </c>
      <c r="Y1" s="130" t="s">
        <v>1746</v>
      </c>
      <c r="Z1" s="130" t="s">
        <v>1196</v>
      </c>
      <c r="AA1" s="130" t="s">
        <v>22</v>
      </c>
      <c r="AB1" s="130" t="s">
        <v>23</v>
      </c>
      <c r="AC1" s="130" t="s">
        <v>1747</v>
      </c>
      <c r="AD1" s="130" t="s">
        <v>25</v>
      </c>
      <c r="AE1" s="130" t="s">
        <v>26</v>
      </c>
      <c r="AF1" s="61"/>
      <c r="AG1" s="61"/>
      <c r="AH1" s="61"/>
      <c r="AI1" s="61"/>
      <c r="AJ1" s="61"/>
    </row>
    <row r="2" spans="1:36" ht="13.5" customHeight="1" x14ac:dyDescent="0.2">
      <c r="A2" s="41">
        <v>1</v>
      </c>
      <c r="B2" s="41" t="s">
        <v>2572</v>
      </c>
      <c r="C2" s="41" t="s">
        <v>2573</v>
      </c>
      <c r="D2" s="41" t="s">
        <v>729</v>
      </c>
      <c r="E2" s="41" t="s">
        <v>2574</v>
      </c>
      <c r="F2" s="41" t="s">
        <v>2575</v>
      </c>
      <c r="G2" s="41"/>
      <c r="H2" s="41">
        <v>1</v>
      </c>
      <c r="I2" s="41" t="s">
        <v>1201</v>
      </c>
      <c r="J2" s="41" t="s">
        <v>1202</v>
      </c>
      <c r="K2" s="131" t="s">
        <v>2224</v>
      </c>
      <c r="L2" s="41" t="s">
        <v>2576</v>
      </c>
      <c r="M2" s="41">
        <v>1850396787</v>
      </c>
      <c r="N2" s="87">
        <v>41302</v>
      </c>
      <c r="O2" s="41">
        <v>12</v>
      </c>
      <c r="P2" s="41" t="s">
        <v>2577</v>
      </c>
      <c r="Q2" s="41" t="s">
        <v>2578</v>
      </c>
      <c r="R2" s="41">
        <v>1802569952</v>
      </c>
      <c r="S2" s="41" t="s">
        <v>2579</v>
      </c>
      <c r="T2" s="88" t="s">
        <v>2580</v>
      </c>
      <c r="U2" s="41">
        <v>995288418</v>
      </c>
      <c r="V2" s="41" t="s">
        <v>37</v>
      </c>
      <c r="W2" s="41" t="s">
        <v>2581</v>
      </c>
      <c r="X2" s="41" t="s">
        <v>110</v>
      </c>
      <c r="Y2" s="88" t="s">
        <v>2582</v>
      </c>
      <c r="Z2" s="41" t="s">
        <v>54</v>
      </c>
      <c r="AA2" s="41" t="s">
        <v>2583</v>
      </c>
      <c r="AB2" s="41" t="s">
        <v>1775</v>
      </c>
      <c r="AC2" s="41"/>
      <c r="AD2" s="41" t="s">
        <v>43</v>
      </c>
      <c r="AE2" s="41"/>
      <c r="AF2" s="7"/>
      <c r="AG2" s="7"/>
      <c r="AH2" s="7"/>
      <c r="AI2" s="7"/>
      <c r="AJ2" s="7"/>
    </row>
    <row r="3" spans="1:36" ht="13.5" customHeight="1" x14ac:dyDescent="0.2">
      <c r="A3" s="41">
        <v>2</v>
      </c>
      <c r="B3" s="41" t="s">
        <v>2584</v>
      </c>
      <c r="C3" s="41" t="s">
        <v>2573</v>
      </c>
      <c r="D3" s="41" t="s">
        <v>729</v>
      </c>
      <c r="E3" s="41" t="s">
        <v>2585</v>
      </c>
      <c r="F3" s="41" t="s">
        <v>2586</v>
      </c>
      <c r="G3" s="41"/>
      <c r="H3" s="41">
        <v>1</v>
      </c>
      <c r="I3" s="41" t="s">
        <v>1640</v>
      </c>
      <c r="J3" s="41" t="s">
        <v>1641</v>
      </c>
      <c r="K3" s="41" t="s">
        <v>2244</v>
      </c>
      <c r="L3" s="22" t="s">
        <v>2245</v>
      </c>
      <c r="M3" s="41">
        <v>1850536812</v>
      </c>
      <c r="N3" s="87">
        <v>41329</v>
      </c>
      <c r="O3" s="41">
        <v>12</v>
      </c>
      <c r="P3" s="41" t="s">
        <v>2585</v>
      </c>
      <c r="Q3" s="41" t="s">
        <v>2587</v>
      </c>
      <c r="R3" s="41">
        <v>1802969855</v>
      </c>
      <c r="S3" s="41" t="s">
        <v>2588</v>
      </c>
      <c r="T3" s="41"/>
      <c r="U3" s="88" t="s">
        <v>2589</v>
      </c>
      <c r="V3" s="41" t="s">
        <v>108</v>
      </c>
      <c r="W3" s="88" t="s">
        <v>2590</v>
      </c>
      <c r="X3" s="41" t="s">
        <v>895</v>
      </c>
      <c r="Y3" s="88" t="s">
        <v>2591</v>
      </c>
      <c r="Z3" s="41" t="s">
        <v>895</v>
      </c>
      <c r="AA3" s="41" t="s">
        <v>458</v>
      </c>
      <c r="AB3" s="41" t="s">
        <v>2204</v>
      </c>
      <c r="AC3" s="41"/>
      <c r="AD3" s="41" t="s">
        <v>43</v>
      </c>
      <c r="AE3" s="41"/>
      <c r="AF3" s="7"/>
      <c r="AG3" s="7"/>
      <c r="AH3" s="7"/>
      <c r="AI3" s="7"/>
      <c r="AJ3" s="7"/>
    </row>
    <row r="4" spans="1:36" ht="13.5" customHeight="1" x14ac:dyDescent="0.2">
      <c r="A4" s="41">
        <v>3</v>
      </c>
      <c r="B4" s="41" t="s">
        <v>2592</v>
      </c>
      <c r="C4" s="41" t="s">
        <v>2573</v>
      </c>
      <c r="D4" s="41" t="s">
        <v>729</v>
      </c>
      <c r="E4" s="41" t="s">
        <v>2593</v>
      </c>
      <c r="F4" s="41" t="s">
        <v>2594</v>
      </c>
      <c r="G4" s="41">
        <v>1</v>
      </c>
      <c r="H4" s="41"/>
      <c r="I4" s="41" t="s">
        <v>1228</v>
      </c>
      <c r="J4" s="41" t="s">
        <v>855</v>
      </c>
      <c r="K4" s="41" t="s">
        <v>2299</v>
      </c>
      <c r="L4" s="22" t="s">
        <v>2300</v>
      </c>
      <c r="M4" s="41">
        <v>1850724533</v>
      </c>
      <c r="N4" s="87">
        <v>41637</v>
      </c>
      <c r="O4" s="41">
        <v>11</v>
      </c>
      <c r="P4" s="41" t="s">
        <v>2595</v>
      </c>
      <c r="Q4" s="41" t="s">
        <v>2596</v>
      </c>
      <c r="R4" s="41">
        <v>1803108560</v>
      </c>
      <c r="S4" s="41" t="s">
        <v>2597</v>
      </c>
      <c r="T4" s="88" t="s">
        <v>2598</v>
      </c>
      <c r="U4" s="88" t="s">
        <v>2599</v>
      </c>
      <c r="V4" s="41" t="s">
        <v>108</v>
      </c>
      <c r="W4" s="88" t="s">
        <v>2600</v>
      </c>
      <c r="X4" s="41" t="s">
        <v>110</v>
      </c>
      <c r="Y4" s="41"/>
      <c r="Z4" s="41"/>
      <c r="AA4" s="41" t="s">
        <v>2601</v>
      </c>
      <c r="AB4" s="41" t="s">
        <v>2251</v>
      </c>
      <c r="AC4" s="41" t="s">
        <v>320</v>
      </c>
      <c r="AD4" s="41" t="s">
        <v>43</v>
      </c>
      <c r="AE4" s="41"/>
      <c r="AF4" s="7"/>
      <c r="AG4" s="7"/>
      <c r="AH4" s="7"/>
      <c r="AI4" s="7"/>
      <c r="AJ4" s="7"/>
    </row>
    <row r="5" spans="1:36" ht="13.5" customHeight="1" x14ac:dyDescent="0.2">
      <c r="A5" s="41">
        <v>4</v>
      </c>
      <c r="B5" s="41" t="s">
        <v>2602</v>
      </c>
      <c r="C5" s="41" t="s">
        <v>2573</v>
      </c>
      <c r="D5" s="41" t="s">
        <v>729</v>
      </c>
      <c r="E5" s="41" t="s">
        <v>2603</v>
      </c>
      <c r="F5" s="41" t="s">
        <v>2604</v>
      </c>
      <c r="G5" s="41">
        <v>1</v>
      </c>
      <c r="H5" s="41"/>
      <c r="I5" s="41" t="s">
        <v>1201</v>
      </c>
      <c r="J5" s="41" t="s">
        <v>844</v>
      </c>
      <c r="K5" s="131" t="s">
        <v>2224</v>
      </c>
      <c r="L5" s="3" t="s">
        <v>2576</v>
      </c>
      <c r="M5" s="41">
        <v>1850315993</v>
      </c>
      <c r="N5" s="87">
        <v>41152</v>
      </c>
      <c r="O5" s="41">
        <v>12</v>
      </c>
      <c r="P5" s="41" t="s">
        <v>2605</v>
      </c>
      <c r="Q5" s="41" t="s">
        <v>2606</v>
      </c>
      <c r="R5" s="88" t="s">
        <v>2607</v>
      </c>
      <c r="S5" s="41" t="s">
        <v>1263</v>
      </c>
      <c r="T5" s="88" t="s">
        <v>2608</v>
      </c>
      <c r="U5" s="88" t="s">
        <v>2609</v>
      </c>
      <c r="V5" s="41" t="s">
        <v>108</v>
      </c>
      <c r="W5" s="88" t="s">
        <v>2610</v>
      </c>
      <c r="X5" s="41" t="s">
        <v>110</v>
      </c>
      <c r="Y5" s="88" t="s">
        <v>2611</v>
      </c>
      <c r="Z5" s="41" t="s">
        <v>895</v>
      </c>
      <c r="AA5" s="41" t="s">
        <v>1267</v>
      </c>
      <c r="AB5" s="41" t="s">
        <v>2251</v>
      </c>
      <c r="AC5" s="41" t="s">
        <v>2612</v>
      </c>
      <c r="AD5" s="41" t="s">
        <v>210</v>
      </c>
      <c r="AE5" s="41" t="s">
        <v>2613</v>
      </c>
      <c r="AF5" s="7"/>
      <c r="AG5" s="7"/>
      <c r="AH5" s="7"/>
      <c r="AI5" s="7"/>
      <c r="AJ5" s="7"/>
    </row>
    <row r="6" spans="1:36" ht="13.5" customHeight="1" x14ac:dyDescent="0.2">
      <c r="A6" s="41">
        <v>5</v>
      </c>
      <c r="B6" s="41" t="s">
        <v>1605</v>
      </c>
      <c r="C6" s="41" t="s">
        <v>2573</v>
      </c>
      <c r="D6" s="41" t="s">
        <v>729</v>
      </c>
      <c r="E6" s="41" t="s">
        <v>1606</v>
      </c>
      <c r="F6" s="41" t="s">
        <v>2614</v>
      </c>
      <c r="G6" s="41">
        <v>1</v>
      </c>
      <c r="H6" s="41"/>
      <c r="I6" s="41" t="s">
        <v>1201</v>
      </c>
      <c r="J6" s="41" t="s">
        <v>1410</v>
      </c>
      <c r="K6" s="131" t="s">
        <v>2224</v>
      </c>
      <c r="L6" s="3" t="s">
        <v>2576</v>
      </c>
      <c r="M6" s="41">
        <v>1850526375</v>
      </c>
      <c r="N6" s="87">
        <v>41389</v>
      </c>
      <c r="O6" s="41">
        <v>12</v>
      </c>
      <c r="P6" s="41" t="s">
        <v>1411</v>
      </c>
      <c r="Q6" s="41" t="s">
        <v>1609</v>
      </c>
      <c r="R6" s="41">
        <v>1804646329</v>
      </c>
      <c r="S6" s="41" t="s">
        <v>399</v>
      </c>
      <c r="T6" s="41"/>
      <c r="U6" s="88" t="s">
        <v>1610</v>
      </c>
      <c r="V6" s="41" t="s">
        <v>37</v>
      </c>
      <c r="W6" s="41" t="s">
        <v>2615</v>
      </c>
      <c r="X6" s="41" t="s">
        <v>895</v>
      </c>
      <c r="Y6" s="41"/>
      <c r="Z6" s="41"/>
      <c r="AA6" s="41" t="s">
        <v>2616</v>
      </c>
      <c r="AB6" s="41" t="s">
        <v>2204</v>
      </c>
      <c r="AC6" s="41" t="s">
        <v>0</v>
      </c>
      <c r="AD6" s="41" t="s">
        <v>43</v>
      </c>
      <c r="AE6" s="41"/>
      <c r="AF6" s="7"/>
      <c r="AG6" s="7"/>
      <c r="AH6" s="7"/>
      <c r="AI6" s="7"/>
      <c r="AJ6" s="7"/>
    </row>
    <row r="7" spans="1:36" ht="13.5" customHeight="1" x14ac:dyDescent="0.2">
      <c r="A7" s="41">
        <v>6</v>
      </c>
      <c r="B7" s="41" t="s">
        <v>2617</v>
      </c>
      <c r="C7" s="41" t="s">
        <v>2573</v>
      </c>
      <c r="D7" s="41" t="s">
        <v>729</v>
      </c>
      <c r="E7" s="41" t="s">
        <v>2618</v>
      </c>
      <c r="F7" s="41" t="s">
        <v>2619</v>
      </c>
      <c r="G7" s="41"/>
      <c r="H7" s="41">
        <v>1</v>
      </c>
      <c r="I7" s="41" t="s">
        <v>1201</v>
      </c>
      <c r="J7" s="41" t="s">
        <v>900</v>
      </c>
      <c r="K7" s="131" t="s">
        <v>2224</v>
      </c>
      <c r="L7" s="3" t="s">
        <v>2576</v>
      </c>
      <c r="M7" s="41">
        <v>1850301837</v>
      </c>
      <c r="N7" s="87">
        <v>41142</v>
      </c>
      <c r="O7" s="41">
        <v>12</v>
      </c>
      <c r="P7" s="41" t="s">
        <v>2620</v>
      </c>
      <c r="Q7" s="41" t="s">
        <v>2621</v>
      </c>
      <c r="R7" s="41">
        <v>1803435880</v>
      </c>
      <c r="S7" s="41" t="s">
        <v>2622</v>
      </c>
      <c r="T7" s="88" t="s">
        <v>1453</v>
      </c>
      <c r="U7" s="88" t="s">
        <v>2623</v>
      </c>
      <c r="V7" s="41" t="s">
        <v>37</v>
      </c>
      <c r="W7" s="88" t="s">
        <v>2624</v>
      </c>
      <c r="X7" s="41" t="s">
        <v>54</v>
      </c>
      <c r="Y7" s="88" t="s">
        <v>1454</v>
      </c>
      <c r="Z7" s="41" t="s">
        <v>54</v>
      </c>
      <c r="AA7" s="41" t="s">
        <v>77</v>
      </c>
      <c r="AB7" s="41" t="s">
        <v>2251</v>
      </c>
      <c r="AC7" s="41" t="s">
        <v>2625</v>
      </c>
      <c r="AD7" s="41" t="s">
        <v>43</v>
      </c>
      <c r="AE7" s="41"/>
      <c r="AF7" s="7"/>
      <c r="AG7" s="7"/>
      <c r="AH7" s="7"/>
      <c r="AI7" s="7"/>
      <c r="AJ7" s="7"/>
    </row>
    <row r="8" spans="1:36" ht="13.5" customHeight="1" x14ac:dyDescent="0.2">
      <c r="A8" s="41">
        <v>7</v>
      </c>
      <c r="B8" s="41" t="s">
        <v>2626</v>
      </c>
      <c r="C8" s="41" t="s">
        <v>2573</v>
      </c>
      <c r="D8" s="41" t="s">
        <v>729</v>
      </c>
      <c r="E8" s="41" t="s">
        <v>2627</v>
      </c>
      <c r="F8" s="41" t="s">
        <v>2628</v>
      </c>
      <c r="G8" s="41"/>
      <c r="H8" s="41">
        <v>1</v>
      </c>
      <c r="I8" s="41" t="s">
        <v>1251</v>
      </c>
      <c r="J8" s="41" t="s">
        <v>936</v>
      </c>
      <c r="K8" s="41" t="s">
        <v>2365</v>
      </c>
      <c r="L8" s="3" t="s">
        <v>2300</v>
      </c>
      <c r="M8" s="41">
        <v>1850812510</v>
      </c>
      <c r="N8" s="87">
        <v>41706</v>
      </c>
      <c r="O8" s="41">
        <v>11</v>
      </c>
      <c r="P8" s="41" t="s">
        <v>2629</v>
      </c>
      <c r="Q8" s="41" t="s">
        <v>2630</v>
      </c>
      <c r="R8" s="41">
        <v>1804063954</v>
      </c>
      <c r="S8" s="41" t="s">
        <v>2631</v>
      </c>
      <c r="T8" s="88" t="s">
        <v>2632</v>
      </c>
      <c r="U8" s="88" t="s">
        <v>2633</v>
      </c>
      <c r="V8" s="41" t="s">
        <v>108</v>
      </c>
      <c r="W8" s="88" t="s">
        <v>2634</v>
      </c>
      <c r="X8" s="41" t="s">
        <v>54</v>
      </c>
      <c r="Y8" s="88" t="s">
        <v>2635</v>
      </c>
      <c r="Z8" s="41" t="s">
        <v>54</v>
      </c>
      <c r="AA8" s="41" t="s">
        <v>1065</v>
      </c>
      <c r="AB8" s="41" t="s">
        <v>1246</v>
      </c>
      <c r="AC8" s="41"/>
      <c r="AD8" s="41" t="s">
        <v>43</v>
      </c>
      <c r="AE8" s="41"/>
      <c r="AF8" s="7"/>
      <c r="AG8" s="7"/>
      <c r="AH8" s="7"/>
      <c r="AI8" s="7"/>
      <c r="AJ8" s="7"/>
    </row>
    <row r="9" spans="1:36" ht="13.5" customHeight="1" x14ac:dyDescent="0.2">
      <c r="A9" s="41">
        <v>8</v>
      </c>
      <c r="B9" s="41" t="s">
        <v>2636</v>
      </c>
      <c r="C9" s="41" t="s">
        <v>2573</v>
      </c>
      <c r="D9" s="41" t="s">
        <v>729</v>
      </c>
      <c r="E9" s="41" t="s">
        <v>2637</v>
      </c>
      <c r="F9" s="41" t="s">
        <v>2638</v>
      </c>
      <c r="G9" s="41">
        <v>1</v>
      </c>
      <c r="H9" s="41"/>
      <c r="I9" s="41" t="s">
        <v>1201</v>
      </c>
      <c r="J9" s="41" t="s">
        <v>866</v>
      </c>
      <c r="K9" s="131" t="s">
        <v>2224</v>
      </c>
      <c r="L9" s="3" t="s">
        <v>2576</v>
      </c>
      <c r="M9" s="41">
        <v>1850290873</v>
      </c>
      <c r="N9" s="87">
        <v>41130</v>
      </c>
      <c r="O9" s="41">
        <v>13</v>
      </c>
      <c r="P9" s="41" t="s">
        <v>2639</v>
      </c>
      <c r="Q9" s="41" t="s">
        <v>2640</v>
      </c>
      <c r="R9" s="41">
        <v>1714126115</v>
      </c>
      <c r="S9" s="41" t="s">
        <v>2641</v>
      </c>
      <c r="T9" s="88" t="s">
        <v>2642</v>
      </c>
      <c r="U9" s="88" t="s">
        <v>2643</v>
      </c>
      <c r="V9" s="41" t="s">
        <v>108</v>
      </c>
      <c r="W9" s="88" t="s">
        <v>2644</v>
      </c>
      <c r="X9" s="41" t="s">
        <v>110</v>
      </c>
      <c r="Y9" s="88" t="s">
        <v>2645</v>
      </c>
      <c r="Z9" s="41" t="s">
        <v>54</v>
      </c>
      <c r="AA9" s="41" t="s">
        <v>2646</v>
      </c>
      <c r="AB9" s="41" t="s">
        <v>2251</v>
      </c>
      <c r="AC9" s="41"/>
      <c r="AD9" s="41" t="s">
        <v>43</v>
      </c>
      <c r="AE9" s="41"/>
      <c r="AF9" s="7"/>
      <c r="AG9" s="7"/>
      <c r="AH9" s="7"/>
      <c r="AI9" s="7"/>
      <c r="AJ9" s="7"/>
    </row>
    <row r="10" spans="1:36" ht="13.5" customHeight="1" x14ac:dyDescent="0.2">
      <c r="A10" s="41">
        <v>9</v>
      </c>
      <c r="B10" s="41" t="s">
        <v>2647</v>
      </c>
      <c r="C10" s="41" t="s">
        <v>2573</v>
      </c>
      <c r="D10" s="41" t="s">
        <v>729</v>
      </c>
      <c r="E10" s="41" t="s">
        <v>783</v>
      </c>
      <c r="F10" s="41" t="s">
        <v>2648</v>
      </c>
      <c r="G10" s="41">
        <v>1</v>
      </c>
      <c r="H10" s="41"/>
      <c r="I10" s="41" t="s">
        <v>1616</v>
      </c>
      <c r="J10" s="41" t="s">
        <v>676</v>
      </c>
      <c r="K10" s="41" t="s">
        <v>2365</v>
      </c>
      <c r="L10" s="3" t="s">
        <v>2245</v>
      </c>
      <c r="M10" s="41">
        <v>1850395890</v>
      </c>
      <c r="N10" s="87">
        <v>41300</v>
      </c>
      <c r="O10" s="41">
        <v>12</v>
      </c>
      <c r="P10" s="41" t="s">
        <v>2649</v>
      </c>
      <c r="Q10" s="41" t="s">
        <v>2650</v>
      </c>
      <c r="R10" s="41">
        <v>1802946457</v>
      </c>
      <c r="S10" s="41" t="s">
        <v>2651</v>
      </c>
      <c r="T10" s="88" t="s">
        <v>2652</v>
      </c>
      <c r="U10" s="88" t="s">
        <v>790</v>
      </c>
      <c r="V10" s="41" t="s">
        <v>37</v>
      </c>
      <c r="W10" s="88" t="s">
        <v>791</v>
      </c>
      <c r="X10" s="41" t="s">
        <v>75</v>
      </c>
      <c r="Y10" s="88" t="s">
        <v>792</v>
      </c>
      <c r="Z10" s="41" t="s">
        <v>54</v>
      </c>
      <c r="AA10" s="41" t="s">
        <v>2653</v>
      </c>
      <c r="AB10" s="41" t="s">
        <v>2204</v>
      </c>
      <c r="AC10" s="41"/>
      <c r="AD10" s="41" t="s">
        <v>43</v>
      </c>
      <c r="AE10" s="41"/>
      <c r="AF10" s="7"/>
      <c r="AG10" s="7"/>
      <c r="AH10" s="7"/>
      <c r="AI10" s="7"/>
      <c r="AJ10" s="7"/>
    </row>
    <row r="11" spans="1:36" ht="13.5" customHeight="1" x14ac:dyDescent="0.2">
      <c r="A11" s="41">
        <v>10</v>
      </c>
      <c r="B11" s="41" t="s">
        <v>794</v>
      </c>
      <c r="C11" s="41" t="s">
        <v>2573</v>
      </c>
      <c r="D11" s="41" t="s">
        <v>729</v>
      </c>
      <c r="E11" s="41" t="s">
        <v>2654</v>
      </c>
      <c r="F11" s="41" t="s">
        <v>2655</v>
      </c>
      <c r="G11" s="41"/>
      <c r="H11" s="41">
        <v>1</v>
      </c>
      <c r="I11" s="41" t="s">
        <v>1201</v>
      </c>
      <c r="J11" s="41" t="s">
        <v>900</v>
      </c>
      <c r="K11" s="131" t="s">
        <v>2224</v>
      </c>
      <c r="L11" s="3" t="s">
        <v>2576</v>
      </c>
      <c r="M11" s="41">
        <v>1728257344</v>
      </c>
      <c r="N11" s="87">
        <v>41399</v>
      </c>
      <c r="O11" s="41">
        <v>12</v>
      </c>
      <c r="P11" s="41" t="s">
        <v>798</v>
      </c>
      <c r="Q11" s="41" t="s">
        <v>799</v>
      </c>
      <c r="R11" s="41">
        <v>2100426853</v>
      </c>
      <c r="S11" s="41" t="s">
        <v>2656</v>
      </c>
      <c r="T11" s="88" t="s">
        <v>836</v>
      </c>
      <c r="U11" s="88" t="s">
        <v>801</v>
      </c>
      <c r="V11" s="41" t="s">
        <v>37</v>
      </c>
      <c r="W11" s="88" t="s">
        <v>802</v>
      </c>
      <c r="X11" s="41" t="s">
        <v>75</v>
      </c>
      <c r="Y11" s="41" t="s">
        <v>2657</v>
      </c>
      <c r="Z11" s="41"/>
      <c r="AA11" s="41" t="s">
        <v>477</v>
      </c>
      <c r="AB11" s="41" t="s">
        <v>2204</v>
      </c>
      <c r="AC11" s="41"/>
      <c r="AD11" s="41" t="s">
        <v>43</v>
      </c>
      <c r="AE11" s="41"/>
      <c r="AF11" s="7"/>
      <c r="AG11" s="7"/>
      <c r="AH11" s="7"/>
      <c r="AI11" s="7"/>
      <c r="AJ11" s="7"/>
    </row>
    <row r="12" spans="1:36" ht="13.5" customHeight="1" x14ac:dyDescent="0.2">
      <c r="A12" s="41">
        <v>11</v>
      </c>
      <c r="B12" s="41" t="s">
        <v>2658</v>
      </c>
      <c r="C12" s="41" t="s">
        <v>2573</v>
      </c>
      <c r="D12" s="41" t="s">
        <v>729</v>
      </c>
      <c r="E12" s="41" t="s">
        <v>2659</v>
      </c>
      <c r="F12" s="41" t="s">
        <v>2660</v>
      </c>
      <c r="G12" s="41"/>
      <c r="H12" s="41">
        <v>1</v>
      </c>
      <c r="I12" s="41" t="s">
        <v>1251</v>
      </c>
      <c r="J12" s="41" t="s">
        <v>913</v>
      </c>
      <c r="K12" s="41" t="s">
        <v>2244</v>
      </c>
      <c r="L12" s="3" t="s">
        <v>2300</v>
      </c>
      <c r="M12" s="41">
        <v>1850690411</v>
      </c>
      <c r="N12" s="87">
        <v>41570</v>
      </c>
      <c r="O12" s="41">
        <v>11</v>
      </c>
      <c r="P12" s="41" t="s">
        <v>2661</v>
      </c>
      <c r="Q12" s="41" t="s">
        <v>2662</v>
      </c>
      <c r="R12" s="41">
        <v>1803694262</v>
      </c>
      <c r="S12" s="41" t="s">
        <v>2663</v>
      </c>
      <c r="T12" s="88" t="s">
        <v>2664</v>
      </c>
      <c r="U12" s="88" t="s">
        <v>2665</v>
      </c>
      <c r="V12" s="41" t="s">
        <v>108</v>
      </c>
      <c r="W12" s="88" t="s">
        <v>2666</v>
      </c>
      <c r="X12" s="41" t="s">
        <v>54</v>
      </c>
      <c r="Y12" s="88" t="s">
        <v>2667</v>
      </c>
      <c r="Z12" s="41" t="s">
        <v>54</v>
      </c>
      <c r="AA12" s="41" t="s">
        <v>504</v>
      </c>
      <c r="AB12" s="41" t="s">
        <v>2204</v>
      </c>
      <c r="AC12" s="41" t="s">
        <v>2668</v>
      </c>
      <c r="AD12" s="41" t="s">
        <v>43</v>
      </c>
      <c r="AE12" s="41"/>
      <c r="AF12" s="7"/>
      <c r="AG12" s="7"/>
      <c r="AH12" s="7"/>
      <c r="AI12" s="7"/>
      <c r="AJ12" s="7"/>
    </row>
    <row r="13" spans="1:36" ht="13.5" customHeight="1" x14ac:dyDescent="0.2">
      <c r="A13" s="41">
        <v>12</v>
      </c>
      <c r="B13" s="41" t="s">
        <v>2669</v>
      </c>
      <c r="C13" s="41" t="s">
        <v>2573</v>
      </c>
      <c r="D13" s="41" t="s">
        <v>729</v>
      </c>
      <c r="E13" s="41" t="s">
        <v>2670</v>
      </c>
      <c r="F13" s="41" t="s">
        <v>2671</v>
      </c>
      <c r="G13" s="41">
        <v>1</v>
      </c>
      <c r="H13" s="41"/>
      <c r="I13" s="41" t="s">
        <v>1397</v>
      </c>
      <c r="J13" s="41" t="s">
        <v>1893</v>
      </c>
      <c r="K13" s="41" t="s">
        <v>2387</v>
      </c>
      <c r="L13" s="3" t="s">
        <v>2672</v>
      </c>
      <c r="M13" s="41">
        <v>1850304138</v>
      </c>
      <c r="N13" s="87">
        <v>41114</v>
      </c>
      <c r="O13" s="41">
        <v>13</v>
      </c>
      <c r="P13" s="41" t="s">
        <v>2673</v>
      </c>
      <c r="Q13" s="41" t="s">
        <v>2674</v>
      </c>
      <c r="R13" s="41">
        <v>1804025334</v>
      </c>
      <c r="S13" s="41" t="s">
        <v>2675</v>
      </c>
      <c r="T13" s="88" t="s">
        <v>2676</v>
      </c>
      <c r="U13" s="88" t="s">
        <v>2676</v>
      </c>
      <c r="V13" s="41" t="s">
        <v>37</v>
      </c>
      <c r="W13" s="88" t="s">
        <v>2677</v>
      </c>
      <c r="X13" s="41" t="s">
        <v>54</v>
      </c>
      <c r="Y13" s="88" t="s">
        <v>2678</v>
      </c>
      <c r="Z13" s="41" t="s">
        <v>895</v>
      </c>
      <c r="AA13" s="41" t="s">
        <v>1145</v>
      </c>
      <c r="AB13" s="41" t="s">
        <v>2251</v>
      </c>
      <c r="AC13" s="41"/>
      <c r="AD13" s="41" t="s">
        <v>43</v>
      </c>
      <c r="AE13" s="41"/>
      <c r="AF13" s="7"/>
      <c r="AG13" s="7"/>
      <c r="AH13" s="7"/>
      <c r="AI13" s="7"/>
      <c r="AJ13" s="7"/>
    </row>
    <row r="14" spans="1:36" ht="13.5" customHeight="1" x14ac:dyDescent="0.2">
      <c r="A14" s="41">
        <v>13</v>
      </c>
      <c r="B14" s="41" t="s">
        <v>2679</v>
      </c>
      <c r="C14" s="41" t="s">
        <v>2573</v>
      </c>
      <c r="D14" s="41" t="s">
        <v>729</v>
      </c>
      <c r="E14" s="41" t="s">
        <v>2680</v>
      </c>
      <c r="F14" s="41" t="s">
        <v>2681</v>
      </c>
      <c r="G14" s="41"/>
      <c r="H14" s="41">
        <v>1</v>
      </c>
      <c r="I14" s="41" t="s">
        <v>1640</v>
      </c>
      <c r="J14" s="41" t="s">
        <v>1641</v>
      </c>
      <c r="K14" s="41" t="s">
        <v>2244</v>
      </c>
      <c r="L14" s="22" t="s">
        <v>2245</v>
      </c>
      <c r="M14" s="41">
        <v>1805590997</v>
      </c>
      <c r="N14" s="87">
        <v>41334</v>
      </c>
      <c r="O14" s="41">
        <v>12</v>
      </c>
      <c r="P14" s="41" t="s">
        <v>2682</v>
      </c>
      <c r="Q14" s="41" t="s">
        <v>2683</v>
      </c>
      <c r="R14" s="41">
        <v>1802518827</v>
      </c>
      <c r="S14" s="41" t="s">
        <v>2684</v>
      </c>
      <c r="T14" s="88" t="s">
        <v>2685</v>
      </c>
      <c r="U14" s="88" t="s">
        <v>2686</v>
      </c>
      <c r="V14" s="41" t="s">
        <v>37</v>
      </c>
      <c r="W14" s="88" t="s">
        <v>2687</v>
      </c>
      <c r="X14" s="41" t="s">
        <v>895</v>
      </c>
      <c r="Y14" s="88" t="s">
        <v>2688</v>
      </c>
      <c r="Z14" s="41" t="s">
        <v>54</v>
      </c>
      <c r="AA14" s="41" t="s">
        <v>100</v>
      </c>
      <c r="AB14" s="41" t="s">
        <v>2204</v>
      </c>
      <c r="AC14" s="41"/>
      <c r="AD14" s="41" t="s">
        <v>43</v>
      </c>
      <c r="AE14" s="41"/>
      <c r="AF14" s="7"/>
      <c r="AG14" s="7"/>
      <c r="AH14" s="7"/>
      <c r="AI14" s="7"/>
      <c r="AJ14" s="7"/>
    </row>
    <row r="15" spans="1:36" ht="13.5" customHeight="1" x14ac:dyDescent="0.2">
      <c r="A15" s="41">
        <v>14</v>
      </c>
      <c r="B15" s="41" t="s">
        <v>2700</v>
      </c>
      <c r="C15" s="41" t="s">
        <v>2573</v>
      </c>
      <c r="D15" s="41" t="s">
        <v>729</v>
      </c>
      <c r="E15" s="41" t="s">
        <v>2701</v>
      </c>
      <c r="F15" s="41" t="s">
        <v>2702</v>
      </c>
      <c r="G15" s="41">
        <v>1</v>
      </c>
      <c r="H15" s="41"/>
      <c r="I15" s="41" t="s">
        <v>1397</v>
      </c>
      <c r="J15" s="41" t="s">
        <v>1893</v>
      </c>
      <c r="K15" s="41" t="s">
        <v>2387</v>
      </c>
      <c r="L15" s="3" t="s">
        <v>2672</v>
      </c>
      <c r="M15" s="41">
        <v>1850320811</v>
      </c>
      <c r="N15" s="87">
        <v>41165</v>
      </c>
      <c r="O15" s="41">
        <v>12</v>
      </c>
      <c r="P15" s="41" t="s">
        <v>2703</v>
      </c>
      <c r="Q15" s="41" t="s">
        <v>2704</v>
      </c>
      <c r="R15" s="41">
        <v>1803073715</v>
      </c>
      <c r="S15" s="41" t="s">
        <v>2705</v>
      </c>
      <c r="T15" s="41"/>
      <c r="U15" s="88" t="s">
        <v>2706</v>
      </c>
      <c r="V15" s="41" t="s">
        <v>37</v>
      </c>
      <c r="W15" s="88" t="s">
        <v>2707</v>
      </c>
      <c r="X15" s="41" t="s">
        <v>54</v>
      </c>
      <c r="Y15" s="88" t="s">
        <v>2708</v>
      </c>
      <c r="Z15" s="41" t="s">
        <v>54</v>
      </c>
      <c r="AA15" s="41" t="s">
        <v>2709</v>
      </c>
      <c r="AB15" s="41" t="s">
        <v>2251</v>
      </c>
      <c r="AC15" s="41" t="s">
        <v>0</v>
      </c>
      <c r="AD15" s="41" t="s">
        <v>43</v>
      </c>
      <c r="AE15" s="41"/>
      <c r="AF15" s="7"/>
      <c r="AG15" s="7"/>
      <c r="AH15" s="7"/>
      <c r="AI15" s="7"/>
      <c r="AJ15" s="7"/>
    </row>
    <row r="16" spans="1:36" ht="13.5" customHeight="1" x14ac:dyDescent="0.2">
      <c r="A16" s="41">
        <v>15</v>
      </c>
      <c r="B16" s="41" t="s">
        <v>2710</v>
      </c>
      <c r="C16" s="41" t="s">
        <v>2573</v>
      </c>
      <c r="D16" s="41" t="s">
        <v>729</v>
      </c>
      <c r="E16" s="41" t="s">
        <v>2711</v>
      </c>
      <c r="F16" s="41" t="s">
        <v>2712</v>
      </c>
      <c r="G16" s="41">
        <v>1</v>
      </c>
      <c r="H16" s="41"/>
      <c r="I16" s="41" t="s">
        <v>1201</v>
      </c>
      <c r="J16" s="41" t="s">
        <v>866</v>
      </c>
      <c r="K16" s="131" t="s">
        <v>2224</v>
      </c>
      <c r="L16" s="3" t="s">
        <v>2576</v>
      </c>
      <c r="M16" s="41">
        <v>1850637651</v>
      </c>
      <c r="N16" s="87">
        <v>41484</v>
      </c>
      <c r="O16" s="41">
        <v>11</v>
      </c>
      <c r="P16" s="41" t="s">
        <v>2713</v>
      </c>
      <c r="Q16" s="41" t="s">
        <v>2714</v>
      </c>
      <c r="R16" s="41">
        <v>1804176194</v>
      </c>
      <c r="S16" s="41" t="s">
        <v>2715</v>
      </c>
      <c r="T16" s="88" t="s">
        <v>2716</v>
      </c>
      <c r="U16" s="88" t="s">
        <v>2717</v>
      </c>
      <c r="V16" s="41" t="s">
        <v>37</v>
      </c>
      <c r="W16" s="88" t="s">
        <v>2718</v>
      </c>
      <c r="X16" s="41"/>
      <c r="Y16" s="88" t="s">
        <v>2719</v>
      </c>
      <c r="Z16" s="41" t="s">
        <v>895</v>
      </c>
      <c r="AA16" s="41" t="s">
        <v>2720</v>
      </c>
      <c r="AB16" s="41" t="s">
        <v>2204</v>
      </c>
      <c r="AC16" s="41"/>
      <c r="AD16" s="41" t="s">
        <v>43</v>
      </c>
      <c r="AE16" s="41"/>
      <c r="AF16" s="7"/>
      <c r="AG16" s="7"/>
      <c r="AH16" s="7"/>
      <c r="AI16" s="7"/>
      <c r="AJ16" s="7"/>
    </row>
    <row r="17" spans="1:36" ht="13.5" customHeight="1" x14ac:dyDescent="0.2">
      <c r="A17" s="41">
        <v>16</v>
      </c>
      <c r="B17" s="41" t="s">
        <v>2721</v>
      </c>
      <c r="C17" s="41" t="s">
        <v>2573</v>
      </c>
      <c r="D17" s="41" t="s">
        <v>729</v>
      </c>
      <c r="E17" s="41" t="s">
        <v>2722</v>
      </c>
      <c r="F17" s="41" t="s">
        <v>2723</v>
      </c>
      <c r="G17" s="41">
        <v>1</v>
      </c>
      <c r="H17" s="41"/>
      <c r="I17" s="41" t="s">
        <v>1201</v>
      </c>
      <c r="J17" s="41" t="s">
        <v>1410</v>
      </c>
      <c r="K17" s="131" t="s">
        <v>2224</v>
      </c>
      <c r="L17" s="3" t="s">
        <v>2576</v>
      </c>
      <c r="M17" s="41">
        <v>1850326743</v>
      </c>
      <c r="N17" s="87">
        <v>41177</v>
      </c>
      <c r="O17" s="41">
        <v>12</v>
      </c>
      <c r="P17" s="41" t="s">
        <v>2724</v>
      </c>
      <c r="Q17" s="41" t="s">
        <v>2725</v>
      </c>
      <c r="R17" s="41">
        <v>1803093424</v>
      </c>
      <c r="S17" s="41" t="s">
        <v>1031</v>
      </c>
      <c r="T17" s="41">
        <v>2586167</v>
      </c>
      <c r="U17" s="88" t="s">
        <v>2726</v>
      </c>
      <c r="V17" s="41" t="s">
        <v>108</v>
      </c>
      <c r="W17" s="88" t="s">
        <v>2727</v>
      </c>
      <c r="X17" s="41" t="s">
        <v>110</v>
      </c>
      <c r="Y17" s="88" t="s">
        <v>2728</v>
      </c>
      <c r="Z17" s="41" t="s">
        <v>895</v>
      </c>
      <c r="AA17" s="41" t="s">
        <v>2729</v>
      </c>
      <c r="AB17" s="41" t="s">
        <v>2204</v>
      </c>
      <c r="AC17" s="41"/>
      <c r="AD17" s="41" t="s">
        <v>43</v>
      </c>
      <c r="AE17" s="41"/>
      <c r="AF17" s="7"/>
      <c r="AG17" s="7"/>
      <c r="AH17" s="7"/>
      <c r="AI17" s="7"/>
      <c r="AJ17" s="7"/>
    </row>
    <row r="18" spans="1:36" ht="13.5" customHeight="1" x14ac:dyDescent="0.2">
      <c r="A18" s="41">
        <v>17</v>
      </c>
      <c r="B18" s="41" t="s">
        <v>2730</v>
      </c>
      <c r="C18" s="41" t="s">
        <v>2573</v>
      </c>
      <c r="D18" s="41" t="s">
        <v>729</v>
      </c>
      <c r="E18" s="41" t="s">
        <v>2731</v>
      </c>
      <c r="F18" s="41" t="s">
        <v>2732</v>
      </c>
      <c r="G18" s="41">
        <v>1</v>
      </c>
      <c r="H18" s="41"/>
      <c r="I18" s="41" t="s">
        <v>1397</v>
      </c>
      <c r="J18" s="41" t="s">
        <v>556</v>
      </c>
      <c r="K18" s="41" t="s">
        <v>2387</v>
      </c>
      <c r="L18" s="3" t="s">
        <v>2672</v>
      </c>
      <c r="M18" s="41">
        <v>1805602016</v>
      </c>
      <c r="N18" s="87">
        <v>41527</v>
      </c>
      <c r="O18" s="41">
        <v>11</v>
      </c>
      <c r="P18" s="41" t="s">
        <v>2733</v>
      </c>
      <c r="Q18" s="41" t="s">
        <v>2734</v>
      </c>
      <c r="R18" s="41">
        <v>1804135232</v>
      </c>
      <c r="S18" s="41" t="s">
        <v>2735</v>
      </c>
      <c r="T18" s="41">
        <v>2588039</v>
      </c>
      <c r="U18" s="88" t="s">
        <v>2736</v>
      </c>
      <c r="V18" s="41" t="s">
        <v>37</v>
      </c>
      <c r="W18" s="88" t="s">
        <v>2737</v>
      </c>
      <c r="X18" s="41" t="s">
        <v>75</v>
      </c>
      <c r="Y18" s="88" t="s">
        <v>2738</v>
      </c>
      <c r="Z18" s="41" t="s">
        <v>895</v>
      </c>
      <c r="AA18" s="41" t="s">
        <v>2739</v>
      </c>
      <c r="AB18" s="41" t="s">
        <v>2204</v>
      </c>
      <c r="AC18" s="41"/>
      <c r="AD18" s="41" t="s">
        <v>43</v>
      </c>
      <c r="AE18" s="41"/>
      <c r="AF18" s="7"/>
      <c r="AG18" s="7"/>
      <c r="AH18" s="7"/>
      <c r="AI18" s="7"/>
      <c r="AJ18" s="7"/>
    </row>
    <row r="19" spans="1:36" ht="13.5" customHeight="1" x14ac:dyDescent="0.2">
      <c r="A19" s="41">
        <v>18</v>
      </c>
      <c r="B19" s="41" t="s">
        <v>2740</v>
      </c>
      <c r="C19" s="41" t="s">
        <v>2573</v>
      </c>
      <c r="D19" s="41" t="s">
        <v>729</v>
      </c>
      <c r="E19" s="41" t="s">
        <v>2741</v>
      </c>
      <c r="F19" s="41" t="s">
        <v>2742</v>
      </c>
      <c r="G19" s="41">
        <v>1</v>
      </c>
      <c r="H19" s="41"/>
      <c r="I19" s="41" t="s">
        <v>1214</v>
      </c>
      <c r="J19" s="41" t="s">
        <v>820</v>
      </c>
      <c r="K19" s="41" t="s">
        <v>543</v>
      </c>
      <c r="L19" s="22" t="s">
        <v>2245</v>
      </c>
      <c r="M19" s="41">
        <v>1850320027</v>
      </c>
      <c r="N19" s="87">
        <v>41181</v>
      </c>
      <c r="O19" s="41">
        <v>12</v>
      </c>
      <c r="P19" s="41" t="s">
        <v>2743</v>
      </c>
      <c r="Q19" s="41" t="s">
        <v>2744</v>
      </c>
      <c r="R19" s="41">
        <v>1803601457</v>
      </c>
      <c r="S19" s="41" t="s">
        <v>2745</v>
      </c>
      <c r="T19" s="41"/>
      <c r="U19" s="88" t="s">
        <v>2746</v>
      </c>
      <c r="V19" s="41" t="s">
        <v>37</v>
      </c>
      <c r="W19" s="88" t="s">
        <v>2747</v>
      </c>
      <c r="X19" s="41" t="s">
        <v>75</v>
      </c>
      <c r="Y19" s="41"/>
      <c r="Z19" s="41"/>
      <c r="AA19" s="41" t="s">
        <v>2748</v>
      </c>
      <c r="AB19" s="41" t="s">
        <v>2251</v>
      </c>
      <c r="AC19" s="41"/>
      <c r="AD19" s="41" t="s">
        <v>43</v>
      </c>
      <c r="AE19" s="41"/>
      <c r="AF19" s="7"/>
      <c r="AG19" s="7"/>
      <c r="AH19" s="7"/>
      <c r="AI19" s="7"/>
      <c r="AJ19" s="7"/>
    </row>
    <row r="20" spans="1:36" ht="13.5" customHeight="1" x14ac:dyDescent="0.2">
      <c r="A20" s="41">
        <v>19</v>
      </c>
      <c r="B20" s="41" t="s">
        <v>2749</v>
      </c>
      <c r="C20" s="41" t="s">
        <v>2573</v>
      </c>
      <c r="D20" s="41" t="s">
        <v>729</v>
      </c>
      <c r="E20" s="41" t="s">
        <v>2750</v>
      </c>
      <c r="F20" s="41" t="s">
        <v>2751</v>
      </c>
      <c r="G20" s="41"/>
      <c r="H20" s="41">
        <v>1</v>
      </c>
      <c r="I20" s="41" t="s">
        <v>1201</v>
      </c>
      <c r="J20" s="41" t="s">
        <v>1410</v>
      </c>
      <c r="K20" s="131" t="s">
        <v>2224</v>
      </c>
      <c r="L20" s="3" t="s">
        <v>2576</v>
      </c>
      <c r="M20" s="41">
        <v>1850524255</v>
      </c>
      <c r="N20" s="87">
        <v>41401</v>
      </c>
      <c r="O20" s="41">
        <v>12</v>
      </c>
      <c r="P20" s="41" t="s">
        <v>2752</v>
      </c>
      <c r="Q20" s="41" t="s">
        <v>194</v>
      </c>
      <c r="R20" s="41">
        <v>1804018487</v>
      </c>
      <c r="S20" s="41" t="s">
        <v>2753</v>
      </c>
      <c r="T20" s="88" t="s">
        <v>2754</v>
      </c>
      <c r="U20" s="88" t="s">
        <v>2755</v>
      </c>
      <c r="V20" s="41" t="s">
        <v>108</v>
      </c>
      <c r="W20" s="88" t="s">
        <v>2756</v>
      </c>
      <c r="X20" s="41" t="s">
        <v>110</v>
      </c>
      <c r="Y20" s="41"/>
      <c r="Z20" s="41"/>
      <c r="AA20" s="41" t="s">
        <v>2757</v>
      </c>
      <c r="AB20" s="41" t="s">
        <v>2204</v>
      </c>
      <c r="AC20" s="41" t="s">
        <v>2758</v>
      </c>
      <c r="AD20" s="41" t="s">
        <v>43</v>
      </c>
      <c r="AE20" s="41"/>
      <c r="AF20" s="7"/>
      <c r="AG20" s="7"/>
      <c r="AH20" s="7"/>
      <c r="AI20" s="7"/>
      <c r="AJ20" s="7"/>
    </row>
    <row r="21" spans="1:36" ht="13.5" customHeight="1" x14ac:dyDescent="0.2">
      <c r="A21" s="41">
        <v>20</v>
      </c>
      <c r="B21" s="41" t="s">
        <v>496</v>
      </c>
      <c r="C21" s="41" t="s">
        <v>2573</v>
      </c>
      <c r="D21" s="41" t="s">
        <v>729</v>
      </c>
      <c r="E21" s="41" t="s">
        <v>2759</v>
      </c>
      <c r="F21" s="41" t="s">
        <v>2760</v>
      </c>
      <c r="G21" s="41"/>
      <c r="H21" s="41">
        <v>1</v>
      </c>
      <c r="I21" s="41" t="s">
        <v>1251</v>
      </c>
      <c r="J21" s="41" t="s">
        <v>913</v>
      </c>
      <c r="K21" s="41" t="s">
        <v>2271</v>
      </c>
      <c r="L21" s="3" t="s">
        <v>2300</v>
      </c>
      <c r="M21" s="41">
        <v>1850391622</v>
      </c>
      <c r="N21" s="87">
        <v>41305</v>
      </c>
      <c r="O21" s="41">
        <v>12</v>
      </c>
      <c r="P21" s="41" t="s">
        <v>499</v>
      </c>
      <c r="Q21" s="41" t="s">
        <v>500</v>
      </c>
      <c r="R21" s="41">
        <v>1803872090</v>
      </c>
      <c r="S21" s="41" t="s">
        <v>2761</v>
      </c>
      <c r="T21" s="41"/>
      <c r="U21" s="88" t="s">
        <v>502</v>
      </c>
      <c r="V21" s="41" t="s">
        <v>37</v>
      </c>
      <c r="W21" s="88" t="s">
        <v>503</v>
      </c>
      <c r="X21" s="41" t="s">
        <v>75</v>
      </c>
      <c r="Y21" s="88" t="s">
        <v>2762</v>
      </c>
      <c r="Z21" s="41" t="s">
        <v>895</v>
      </c>
      <c r="AA21" s="41" t="s">
        <v>2763</v>
      </c>
      <c r="AB21" s="41" t="s">
        <v>2204</v>
      </c>
      <c r="AC21" s="41" t="s">
        <v>0</v>
      </c>
      <c r="AD21" s="41" t="s">
        <v>43</v>
      </c>
      <c r="AE21" s="41"/>
      <c r="AF21" s="7"/>
      <c r="AG21" s="7"/>
      <c r="AH21" s="7"/>
      <c r="AI21" s="7"/>
      <c r="AJ21" s="7"/>
    </row>
    <row r="22" spans="1:36" ht="13.5" customHeight="1" x14ac:dyDescent="0.2">
      <c r="A22" s="41"/>
      <c r="B22" s="41"/>
      <c r="C22" s="41"/>
      <c r="D22" s="41"/>
      <c r="E22" s="41"/>
      <c r="F22" s="41"/>
      <c r="G22" s="41">
        <f>SUM(G2:G21)</f>
        <v>11</v>
      </c>
      <c r="H22" s="41">
        <f>SUM(H2:H21)</f>
        <v>9</v>
      </c>
      <c r="I22" s="41"/>
      <c r="J22" s="41"/>
      <c r="K22" s="41"/>
      <c r="L22" s="41"/>
      <c r="M22" s="41"/>
      <c r="N22" s="87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7"/>
      <c r="AG22" s="7"/>
      <c r="AH22" s="7"/>
      <c r="AI22" s="7"/>
      <c r="AJ22" s="7"/>
    </row>
    <row r="23" spans="1:36" ht="13.5" customHeight="1" x14ac:dyDescent="0.2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87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7"/>
      <c r="AG23" s="7"/>
      <c r="AH23" s="7"/>
      <c r="AI23" s="7"/>
      <c r="AJ23" s="7"/>
    </row>
    <row r="24" spans="1:36" ht="13.5" customHeight="1" x14ac:dyDescent="0.2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87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7"/>
      <c r="AG24" s="7"/>
      <c r="AH24" s="7"/>
      <c r="AI24" s="7"/>
      <c r="AJ24" s="7"/>
    </row>
    <row r="25" spans="1:36" ht="13.5" customHeight="1" x14ac:dyDescent="0.2">
      <c r="A25" s="9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87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7"/>
      <c r="AG25" s="7"/>
      <c r="AH25" s="7"/>
      <c r="AI25" s="7"/>
      <c r="AJ25" s="7"/>
    </row>
    <row r="26" spans="1:36" ht="13.5" customHeight="1" x14ac:dyDescent="0.2">
      <c r="A26" s="132" t="s">
        <v>0</v>
      </c>
      <c r="B26" s="132" t="s">
        <v>1</v>
      </c>
      <c r="C26" s="132" t="s">
        <v>1187</v>
      </c>
      <c r="D26" s="132" t="s">
        <v>1188</v>
      </c>
      <c r="E26" s="132" t="s">
        <v>1740</v>
      </c>
      <c r="F26" s="132" t="s">
        <v>1741</v>
      </c>
      <c r="G26" s="130" t="s">
        <v>6</v>
      </c>
      <c r="H26" s="130" t="s">
        <v>7</v>
      </c>
      <c r="I26" s="132" t="s">
        <v>535</v>
      </c>
      <c r="J26" s="132" t="s">
        <v>536</v>
      </c>
      <c r="K26" s="132" t="s">
        <v>2182</v>
      </c>
      <c r="L26" s="132" t="s">
        <v>1742</v>
      </c>
      <c r="M26" s="132" t="s">
        <v>8</v>
      </c>
      <c r="N26" s="132" t="s">
        <v>9</v>
      </c>
      <c r="O26" s="132" t="s">
        <v>1743</v>
      </c>
      <c r="P26" s="132" t="s">
        <v>1744</v>
      </c>
      <c r="Q26" s="132" t="s">
        <v>1745</v>
      </c>
      <c r="R26" s="132" t="s">
        <v>13</v>
      </c>
      <c r="S26" s="132" t="s">
        <v>14</v>
      </c>
      <c r="T26" s="132" t="s">
        <v>1192</v>
      </c>
      <c r="U26" s="132" t="s">
        <v>16</v>
      </c>
      <c r="V26" s="132" t="s">
        <v>17</v>
      </c>
      <c r="W26" s="132" t="s">
        <v>1193</v>
      </c>
      <c r="X26" s="132" t="s">
        <v>1194</v>
      </c>
      <c r="Y26" s="132" t="s">
        <v>1746</v>
      </c>
      <c r="Z26" s="132" t="s">
        <v>1196</v>
      </c>
      <c r="AA26" s="132" t="s">
        <v>22</v>
      </c>
      <c r="AB26" s="132" t="s">
        <v>23</v>
      </c>
      <c r="AC26" s="132" t="s">
        <v>1747</v>
      </c>
      <c r="AD26" s="132" t="s">
        <v>2764</v>
      </c>
      <c r="AE26" s="132" t="s">
        <v>2765</v>
      </c>
      <c r="AF26" s="86"/>
      <c r="AG26" s="86"/>
      <c r="AH26" s="86"/>
      <c r="AI26" s="86"/>
      <c r="AJ26" s="86"/>
    </row>
    <row r="27" spans="1:36" ht="13.5" customHeight="1" x14ac:dyDescent="0.2">
      <c r="A27" s="41">
        <v>1</v>
      </c>
      <c r="B27" s="41" t="s">
        <v>44</v>
      </c>
      <c r="C27" s="41" t="s">
        <v>2573</v>
      </c>
      <c r="D27" s="41" t="s">
        <v>956</v>
      </c>
      <c r="E27" s="41" t="s">
        <v>46</v>
      </c>
      <c r="F27" s="41" t="s">
        <v>2766</v>
      </c>
      <c r="G27" s="41">
        <v>1</v>
      </c>
      <c r="H27" s="41"/>
      <c r="I27" s="41" t="s">
        <v>1201</v>
      </c>
      <c r="J27" s="41" t="s">
        <v>866</v>
      </c>
      <c r="K27" s="131" t="s">
        <v>2224</v>
      </c>
      <c r="L27" s="3" t="s">
        <v>2576</v>
      </c>
      <c r="M27" s="41">
        <v>1850482959</v>
      </c>
      <c r="N27" s="87">
        <v>41338</v>
      </c>
      <c r="O27" s="41">
        <v>12</v>
      </c>
      <c r="P27" s="41" t="s">
        <v>2767</v>
      </c>
      <c r="Q27" s="41" t="s">
        <v>2768</v>
      </c>
      <c r="R27" s="41">
        <v>1718749078</v>
      </c>
      <c r="S27" s="41" t="s">
        <v>2769</v>
      </c>
      <c r="T27" s="88" t="s">
        <v>51</v>
      </c>
      <c r="U27" s="88" t="s">
        <v>52</v>
      </c>
      <c r="V27" s="41" t="s">
        <v>37</v>
      </c>
      <c r="W27" s="88" t="s">
        <v>53</v>
      </c>
      <c r="X27" s="41" t="s">
        <v>54</v>
      </c>
      <c r="Y27" s="41"/>
      <c r="Z27" s="41"/>
      <c r="AA27" s="41" t="s">
        <v>2023</v>
      </c>
      <c r="AB27" s="41" t="s">
        <v>2204</v>
      </c>
      <c r="AC27" s="41"/>
      <c r="AD27" s="41"/>
      <c r="AE27" s="41"/>
      <c r="AF27" s="7"/>
      <c r="AG27" s="7"/>
      <c r="AH27" s="7"/>
      <c r="AI27" s="7"/>
      <c r="AJ27" s="7"/>
    </row>
    <row r="28" spans="1:36" ht="13.5" customHeight="1" x14ac:dyDescent="0.2">
      <c r="A28" s="41">
        <v>2</v>
      </c>
      <c r="B28" s="41" t="s">
        <v>2259</v>
      </c>
      <c r="C28" s="41" t="s">
        <v>2573</v>
      </c>
      <c r="D28" s="41" t="s">
        <v>956</v>
      </c>
      <c r="E28" s="41" t="s">
        <v>2260</v>
      </c>
      <c r="F28" s="41" t="s">
        <v>2770</v>
      </c>
      <c r="G28" s="41"/>
      <c r="H28" s="41">
        <v>1</v>
      </c>
      <c r="I28" s="41" t="s">
        <v>1567</v>
      </c>
      <c r="J28" s="41" t="s">
        <v>633</v>
      </c>
      <c r="K28" s="41" t="s">
        <v>2299</v>
      </c>
      <c r="L28" s="22" t="s">
        <v>2300</v>
      </c>
      <c r="M28" s="41">
        <v>1850122522</v>
      </c>
      <c r="N28" s="87">
        <v>40750</v>
      </c>
      <c r="O28" s="41">
        <v>13</v>
      </c>
      <c r="P28" s="41" t="s">
        <v>2262</v>
      </c>
      <c r="Q28" s="41" t="s">
        <v>2771</v>
      </c>
      <c r="R28" s="41">
        <v>1802300440</v>
      </c>
      <c r="S28" s="41" t="s">
        <v>2264</v>
      </c>
      <c r="T28" s="41"/>
      <c r="U28" s="88" t="s">
        <v>2265</v>
      </c>
      <c r="V28" s="41" t="s">
        <v>37</v>
      </c>
      <c r="W28" s="88" t="s">
        <v>2266</v>
      </c>
      <c r="X28" s="41" t="s">
        <v>895</v>
      </c>
      <c r="Y28" s="88" t="s">
        <v>2772</v>
      </c>
      <c r="Z28" s="41" t="s">
        <v>54</v>
      </c>
      <c r="AA28" s="41" t="s">
        <v>2773</v>
      </c>
      <c r="AB28" s="41" t="s">
        <v>2305</v>
      </c>
      <c r="AC28" s="41"/>
      <c r="AD28" s="41" t="s">
        <v>43</v>
      </c>
      <c r="AE28" s="41"/>
      <c r="AF28" s="7"/>
      <c r="AG28" s="7"/>
      <c r="AH28" s="7"/>
      <c r="AI28" s="7"/>
      <c r="AJ28" s="7"/>
    </row>
    <row r="29" spans="1:36" ht="13.5" customHeight="1" x14ac:dyDescent="0.2">
      <c r="A29" s="41">
        <v>3</v>
      </c>
      <c r="B29" s="41" t="s">
        <v>2774</v>
      </c>
      <c r="C29" s="41" t="s">
        <v>2573</v>
      </c>
      <c r="D29" s="41" t="s">
        <v>956</v>
      </c>
      <c r="E29" s="41" t="s">
        <v>333</v>
      </c>
      <c r="F29" s="41" t="s">
        <v>2775</v>
      </c>
      <c r="G29" s="41"/>
      <c r="H29" s="41">
        <v>1</v>
      </c>
      <c r="I29" s="41" t="s">
        <v>1214</v>
      </c>
      <c r="J29" s="41" t="s">
        <v>543</v>
      </c>
      <c r="K29" s="41" t="s">
        <v>2271</v>
      </c>
      <c r="L29" s="22" t="s">
        <v>2245</v>
      </c>
      <c r="M29" s="41">
        <v>1850564517</v>
      </c>
      <c r="N29" s="87">
        <v>41442</v>
      </c>
      <c r="O29" s="41">
        <v>12</v>
      </c>
      <c r="P29" s="41" t="s">
        <v>2776</v>
      </c>
      <c r="Q29" s="41" t="s">
        <v>2777</v>
      </c>
      <c r="R29" s="88" t="s">
        <v>2778</v>
      </c>
      <c r="S29" s="41" t="s">
        <v>337</v>
      </c>
      <c r="T29" s="41"/>
      <c r="U29" s="88" t="s">
        <v>339</v>
      </c>
      <c r="V29" s="41" t="s">
        <v>37</v>
      </c>
      <c r="W29" s="88" t="s">
        <v>338</v>
      </c>
      <c r="X29" s="41" t="s">
        <v>75</v>
      </c>
      <c r="Y29" s="88" t="s">
        <v>2779</v>
      </c>
      <c r="Z29" s="41" t="s">
        <v>54</v>
      </c>
      <c r="AA29" s="41" t="s">
        <v>341</v>
      </c>
      <c r="AB29" s="41" t="s">
        <v>2204</v>
      </c>
      <c r="AC29" s="41"/>
      <c r="AD29" s="41" t="s">
        <v>43</v>
      </c>
      <c r="AE29" s="41"/>
      <c r="AF29" s="7"/>
      <c r="AG29" s="7"/>
      <c r="AH29" s="7"/>
      <c r="AI29" s="7"/>
      <c r="AJ29" s="7"/>
    </row>
    <row r="30" spans="1:36" ht="13.5" customHeight="1" x14ac:dyDescent="0.2">
      <c r="A30" s="41">
        <v>4</v>
      </c>
      <c r="B30" s="41" t="s">
        <v>2780</v>
      </c>
      <c r="C30" s="41" t="s">
        <v>2573</v>
      </c>
      <c r="D30" s="41" t="s">
        <v>956</v>
      </c>
      <c r="E30" s="41" t="s">
        <v>2781</v>
      </c>
      <c r="F30" s="41" t="s">
        <v>2782</v>
      </c>
      <c r="G30" s="41"/>
      <c r="H30" s="41">
        <v>1</v>
      </c>
      <c r="I30" s="41" t="s">
        <v>1397</v>
      </c>
      <c r="J30" s="41" t="s">
        <v>1906</v>
      </c>
      <c r="K30" s="41" t="s">
        <v>2244</v>
      </c>
      <c r="L30" s="3" t="s">
        <v>2672</v>
      </c>
      <c r="M30" s="41">
        <v>1850331016</v>
      </c>
      <c r="N30" s="87">
        <v>41182</v>
      </c>
      <c r="O30" s="41">
        <v>12</v>
      </c>
      <c r="P30" s="41" t="s">
        <v>2783</v>
      </c>
      <c r="Q30" s="41" t="s">
        <v>2784</v>
      </c>
      <c r="R30" s="41">
        <v>1716602998</v>
      </c>
      <c r="S30" s="41" t="s">
        <v>2785</v>
      </c>
      <c r="T30" s="41"/>
      <c r="U30" s="88" t="s">
        <v>2786</v>
      </c>
      <c r="V30" s="41" t="s">
        <v>37</v>
      </c>
      <c r="W30" s="88" t="s">
        <v>2787</v>
      </c>
      <c r="X30" s="41" t="s">
        <v>54</v>
      </c>
      <c r="Y30" s="41"/>
      <c r="Z30" s="41"/>
      <c r="AA30" s="41" t="s">
        <v>2788</v>
      </c>
      <c r="AB30" s="41" t="s">
        <v>2204</v>
      </c>
      <c r="AC30" s="41"/>
      <c r="AD30" s="41" t="s">
        <v>43</v>
      </c>
      <c r="AE30" s="41"/>
      <c r="AF30" s="7"/>
      <c r="AG30" s="7"/>
      <c r="AH30" s="7"/>
      <c r="AI30" s="7"/>
      <c r="AJ30" s="7"/>
    </row>
    <row r="31" spans="1:36" ht="13.5" customHeight="1" x14ac:dyDescent="0.2">
      <c r="A31" s="41">
        <v>5</v>
      </c>
      <c r="B31" s="41" t="s">
        <v>2789</v>
      </c>
      <c r="C31" s="41" t="s">
        <v>2573</v>
      </c>
      <c r="D31" s="41" t="s">
        <v>956</v>
      </c>
      <c r="E31" s="41" t="s">
        <v>2790</v>
      </c>
      <c r="F31" s="41" t="s">
        <v>2791</v>
      </c>
      <c r="G31" s="41">
        <v>1</v>
      </c>
      <c r="H31" s="41"/>
      <c r="I31" s="41" t="s">
        <v>1397</v>
      </c>
      <c r="J31" s="41" t="s">
        <v>1449</v>
      </c>
      <c r="K31" s="41" t="s">
        <v>2271</v>
      </c>
      <c r="L31" s="3" t="s">
        <v>2672</v>
      </c>
      <c r="M31" s="41">
        <v>1850669324</v>
      </c>
      <c r="N31" s="87">
        <v>41543</v>
      </c>
      <c r="O31" s="41">
        <v>11</v>
      </c>
      <c r="P31" s="41" t="s">
        <v>2792</v>
      </c>
      <c r="Q31" s="41" t="s">
        <v>2793</v>
      </c>
      <c r="R31" s="41">
        <v>1801093988</v>
      </c>
      <c r="S31" s="41" t="s">
        <v>2794</v>
      </c>
      <c r="T31" s="88" t="s">
        <v>2795</v>
      </c>
      <c r="U31" s="88" t="s">
        <v>2796</v>
      </c>
      <c r="V31" s="41" t="s">
        <v>37</v>
      </c>
      <c r="W31" s="88" t="s">
        <v>2797</v>
      </c>
      <c r="X31" s="41" t="s">
        <v>110</v>
      </c>
      <c r="Y31" s="88" t="s">
        <v>2798</v>
      </c>
      <c r="Z31" s="41" t="s">
        <v>54</v>
      </c>
      <c r="AA31" s="41" t="s">
        <v>2799</v>
      </c>
      <c r="AB31" s="41" t="s">
        <v>2204</v>
      </c>
      <c r="AC31" s="41" t="s">
        <v>0</v>
      </c>
      <c r="AD31" s="41" t="s">
        <v>43</v>
      </c>
      <c r="AE31" s="41"/>
      <c r="AF31" s="7"/>
      <c r="AG31" s="7"/>
      <c r="AH31" s="7"/>
      <c r="AI31" s="7"/>
      <c r="AJ31" s="7"/>
    </row>
    <row r="32" spans="1:36" ht="13.5" customHeight="1" x14ac:dyDescent="0.2">
      <c r="A32" s="41">
        <v>6</v>
      </c>
      <c r="B32" s="41" t="s">
        <v>2800</v>
      </c>
      <c r="C32" s="41" t="s">
        <v>2573</v>
      </c>
      <c r="D32" s="41" t="s">
        <v>956</v>
      </c>
      <c r="E32" s="41" t="s">
        <v>2801</v>
      </c>
      <c r="F32" s="41" t="s">
        <v>2802</v>
      </c>
      <c r="G32" s="41"/>
      <c r="H32" s="41">
        <v>1</v>
      </c>
      <c r="I32" s="41" t="s">
        <v>1251</v>
      </c>
      <c r="J32" s="41" t="s">
        <v>1000</v>
      </c>
      <c r="K32" s="41" t="s">
        <v>2299</v>
      </c>
      <c r="L32" s="3" t="s">
        <v>2300</v>
      </c>
      <c r="M32" s="41">
        <v>1850391770</v>
      </c>
      <c r="N32" s="87">
        <v>41290</v>
      </c>
      <c r="O32" s="41">
        <v>12</v>
      </c>
      <c r="P32" s="41" t="s">
        <v>2803</v>
      </c>
      <c r="Q32" s="41" t="s">
        <v>2804</v>
      </c>
      <c r="R32" s="41">
        <v>1803139227</v>
      </c>
      <c r="S32" s="41" t="s">
        <v>2805</v>
      </c>
      <c r="T32" s="88" t="s">
        <v>2806</v>
      </c>
      <c r="U32" s="88" t="s">
        <v>2807</v>
      </c>
      <c r="V32" s="41" t="s">
        <v>108</v>
      </c>
      <c r="W32" s="88" t="s">
        <v>2808</v>
      </c>
      <c r="X32" s="41" t="s">
        <v>110</v>
      </c>
      <c r="Y32" s="88" t="s">
        <v>2809</v>
      </c>
      <c r="Z32" s="41" t="s">
        <v>895</v>
      </c>
      <c r="AA32" s="41" t="s">
        <v>2810</v>
      </c>
      <c r="AB32" s="41" t="s">
        <v>2204</v>
      </c>
      <c r="AC32" s="41" t="s">
        <v>2811</v>
      </c>
      <c r="AD32" s="41" t="s">
        <v>43</v>
      </c>
      <c r="AE32" s="41"/>
      <c r="AF32" s="7"/>
      <c r="AG32" s="7"/>
      <c r="AH32" s="7"/>
      <c r="AI32" s="7"/>
      <c r="AJ32" s="7"/>
    </row>
    <row r="33" spans="1:36" ht="13.5" customHeight="1" x14ac:dyDescent="0.2">
      <c r="A33" s="41">
        <v>7</v>
      </c>
      <c r="B33" s="41" t="s">
        <v>2812</v>
      </c>
      <c r="C33" s="41" t="s">
        <v>2573</v>
      </c>
      <c r="D33" s="41" t="s">
        <v>956</v>
      </c>
      <c r="E33" s="41" t="s">
        <v>2813</v>
      </c>
      <c r="F33" s="41" t="s">
        <v>2814</v>
      </c>
      <c r="G33" s="41"/>
      <c r="H33" s="41">
        <v>1</v>
      </c>
      <c r="I33" s="41" t="s">
        <v>1201</v>
      </c>
      <c r="J33" s="89" t="s">
        <v>611</v>
      </c>
      <c r="K33" s="131" t="s">
        <v>2224</v>
      </c>
      <c r="L33" s="3" t="s">
        <v>2576</v>
      </c>
      <c r="M33" s="41">
        <v>1850332287</v>
      </c>
      <c r="N33" s="87">
        <v>41166</v>
      </c>
      <c r="O33" s="41">
        <v>12</v>
      </c>
      <c r="P33" s="41" t="s">
        <v>2815</v>
      </c>
      <c r="Q33" s="41" t="s">
        <v>2816</v>
      </c>
      <c r="R33" s="41">
        <v>1803769668</v>
      </c>
      <c r="S33" s="41" t="s">
        <v>2817</v>
      </c>
      <c r="T33" s="41"/>
      <c r="U33" s="88" t="s">
        <v>2818</v>
      </c>
      <c r="V33" s="41" t="s">
        <v>108</v>
      </c>
      <c r="W33" s="88" t="s">
        <v>2320</v>
      </c>
      <c r="X33" s="41" t="s">
        <v>54</v>
      </c>
      <c r="Y33" s="88" t="s">
        <v>2819</v>
      </c>
      <c r="Z33" s="41" t="s">
        <v>54</v>
      </c>
      <c r="AA33" s="41" t="s">
        <v>2820</v>
      </c>
      <c r="AB33" s="41" t="s">
        <v>2251</v>
      </c>
      <c r="AC33" s="41"/>
      <c r="AD33" s="41" t="s">
        <v>43</v>
      </c>
      <c r="AE33" s="41"/>
      <c r="AF33" s="7"/>
      <c r="AG33" s="7"/>
      <c r="AH33" s="7"/>
      <c r="AI33" s="7"/>
      <c r="AJ33" s="7"/>
    </row>
    <row r="34" spans="1:36" ht="13.5" customHeight="1" x14ac:dyDescent="0.2">
      <c r="A34" s="41">
        <v>8</v>
      </c>
      <c r="B34" s="41" t="s">
        <v>2821</v>
      </c>
      <c r="C34" s="41" t="s">
        <v>2573</v>
      </c>
      <c r="D34" s="41" t="s">
        <v>956</v>
      </c>
      <c r="E34" s="41" t="s">
        <v>2822</v>
      </c>
      <c r="F34" s="41" t="s">
        <v>2823</v>
      </c>
      <c r="G34" s="41"/>
      <c r="H34" s="41">
        <v>1</v>
      </c>
      <c r="I34" s="41" t="s">
        <v>1251</v>
      </c>
      <c r="J34" s="41" t="s">
        <v>2824</v>
      </c>
      <c r="K34" s="41" t="s">
        <v>2387</v>
      </c>
      <c r="L34" s="3" t="s">
        <v>2300</v>
      </c>
      <c r="M34" s="41">
        <v>1850385012</v>
      </c>
      <c r="N34" s="87">
        <v>41299</v>
      </c>
      <c r="O34" s="41">
        <v>12</v>
      </c>
      <c r="P34" s="41" t="s">
        <v>2825</v>
      </c>
      <c r="Q34" s="41" t="s">
        <v>2826</v>
      </c>
      <c r="R34" s="41">
        <v>1804054284</v>
      </c>
      <c r="S34" s="41" t="s">
        <v>2827</v>
      </c>
      <c r="T34" s="41"/>
      <c r="U34" s="88" t="s">
        <v>2828</v>
      </c>
      <c r="V34" s="41" t="s">
        <v>37</v>
      </c>
      <c r="W34" s="88" t="s">
        <v>2829</v>
      </c>
      <c r="X34" s="41" t="s">
        <v>75</v>
      </c>
      <c r="Y34" s="41"/>
      <c r="Z34" s="41"/>
      <c r="AA34" s="41" t="s">
        <v>1115</v>
      </c>
      <c r="AB34" s="41" t="s">
        <v>2204</v>
      </c>
      <c r="AC34" s="41"/>
      <c r="AD34" s="41" t="s">
        <v>43</v>
      </c>
      <c r="AE34" s="41"/>
      <c r="AF34" s="7"/>
      <c r="AG34" s="7"/>
      <c r="AH34" s="7"/>
      <c r="AI34" s="7"/>
      <c r="AJ34" s="7"/>
    </row>
    <row r="35" spans="1:36" ht="13.5" customHeight="1" x14ac:dyDescent="0.2">
      <c r="A35" s="41">
        <v>9</v>
      </c>
      <c r="B35" s="41" t="s">
        <v>2830</v>
      </c>
      <c r="C35" s="41" t="s">
        <v>2573</v>
      </c>
      <c r="D35" s="41" t="s">
        <v>956</v>
      </c>
      <c r="E35" s="41" t="s">
        <v>2831</v>
      </c>
      <c r="F35" s="41" t="s">
        <v>2832</v>
      </c>
      <c r="G35" s="41">
        <v>1</v>
      </c>
      <c r="H35" s="41"/>
      <c r="I35" s="41" t="s">
        <v>1201</v>
      </c>
      <c r="J35" s="41" t="s">
        <v>568</v>
      </c>
      <c r="K35" s="131" t="s">
        <v>2224</v>
      </c>
      <c r="L35" s="3" t="s">
        <v>2576</v>
      </c>
      <c r="M35" s="41">
        <v>1850511815</v>
      </c>
      <c r="N35" s="87">
        <v>41371</v>
      </c>
      <c r="O35" s="41">
        <v>12</v>
      </c>
      <c r="P35" s="41" t="s">
        <v>2833</v>
      </c>
      <c r="Q35" s="41" t="s">
        <v>2834</v>
      </c>
      <c r="R35" s="41">
        <v>1802856227</v>
      </c>
      <c r="S35" s="41" t="s">
        <v>2835</v>
      </c>
      <c r="T35" s="88" t="s">
        <v>2836</v>
      </c>
      <c r="U35" s="88" t="s">
        <v>2837</v>
      </c>
      <c r="V35" s="41" t="s">
        <v>37</v>
      </c>
      <c r="W35" s="88" t="s">
        <v>2838</v>
      </c>
      <c r="X35" s="41" t="s">
        <v>54</v>
      </c>
      <c r="Y35" s="88" t="s">
        <v>2839</v>
      </c>
      <c r="Z35" s="41" t="s">
        <v>895</v>
      </c>
      <c r="AA35" s="41" t="s">
        <v>2840</v>
      </c>
      <c r="AB35" s="41" t="s">
        <v>2204</v>
      </c>
      <c r="AC35" s="41" t="s">
        <v>2841</v>
      </c>
      <c r="AD35" s="41" t="s">
        <v>43</v>
      </c>
      <c r="AE35" s="41"/>
      <c r="AF35" s="7"/>
      <c r="AG35" s="7"/>
      <c r="AH35" s="7"/>
      <c r="AI35" s="7"/>
      <c r="AJ35" s="7"/>
    </row>
    <row r="36" spans="1:36" ht="13.5" customHeight="1" x14ac:dyDescent="0.2">
      <c r="A36" s="41">
        <v>10</v>
      </c>
      <c r="B36" s="41" t="s">
        <v>2842</v>
      </c>
      <c r="C36" s="41" t="s">
        <v>2573</v>
      </c>
      <c r="D36" s="41" t="s">
        <v>956</v>
      </c>
      <c r="E36" s="41" t="s">
        <v>2843</v>
      </c>
      <c r="F36" s="41" t="s">
        <v>2844</v>
      </c>
      <c r="G36" s="41"/>
      <c r="H36" s="41">
        <v>1</v>
      </c>
      <c r="I36" s="41" t="s">
        <v>1201</v>
      </c>
      <c r="J36" s="41" t="s">
        <v>1410</v>
      </c>
      <c r="K36" s="131" t="s">
        <v>2224</v>
      </c>
      <c r="L36" s="3" t="s">
        <v>2576</v>
      </c>
      <c r="M36" s="41">
        <v>1850393404</v>
      </c>
      <c r="N36" s="87">
        <v>41306</v>
      </c>
      <c r="O36" s="41">
        <v>12</v>
      </c>
      <c r="P36" s="41" t="s">
        <v>2845</v>
      </c>
      <c r="Q36" s="41" t="s">
        <v>2846</v>
      </c>
      <c r="R36" s="41">
        <v>1755095674</v>
      </c>
      <c r="S36" s="41" t="s">
        <v>2847</v>
      </c>
      <c r="T36" s="41"/>
      <c r="U36" s="88" t="s">
        <v>1072</v>
      </c>
      <c r="V36" s="41" t="s">
        <v>108</v>
      </c>
      <c r="W36" s="88" t="s">
        <v>1071</v>
      </c>
      <c r="X36" s="41" t="s">
        <v>110</v>
      </c>
      <c r="Y36" s="41" t="s">
        <v>2848</v>
      </c>
      <c r="Z36" s="41" t="s">
        <v>895</v>
      </c>
      <c r="AA36" s="41" t="s">
        <v>2849</v>
      </c>
      <c r="AB36" s="41" t="s">
        <v>2204</v>
      </c>
      <c r="AC36" s="41"/>
      <c r="AD36" s="41" t="s">
        <v>43</v>
      </c>
      <c r="AE36" s="41"/>
      <c r="AF36" s="7"/>
      <c r="AG36" s="7"/>
      <c r="AH36" s="7"/>
      <c r="AI36" s="7"/>
      <c r="AJ36" s="7"/>
    </row>
    <row r="37" spans="1:36" ht="13.5" customHeight="1" x14ac:dyDescent="0.2">
      <c r="A37" s="41">
        <v>11</v>
      </c>
      <c r="B37" s="41" t="s">
        <v>2850</v>
      </c>
      <c r="C37" s="41" t="s">
        <v>2573</v>
      </c>
      <c r="D37" s="41" t="s">
        <v>956</v>
      </c>
      <c r="E37" s="41" t="s">
        <v>2851</v>
      </c>
      <c r="F37" s="41" t="s">
        <v>2852</v>
      </c>
      <c r="G37" s="41">
        <v>1</v>
      </c>
      <c r="H37" s="41"/>
      <c r="I37" s="41" t="s">
        <v>1201</v>
      </c>
      <c r="J37" s="41" t="s">
        <v>568</v>
      </c>
      <c r="K37" s="131" t="s">
        <v>2224</v>
      </c>
      <c r="L37" s="3" t="s">
        <v>2576</v>
      </c>
      <c r="M37" s="41">
        <v>1850636422</v>
      </c>
      <c r="N37" s="87">
        <v>41505</v>
      </c>
      <c r="O37" s="41">
        <v>12</v>
      </c>
      <c r="P37" s="41" t="s">
        <v>2853</v>
      </c>
      <c r="Q37" s="41" t="s">
        <v>2854</v>
      </c>
      <c r="R37" s="41">
        <v>1802523140</v>
      </c>
      <c r="S37" s="41" t="s">
        <v>2855</v>
      </c>
      <c r="T37" s="41"/>
      <c r="U37" s="88" t="s">
        <v>2856</v>
      </c>
      <c r="V37" s="41" t="s">
        <v>37</v>
      </c>
      <c r="W37" s="88" t="s">
        <v>2857</v>
      </c>
      <c r="X37" s="41" t="s">
        <v>75</v>
      </c>
      <c r="Y37" s="88" t="s">
        <v>2858</v>
      </c>
      <c r="Z37" s="41" t="s">
        <v>895</v>
      </c>
      <c r="AA37" s="41" t="s">
        <v>2859</v>
      </c>
      <c r="AB37" s="41" t="s">
        <v>2204</v>
      </c>
      <c r="AC37" s="41" t="s">
        <v>2860</v>
      </c>
      <c r="AD37" s="41" t="s">
        <v>43</v>
      </c>
      <c r="AE37" s="41"/>
      <c r="AF37" s="7"/>
      <c r="AG37" s="7"/>
      <c r="AH37" s="7"/>
      <c r="AI37" s="7"/>
      <c r="AJ37" s="7"/>
    </row>
    <row r="38" spans="1:36" ht="13.5" customHeight="1" x14ac:dyDescent="0.2">
      <c r="A38" s="41">
        <v>12</v>
      </c>
      <c r="B38" s="41" t="s">
        <v>2861</v>
      </c>
      <c r="C38" s="41" t="s">
        <v>2573</v>
      </c>
      <c r="D38" s="41" t="s">
        <v>956</v>
      </c>
      <c r="E38" s="41" t="s">
        <v>2862</v>
      </c>
      <c r="F38" s="41" t="s">
        <v>2863</v>
      </c>
      <c r="G38" s="41">
        <v>1</v>
      </c>
      <c r="H38" s="41"/>
      <c r="I38" s="41" t="s">
        <v>1397</v>
      </c>
      <c r="J38" s="41" t="s">
        <v>1906</v>
      </c>
      <c r="K38" s="41" t="s">
        <v>2271</v>
      </c>
      <c r="L38" s="3" t="s">
        <v>2672</v>
      </c>
      <c r="M38" s="41">
        <v>1850503697</v>
      </c>
      <c r="N38" s="87">
        <v>41381</v>
      </c>
      <c r="O38" s="41">
        <v>12</v>
      </c>
      <c r="P38" s="41" t="s">
        <v>2864</v>
      </c>
      <c r="Q38" s="41" t="s">
        <v>2865</v>
      </c>
      <c r="R38" s="41">
        <v>1802488583</v>
      </c>
      <c r="S38" s="41" t="s">
        <v>2866</v>
      </c>
      <c r="T38" s="41"/>
      <c r="U38" s="88" t="s">
        <v>2867</v>
      </c>
      <c r="V38" s="41" t="s">
        <v>37</v>
      </c>
      <c r="W38" s="88" t="s">
        <v>2868</v>
      </c>
      <c r="X38" s="41" t="s">
        <v>75</v>
      </c>
      <c r="Y38" s="88" t="s">
        <v>2869</v>
      </c>
      <c r="Z38" s="41" t="s">
        <v>895</v>
      </c>
      <c r="AA38" s="41" t="s">
        <v>2870</v>
      </c>
      <c r="AB38" s="41" t="s">
        <v>2204</v>
      </c>
      <c r="AC38" s="41"/>
      <c r="AD38" s="41" t="s">
        <v>43</v>
      </c>
      <c r="AE38" s="41"/>
      <c r="AF38" s="7"/>
      <c r="AG38" s="7"/>
      <c r="AH38" s="7"/>
      <c r="AI38" s="7"/>
      <c r="AJ38" s="7"/>
    </row>
    <row r="39" spans="1:36" ht="13.5" customHeight="1" x14ac:dyDescent="0.2">
      <c r="A39" s="41">
        <v>13</v>
      </c>
      <c r="B39" s="41" t="s">
        <v>2871</v>
      </c>
      <c r="C39" s="41" t="s">
        <v>2184</v>
      </c>
      <c r="D39" s="41" t="s">
        <v>956</v>
      </c>
      <c r="E39" s="41" t="s">
        <v>2872</v>
      </c>
      <c r="F39" s="41" t="s">
        <v>2873</v>
      </c>
      <c r="G39" s="41"/>
      <c r="H39" s="41">
        <v>1</v>
      </c>
      <c r="I39" s="41" t="s">
        <v>1397</v>
      </c>
      <c r="J39" s="41" t="s">
        <v>1893</v>
      </c>
      <c r="K39" s="41" t="s">
        <v>2387</v>
      </c>
      <c r="L39" s="3" t="s">
        <v>2672</v>
      </c>
      <c r="M39" s="41">
        <v>1850395946</v>
      </c>
      <c r="N39" s="87">
        <v>41284</v>
      </c>
      <c r="O39" s="41">
        <v>12</v>
      </c>
      <c r="P39" s="41" t="s">
        <v>2874</v>
      </c>
      <c r="Q39" s="41" t="s">
        <v>2875</v>
      </c>
      <c r="R39" s="41">
        <v>1711006450</v>
      </c>
      <c r="S39" s="41" t="s">
        <v>2876</v>
      </c>
      <c r="T39" s="41"/>
      <c r="U39" s="88" t="s">
        <v>2877</v>
      </c>
      <c r="V39" s="41" t="s">
        <v>37</v>
      </c>
      <c r="W39" s="88" t="s">
        <v>2878</v>
      </c>
      <c r="X39" s="41" t="s">
        <v>75</v>
      </c>
      <c r="Y39" s="41"/>
      <c r="Z39" s="41"/>
      <c r="AA39" s="41" t="s">
        <v>2870</v>
      </c>
      <c r="AB39" s="41" t="s">
        <v>1775</v>
      </c>
      <c r="AC39" s="41" t="s">
        <v>320</v>
      </c>
      <c r="AD39" s="41" t="s">
        <v>43</v>
      </c>
      <c r="AE39" s="41"/>
      <c r="AF39" s="7"/>
      <c r="AG39" s="7"/>
      <c r="AH39" s="7"/>
      <c r="AI39" s="7"/>
      <c r="AJ39" s="7"/>
    </row>
    <row r="40" spans="1:36" ht="13.5" customHeight="1" x14ac:dyDescent="0.2">
      <c r="A40" s="41">
        <v>14</v>
      </c>
      <c r="B40" s="133" t="s">
        <v>2879</v>
      </c>
      <c r="C40" s="133" t="s">
        <v>2573</v>
      </c>
      <c r="D40" s="133" t="s">
        <v>956</v>
      </c>
      <c r="E40" s="133" t="s">
        <v>2880</v>
      </c>
      <c r="F40" s="133" t="s">
        <v>2881</v>
      </c>
      <c r="G40" s="45">
        <v>1</v>
      </c>
      <c r="H40" s="45"/>
      <c r="I40" s="133" t="s">
        <v>1397</v>
      </c>
      <c r="J40" s="133" t="s">
        <v>1906</v>
      </c>
      <c r="K40" s="133" t="s">
        <v>2387</v>
      </c>
      <c r="L40" s="3" t="s">
        <v>2672</v>
      </c>
      <c r="M40" s="134">
        <v>1850318633</v>
      </c>
      <c r="N40" s="135">
        <v>41149</v>
      </c>
      <c r="O40" s="134">
        <v>13</v>
      </c>
      <c r="P40" s="136" t="s">
        <v>2882</v>
      </c>
      <c r="Q40" s="133" t="s">
        <v>2883</v>
      </c>
      <c r="R40" s="134">
        <v>1802355220</v>
      </c>
      <c r="S40" s="133" t="s">
        <v>2884</v>
      </c>
      <c r="T40" s="134">
        <v>2842801</v>
      </c>
      <c r="U40" s="137" t="s">
        <v>2885</v>
      </c>
      <c r="V40" s="133" t="s">
        <v>37</v>
      </c>
      <c r="W40" s="137" t="s">
        <v>2886</v>
      </c>
      <c r="X40" s="133" t="s">
        <v>110</v>
      </c>
      <c r="Y40" s="137" t="s">
        <v>2887</v>
      </c>
      <c r="Z40" s="133" t="s">
        <v>75</v>
      </c>
      <c r="AA40" s="133" t="s">
        <v>2888</v>
      </c>
      <c r="AB40" s="133" t="s">
        <v>2251</v>
      </c>
      <c r="AC40" s="133" t="s">
        <v>0</v>
      </c>
      <c r="AD40" s="133" t="s">
        <v>210</v>
      </c>
      <c r="AE40" s="133" t="s">
        <v>2889</v>
      </c>
      <c r="AF40" s="7"/>
      <c r="AG40" s="7"/>
      <c r="AH40" s="7"/>
      <c r="AI40" s="7"/>
      <c r="AJ40" s="7"/>
    </row>
    <row r="41" spans="1:36" ht="13.5" customHeight="1" x14ac:dyDescent="0.2">
      <c r="A41" s="41">
        <v>15</v>
      </c>
      <c r="B41" s="41" t="s">
        <v>2890</v>
      </c>
      <c r="C41" s="41" t="s">
        <v>2573</v>
      </c>
      <c r="D41" s="41" t="s">
        <v>956</v>
      </c>
      <c r="E41" s="41" t="s">
        <v>2891</v>
      </c>
      <c r="F41" s="41" t="s">
        <v>2892</v>
      </c>
      <c r="G41" s="41"/>
      <c r="H41" s="41">
        <v>1</v>
      </c>
      <c r="I41" s="41" t="s">
        <v>1251</v>
      </c>
      <c r="J41" s="89" t="s">
        <v>741</v>
      </c>
      <c r="K41" s="41" t="s">
        <v>2338</v>
      </c>
      <c r="L41" s="3" t="s">
        <v>2300</v>
      </c>
      <c r="M41" s="41">
        <v>1850648161</v>
      </c>
      <c r="N41" s="87">
        <v>41501</v>
      </c>
      <c r="O41" s="41">
        <v>11</v>
      </c>
      <c r="P41" s="41" t="s">
        <v>2893</v>
      </c>
      <c r="Q41" s="41" t="s">
        <v>2894</v>
      </c>
      <c r="R41" s="41">
        <v>1802925956</v>
      </c>
      <c r="S41" s="41" t="s">
        <v>2895</v>
      </c>
      <c r="T41" s="88" t="s">
        <v>2896</v>
      </c>
      <c r="U41" s="88" t="s">
        <v>2897</v>
      </c>
      <c r="V41" s="41" t="s">
        <v>37</v>
      </c>
      <c r="W41" s="88" t="s">
        <v>2898</v>
      </c>
      <c r="X41" s="41" t="s">
        <v>54</v>
      </c>
      <c r="Y41" s="41"/>
      <c r="Z41" s="41"/>
      <c r="AA41" s="41" t="s">
        <v>2899</v>
      </c>
      <c r="AB41" s="41" t="s">
        <v>1775</v>
      </c>
      <c r="AC41" s="41" t="s">
        <v>0</v>
      </c>
      <c r="AD41" s="41" t="s">
        <v>43</v>
      </c>
      <c r="AE41" s="41"/>
      <c r="AF41" s="7"/>
      <c r="AG41" s="7"/>
      <c r="AH41" s="7"/>
      <c r="AI41" s="7"/>
      <c r="AJ41" s="7"/>
    </row>
    <row r="42" spans="1:36" ht="13.5" customHeight="1" x14ac:dyDescent="0.2">
      <c r="A42" s="41">
        <v>16</v>
      </c>
      <c r="B42" s="41" t="s">
        <v>2900</v>
      </c>
      <c r="C42" s="41" t="s">
        <v>2573</v>
      </c>
      <c r="D42" s="41" t="s">
        <v>956</v>
      </c>
      <c r="E42" s="41" t="s">
        <v>2901</v>
      </c>
      <c r="F42" s="41" t="s">
        <v>2902</v>
      </c>
      <c r="G42" s="41"/>
      <c r="H42" s="41">
        <v>1</v>
      </c>
      <c r="I42" s="41" t="s">
        <v>1616</v>
      </c>
      <c r="J42" s="41" t="s">
        <v>676</v>
      </c>
      <c r="K42" s="138" t="s">
        <v>2387</v>
      </c>
      <c r="L42" s="3" t="s">
        <v>2300</v>
      </c>
      <c r="M42" s="41">
        <v>1850576149</v>
      </c>
      <c r="N42" s="87">
        <v>41468</v>
      </c>
      <c r="O42" s="41">
        <v>12</v>
      </c>
      <c r="P42" s="41" t="s">
        <v>2903</v>
      </c>
      <c r="Q42" s="41" t="s">
        <v>2904</v>
      </c>
      <c r="R42" s="41">
        <v>1802955904</v>
      </c>
      <c r="S42" s="41" t="s">
        <v>1798</v>
      </c>
      <c r="T42" s="41"/>
      <c r="U42" s="41">
        <v>984750409</v>
      </c>
      <c r="V42" s="41" t="s">
        <v>37</v>
      </c>
      <c r="W42" s="88" t="s">
        <v>2905</v>
      </c>
      <c r="X42" s="41" t="s">
        <v>75</v>
      </c>
      <c r="Y42" s="41" t="s">
        <v>2906</v>
      </c>
      <c r="Z42" s="41" t="s">
        <v>895</v>
      </c>
      <c r="AA42" s="41" t="s">
        <v>2907</v>
      </c>
      <c r="AB42" s="41" t="s">
        <v>2204</v>
      </c>
      <c r="AC42" s="41" t="s">
        <v>0</v>
      </c>
      <c r="AD42" s="41" t="s">
        <v>43</v>
      </c>
      <c r="AE42" s="41"/>
      <c r="AF42" s="7"/>
      <c r="AG42" s="7"/>
      <c r="AH42" s="7"/>
      <c r="AI42" s="7"/>
      <c r="AJ42" s="7"/>
    </row>
    <row r="43" spans="1:36" ht="13.5" customHeight="1" x14ac:dyDescent="0.2">
      <c r="A43" s="41">
        <v>17</v>
      </c>
      <c r="B43" s="41" t="s">
        <v>2908</v>
      </c>
      <c r="C43" s="41" t="s">
        <v>2573</v>
      </c>
      <c r="D43" s="41" t="s">
        <v>956</v>
      </c>
      <c r="E43" s="41" t="s">
        <v>2909</v>
      </c>
      <c r="F43" s="41" t="s">
        <v>2910</v>
      </c>
      <c r="G43" s="41">
        <v>1</v>
      </c>
      <c r="H43" s="41"/>
      <c r="I43" s="41" t="s">
        <v>1201</v>
      </c>
      <c r="J43" s="41" t="s">
        <v>832</v>
      </c>
      <c r="K43" s="131" t="s">
        <v>2224</v>
      </c>
      <c r="L43" s="3" t="s">
        <v>2576</v>
      </c>
      <c r="M43" s="41">
        <v>1850393263</v>
      </c>
      <c r="N43" s="87">
        <v>41305</v>
      </c>
      <c r="O43" s="41">
        <v>12</v>
      </c>
      <c r="P43" s="41" t="s">
        <v>2911</v>
      </c>
      <c r="Q43" s="41" t="s">
        <v>2912</v>
      </c>
      <c r="R43" s="41">
        <v>1803369238</v>
      </c>
      <c r="S43" s="41" t="s">
        <v>1758</v>
      </c>
      <c r="T43" s="88" t="s">
        <v>2913</v>
      </c>
      <c r="U43" s="88" t="s">
        <v>2914</v>
      </c>
      <c r="V43" s="41" t="s">
        <v>37</v>
      </c>
      <c r="W43" s="88" t="s">
        <v>2915</v>
      </c>
      <c r="X43" s="41" t="s">
        <v>110</v>
      </c>
      <c r="Y43" s="88" t="s">
        <v>2916</v>
      </c>
      <c r="Z43" s="41" t="s">
        <v>54</v>
      </c>
      <c r="AA43" s="41" t="s">
        <v>1267</v>
      </c>
      <c r="AB43" s="41" t="s">
        <v>2204</v>
      </c>
      <c r="AC43" s="41"/>
      <c r="AD43" s="41" t="s">
        <v>43</v>
      </c>
      <c r="AE43" s="41"/>
      <c r="AF43" s="7"/>
      <c r="AG43" s="7"/>
      <c r="AH43" s="7"/>
      <c r="AI43" s="7"/>
      <c r="AJ43" s="7"/>
    </row>
    <row r="44" spans="1:36" ht="14.25" customHeight="1" x14ac:dyDescent="0.2">
      <c r="A44" s="41">
        <v>18</v>
      </c>
      <c r="B44" s="41" t="s">
        <v>2917</v>
      </c>
      <c r="C44" s="41" t="s">
        <v>2573</v>
      </c>
      <c r="D44" s="41" t="s">
        <v>956</v>
      </c>
      <c r="E44" s="41" t="s">
        <v>2918</v>
      </c>
      <c r="F44" s="41" t="s">
        <v>2919</v>
      </c>
      <c r="G44" s="41">
        <v>1</v>
      </c>
      <c r="H44" s="41"/>
      <c r="I44" s="41" t="s">
        <v>1251</v>
      </c>
      <c r="J44" s="41" t="s">
        <v>913</v>
      </c>
      <c r="K44" s="41" t="s">
        <v>2338</v>
      </c>
      <c r="L44" s="3" t="s">
        <v>2300</v>
      </c>
      <c r="M44" s="41">
        <v>1805564604</v>
      </c>
      <c r="N44" s="87">
        <v>41166</v>
      </c>
      <c r="O44" s="41">
        <v>12</v>
      </c>
      <c r="P44" s="41" t="s">
        <v>2920</v>
      </c>
      <c r="Q44" s="41" t="s">
        <v>2921</v>
      </c>
      <c r="R44" s="41">
        <v>1803040433</v>
      </c>
      <c r="S44" s="41" t="s">
        <v>2922</v>
      </c>
      <c r="T44" s="88" t="s">
        <v>2923</v>
      </c>
      <c r="U44" s="88" t="s">
        <v>2923</v>
      </c>
      <c r="V44" s="41" t="s">
        <v>108</v>
      </c>
      <c r="W44" s="88" t="s">
        <v>2924</v>
      </c>
      <c r="X44" s="41" t="s">
        <v>110</v>
      </c>
      <c r="Y44" s="88" t="s">
        <v>2925</v>
      </c>
      <c r="Z44" s="41" t="s">
        <v>54</v>
      </c>
      <c r="AA44" s="41" t="s">
        <v>2926</v>
      </c>
      <c r="AB44" s="41" t="s">
        <v>2251</v>
      </c>
      <c r="AC44" s="41"/>
      <c r="AD44" s="41" t="s">
        <v>43</v>
      </c>
      <c r="AE44" s="45"/>
      <c r="AF44" s="7"/>
      <c r="AG44" s="7"/>
      <c r="AH44" s="7"/>
      <c r="AI44" s="7"/>
      <c r="AJ44" s="7"/>
    </row>
    <row r="45" spans="1:36" ht="13.5" customHeight="1" x14ac:dyDescent="0.2">
      <c r="A45" s="128"/>
      <c r="B45" s="50"/>
      <c r="C45" s="50"/>
      <c r="D45" s="50"/>
      <c r="E45" s="50"/>
      <c r="F45" s="50"/>
      <c r="G45" s="50">
        <f t="shared" ref="G45:H45" si="0">SUM(G27:G44)</f>
        <v>8</v>
      </c>
      <c r="H45" s="50">
        <f t="shared" si="0"/>
        <v>10</v>
      </c>
      <c r="I45" s="50"/>
      <c r="J45" s="50"/>
      <c r="K45" s="50"/>
      <c r="L45" s="50"/>
      <c r="M45" s="50"/>
      <c r="N45" s="104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139"/>
      <c r="AD45" s="139"/>
      <c r="AE45" s="140"/>
      <c r="AF45" s="7"/>
      <c r="AG45" s="7"/>
      <c r="AH45" s="7"/>
      <c r="AI45" s="7"/>
      <c r="AJ45" s="7"/>
    </row>
    <row r="46" spans="1:36" ht="13.5" customHeight="1" x14ac:dyDescent="0.2">
      <c r="A46" s="141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103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106"/>
      <c r="AF46" s="7"/>
      <c r="AG46" s="7"/>
      <c r="AH46" s="7"/>
      <c r="AI46" s="7"/>
      <c r="AJ46" s="7"/>
    </row>
    <row r="47" spans="1:36" ht="13.5" customHeight="1" x14ac:dyDescent="0.2">
      <c r="A47" s="142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143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144"/>
      <c r="AF47" s="7"/>
      <c r="AG47" s="7"/>
      <c r="AH47" s="7"/>
      <c r="AI47" s="7"/>
      <c r="AJ47" s="7"/>
    </row>
    <row r="48" spans="1:36" ht="13.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ht="13.5" customHeight="1" x14ac:dyDescent="0.2">
      <c r="A49" s="99">
        <v>14</v>
      </c>
      <c r="B49" s="99" t="s">
        <v>2689</v>
      </c>
      <c r="C49" s="99" t="s">
        <v>2573</v>
      </c>
      <c r="D49" s="99" t="s">
        <v>729</v>
      </c>
      <c r="E49" s="99" t="s">
        <v>2690</v>
      </c>
      <c r="F49" s="99" t="s">
        <v>2691</v>
      </c>
      <c r="G49" s="99">
        <v>1</v>
      </c>
      <c r="H49" s="99"/>
      <c r="I49" s="99" t="s">
        <v>1201</v>
      </c>
      <c r="J49" s="99" t="s">
        <v>568</v>
      </c>
      <c r="K49" s="131" t="s">
        <v>2224</v>
      </c>
      <c r="L49" s="51" t="s">
        <v>2576</v>
      </c>
      <c r="M49" s="99">
        <v>1850694157</v>
      </c>
      <c r="N49" s="129">
        <v>41580</v>
      </c>
      <c r="O49" s="99">
        <v>11</v>
      </c>
      <c r="P49" s="99" t="s">
        <v>2692</v>
      </c>
      <c r="Q49" s="99" t="s">
        <v>2693</v>
      </c>
      <c r="R49" s="99">
        <v>1802995173</v>
      </c>
      <c r="S49" s="99" t="s">
        <v>2694</v>
      </c>
      <c r="T49" s="220" t="s">
        <v>2695</v>
      </c>
      <c r="U49" s="220" t="s">
        <v>2696</v>
      </c>
      <c r="V49" s="99" t="s">
        <v>37</v>
      </c>
      <c r="W49" s="220" t="s">
        <v>2697</v>
      </c>
      <c r="X49" s="99" t="s">
        <v>75</v>
      </c>
      <c r="Y49" s="99"/>
      <c r="Z49" s="99"/>
      <c r="AA49" s="99" t="s">
        <v>2698</v>
      </c>
      <c r="AB49" s="99" t="s">
        <v>2204</v>
      </c>
      <c r="AC49" s="99" t="s">
        <v>2699</v>
      </c>
      <c r="AD49" s="99" t="s">
        <v>43</v>
      </c>
      <c r="AE49" s="99"/>
      <c r="AF49" s="7"/>
      <c r="AG49" s="7"/>
      <c r="AH49" s="7"/>
      <c r="AI49" s="7"/>
      <c r="AJ49" s="7"/>
    </row>
    <row r="50" spans="1:36" ht="13.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ht="13.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ht="13.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ht="13.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ht="13.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ht="13.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 ht="13.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1:36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1:36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1:36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1:36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1:36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1:36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1:36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1:36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1:36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1:36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1:36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1:36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1:36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1:36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1:36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1:36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1:36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1:36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1:36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1:36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1:36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1:36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1:36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1:36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1:36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1:36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1:36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1:36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1:36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1:36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1:36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1:36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1:36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1:36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1:36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1:36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1:36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1:36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1:36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1:36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1:36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1:36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1:36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1:36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1:36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1:36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1:36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1:36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1:36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1:36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1:36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1:36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1:36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1:36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1:36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spans="1:36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spans="1:36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1:36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1:36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spans="1:36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spans="1:36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1:36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1:36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1:36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spans="1:36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1:36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1:36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spans="1:36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spans="1:36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1:36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1:36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spans="1:36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spans="1:36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1:36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1:36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1:36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spans="1:36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1:36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1:36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spans="1:36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spans="1:36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1:36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1:36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spans="1:36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spans="1:36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1:36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1:36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1:36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spans="1:36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1:36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1:36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spans="1:36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spans="1:36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1:36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1:36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spans="1:36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spans="1:36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1:36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1:36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1:36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spans="1:36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1:36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1:36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spans="1:36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spans="1:36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1:36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1:36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spans="1:36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spans="1:36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1:36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1:36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1:36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spans="1:36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1:36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1:36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spans="1:36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spans="1:36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1:36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1:36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spans="1:36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spans="1:36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1:36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1:36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1:36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spans="1:36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1:36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1:36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spans="1:36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spans="1:36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1:36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1:36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spans="1:36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spans="1:36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1:36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1:36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1:36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spans="1:36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1:36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1:36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spans="1:36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spans="1:36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1:36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1:36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spans="1:36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spans="1:36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1:36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1:36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1:36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spans="1:36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1:36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1:36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spans="1:36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spans="1:36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1:36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1:36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spans="1:36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spans="1:36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1:36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1:36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1:36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spans="1:36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spans="1:36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spans="1:36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spans="1:36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spans="1:36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spans="1:36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spans="1:36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spans="1:36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spans="1:36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spans="1:36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spans="1:36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spans="1:36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spans="1:36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spans="1:36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spans="1:36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spans="1:36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spans="1:36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spans="1:36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spans="1:36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spans="1:36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spans="1:36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spans="1:36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spans="1:36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spans="1:36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spans="1:36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spans="1:36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spans="1:36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spans="1:36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spans="1:36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spans="1:36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spans="1:36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spans="1:36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spans="1:36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spans="1:36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spans="1:36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spans="1:36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spans="1:36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spans="1:36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spans="1:36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spans="1:36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spans="1:36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spans="1:36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spans="1:36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spans="1:36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spans="1:36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spans="1:36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spans="1:36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spans="1:36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spans="1:36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spans="1:36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spans="1:36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spans="1:36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spans="1:36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spans="1:36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spans="1:36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spans="1:36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spans="1:36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spans="1:36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spans="1:36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spans="1:36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spans="1:36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spans="1:36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spans="1:36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spans="1:36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spans="1:36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spans="1:36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spans="1:36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spans="1:36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spans="1:36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spans="1:36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spans="1:36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spans="1:36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spans="1:36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spans="1:36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spans="1:36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spans="1:36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spans="1:36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spans="1:36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spans="1:36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spans="1:36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spans="1:36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spans="1:36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spans="1:36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spans="1:36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spans="1:36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spans="1:36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spans="1:36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spans="1:36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spans="1:36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spans="1:36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spans="1:36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spans="1:36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spans="1:36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spans="1:36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spans="1:36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spans="1:36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spans="1:36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spans="1:36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spans="1:36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spans="1:36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spans="1:36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spans="1:36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spans="1:36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spans="1:36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spans="1:36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spans="1:36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spans="1:36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spans="1:36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spans="1:36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spans="1:36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spans="1:36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spans="1:36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spans="1:36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spans="1:36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spans="1:36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spans="1:36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spans="1:36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spans="1:36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spans="1:36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spans="1:36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spans="1:36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spans="1:36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spans="1:36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spans="1:36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spans="1:36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spans="1:36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spans="1:36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spans="1:36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spans="1:36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spans="1:36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spans="1:36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spans="1:36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spans="1:36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spans="1:36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spans="1:36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spans="1:36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spans="1:36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spans="1:36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spans="1:36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 spans="1:36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 spans="1:36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spans="1:36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spans="1:36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 spans="1:36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 spans="1:36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spans="1:36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spans="1:36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 spans="1:36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 spans="1:36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spans="1:36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spans="1:36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 spans="1:36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 spans="1:36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spans="1:36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spans="1:36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 spans="1:36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 spans="1:36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spans="1:36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spans="1:36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 spans="1:36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 spans="1:36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spans="1:36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spans="1:36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 spans="1:36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 spans="1:36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spans="1:36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spans="1:36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 spans="1:36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 spans="1:36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spans="1:36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spans="1:36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 spans="1:36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 spans="1:36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spans="1:36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 spans="1:36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 spans="1:36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 spans="1:36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 spans="1:36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 spans="1:36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 spans="1:36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 spans="1:36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 spans="1:36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 spans="1:36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 spans="1:36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 spans="1:36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 spans="1:36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 spans="1:36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 spans="1:36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 spans="1:36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 spans="1:36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 spans="1:36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 spans="1:36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 spans="1:36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 spans="1:36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 spans="1:36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 spans="1:36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 spans="1:36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 spans="1:36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 spans="1:36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 spans="1:36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 spans="1:36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 spans="1:36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spans="1:36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spans="1:36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 spans="1:36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 spans="1:36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 spans="1:36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 spans="1:36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 spans="1:36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 spans="1:36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 spans="1:36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 spans="1:36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 spans="1:36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 spans="1:36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 spans="1:36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 spans="1:36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 spans="1:36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 spans="1:36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 spans="1:36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 spans="1:36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 spans="1:36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 spans="1:36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 spans="1:36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 spans="1:36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 spans="1:36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 spans="1:36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 spans="1:36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 spans="1:36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 spans="1:36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 spans="1:36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 spans="1:36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 spans="1:36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 spans="1:36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 spans="1:36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 spans="1:36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 spans="1:36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 spans="1:36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 spans="1:36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 spans="1:36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 spans="1:36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 spans="1:36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 spans="1:36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 spans="1:36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 spans="1:36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 spans="1:36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 spans="1:36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 spans="1:36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 spans="1:36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 spans="1:36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 spans="1:36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 spans="1:36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 spans="1:36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 spans="1:36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 spans="1:36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 spans="1:36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 spans="1:36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 spans="1:36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 spans="1:36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 spans="1:36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 spans="1:36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 spans="1:36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 spans="1:36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 spans="1:36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 spans="1:36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 spans="1:36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 spans="1:36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 spans="1:36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 spans="1:36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 spans="1:36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 spans="1:36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 spans="1:36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 spans="1:36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 spans="1:36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 spans="1:36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 spans="1:36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 spans="1:36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 spans="1:36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 spans="1:36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 spans="1:36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 spans="1:36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 spans="1:36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 spans="1:36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 spans="1:36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 spans="1:36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 spans="1:36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 spans="1:36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 spans="1:36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 spans="1:36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 spans="1:36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 spans="1:36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 spans="1:36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 spans="1:36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 spans="1:36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 spans="1:36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 spans="1:36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 spans="1:36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 spans="1:36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 spans="1:36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 spans="1:36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 spans="1:36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 spans="1:36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 spans="1:36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 spans="1:36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 spans="1:36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 spans="1:36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 spans="1:36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 spans="1:36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 spans="1:36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 spans="1:36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 spans="1:36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 spans="1:36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 spans="1:36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 spans="1:36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 spans="1:36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 spans="1:36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 spans="1:36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 spans="1:36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 spans="1:36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 spans="1:36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 spans="1:36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 spans="1:36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 spans="1:36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 spans="1:36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 spans="1:36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 spans="1:36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 spans="1:36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 spans="1:36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 spans="1:36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 spans="1:36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 spans="1:36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 spans="1:36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 spans="1:36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 spans="1:36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 spans="1:36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 spans="1:36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 spans="1:36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 spans="1:36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 spans="1:36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 spans="1:36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 spans="1:36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 spans="1:36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 spans="1:36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 spans="1:36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 spans="1:36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 spans="1:36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 spans="1:36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 spans="1:36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 spans="1:36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 spans="1:36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 spans="1:36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 spans="1:36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 spans="1:36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 spans="1:36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 spans="1:36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 spans="1:36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 spans="1:36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 spans="1:36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 spans="1:36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 spans="1:36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 spans="1:36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 spans="1:36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 spans="1:36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 spans="1:36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 spans="1:36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 spans="1:36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 spans="1:36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 spans="1:36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 spans="1:36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 spans="1:36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 spans="1:36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 spans="1:36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 spans="1:36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 spans="1:36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 spans="1:36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 spans="1:36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 spans="1:36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 spans="1:36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 spans="1:36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 spans="1:36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 spans="1:36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 spans="1:36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 spans="1:36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 spans="1:36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 spans="1:36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 spans="1:36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 spans="1:36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 spans="1:36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 spans="1:36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 spans="1:36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 spans="1:36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 spans="1:36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 spans="1:36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 spans="1:36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 spans="1:36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 spans="1:36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 spans="1:36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 spans="1:36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 spans="1:36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 spans="1:36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 spans="1:36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 spans="1:36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 spans="1:36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 spans="1:36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 spans="1:36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 spans="1:36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 spans="1:36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 spans="1:36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 spans="1:36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 spans="1:36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 spans="1:36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 spans="1:36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 spans="1:36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 spans="1:36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 spans="1:36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 spans="1:36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 spans="1:36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 spans="1:36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 spans="1:36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 spans="1:36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 spans="1:36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 spans="1:36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 spans="1:36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 spans="1:36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 spans="1:36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 spans="1:36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 spans="1:36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 spans="1:36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 spans="1:36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 spans="1:36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 spans="1:36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 spans="1:36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 spans="1:36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 spans="1:36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 spans="1:36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 spans="1:36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 spans="1:36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 spans="1:36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 spans="1:36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 spans="1:36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 spans="1:36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 spans="1:36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 spans="1:36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 spans="1:36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 spans="1:36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 spans="1:36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 spans="1:36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 spans="1:36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 spans="1:36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 spans="1:36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 spans="1:36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 spans="1:36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 spans="1:36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 spans="1:36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 spans="1:36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 spans="1:36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 spans="1:36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 spans="1:36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 spans="1:36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 spans="1:36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 spans="1:36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 spans="1:36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 spans="1:36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 spans="1:36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 spans="1:36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 spans="1:36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 spans="1:36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 spans="1:36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 spans="1:36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 spans="1:36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 spans="1:36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 spans="1:36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 spans="1:36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 spans="1:36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 spans="1:36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 spans="1:36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 spans="1:36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 spans="1:36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 spans="1:36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 spans="1:36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 spans="1:36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 spans="1:36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 spans="1:36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 spans="1:36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 spans="1:36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 spans="1:36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 spans="1:36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 spans="1:36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 spans="1:36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 spans="1:36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 spans="1:36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 spans="1:36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 spans="1:36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 spans="1:36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 spans="1:36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 spans="1:36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 spans="1:36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 spans="1:36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 spans="1:36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 spans="1:36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 spans="1:36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 spans="1:36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 spans="1:36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 spans="1:36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 spans="1:36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 spans="1:36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 spans="1:36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 spans="1:36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 spans="1:36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 spans="1:36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 spans="1:36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 spans="1:36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 spans="1:36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 spans="1:36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 spans="1:36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 spans="1:36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 spans="1:36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 spans="1:36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 spans="1:36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 spans="1:36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 spans="1:36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 spans="1:36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 spans="1:36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 spans="1:36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 spans="1:36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 spans="1:36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 spans="1:36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 spans="1:36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 spans="1:36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 spans="1:36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 spans="1:36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 spans="1:36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 spans="1:36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 spans="1:36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 spans="1:36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 spans="1:36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 spans="1:36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 spans="1:36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 spans="1:36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 spans="1:36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 spans="1:36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 spans="1:36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 spans="1:36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 spans="1:36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 spans="1:36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 spans="1:36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 spans="1:36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 spans="1:36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 spans="1:36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 spans="1:36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 spans="1:36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 spans="1:36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 spans="1:36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 spans="1:36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 spans="1:36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 spans="1:36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 spans="1:36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 spans="1:36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 spans="1:36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 spans="1:36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 spans="1:36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 spans="1:36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 spans="1:36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 spans="1:36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 spans="1:36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 spans="1:36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 spans="1:36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 spans="1:36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 spans="1:36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 spans="1:36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 spans="1:36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 spans="1:36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 spans="1:36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 spans="1:36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 spans="1:36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 spans="1:36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 spans="1:36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 spans="1:36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 spans="1:36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 spans="1:36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 spans="1:36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 spans="1:36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 spans="1:36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 spans="1:36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 spans="1:36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 spans="1:36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 spans="1:36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 spans="1:36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 spans="1:36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 spans="1:36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 spans="1:36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 spans="1:36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 spans="1:36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 spans="1:36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 spans="1:36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 spans="1:36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 spans="1:36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 spans="1:36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 spans="1:36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 spans="1:36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 spans="1:36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 spans="1:36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 spans="1:36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 spans="1:36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 spans="1:36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 spans="1:36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 spans="1:36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 spans="1:36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 spans="1:36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 spans="1:36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 spans="1:36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 spans="1:36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 spans="1:36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 spans="1:36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 spans="1:36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 spans="1:36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 spans="1:36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 spans="1:36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 spans="1:36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 spans="1:36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 spans="1:36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 spans="1:36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 spans="1:36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 spans="1:36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 spans="1:36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 spans="1:36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 spans="1:36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 spans="1:36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 spans="1:36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 spans="1:36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 spans="1:36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 spans="1:36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 spans="1:36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 spans="1:36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 spans="1:36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 spans="1:36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 spans="1:36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 spans="1:36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 spans="1:36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 spans="1:36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 spans="1:36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 spans="1:36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 spans="1:36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 spans="1:36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 spans="1:36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 spans="1:36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 spans="1:36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 spans="1:36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 spans="1:36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 spans="1:36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 spans="1:36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 spans="1:36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 spans="1:36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 spans="1:36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 spans="1:36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 spans="1:36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 spans="1:36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 spans="1:36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 spans="1:36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 spans="1:36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 spans="1:36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 spans="1:36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 spans="1:36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 spans="1:36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 spans="1:36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 spans="1:36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 spans="1:36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 spans="1:36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 spans="1:36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 spans="1:36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 spans="1:36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 spans="1:36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 spans="1:36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 spans="1:36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 spans="1:36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 spans="1:36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 spans="1:36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 spans="1:36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 spans="1:36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 spans="1:36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 spans="1:36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 spans="1:36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 spans="1:36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 spans="1:36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 spans="1:36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 spans="1:36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 spans="1:36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 spans="1:36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 spans="1:36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 spans="1:36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 spans="1:36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 spans="1:36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 spans="1:36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 spans="1:36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 spans="1:36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 spans="1:36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 spans="1:36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 spans="1:36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 spans="1:36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 spans="1:36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 spans="1:36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 spans="1:36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00FF"/>
    <outlinePr summaryBelow="0" summaryRight="0"/>
  </sheetPr>
  <dimension ref="A1:AE999"/>
  <sheetViews>
    <sheetView workbookViewId="0">
      <pane ySplit="1" topLeftCell="A2" activePane="bottomLeft" state="frozen"/>
      <selection pane="bottomLeft" activeCell="C2" sqref="C2:U12"/>
    </sheetView>
  </sheetViews>
  <sheetFormatPr baseColWidth="10" defaultColWidth="12.5703125" defaultRowHeight="15" customHeight="1" x14ac:dyDescent="0.2"/>
  <cols>
    <col min="1" max="1" width="4.28515625" customWidth="1"/>
    <col min="2" max="2" width="27.85546875" hidden="1" customWidth="1"/>
    <col min="3" max="3" width="4.85546875" customWidth="1"/>
    <col min="4" max="4" width="4.5703125" customWidth="1"/>
    <col min="5" max="5" width="19.140625" customWidth="1"/>
    <col min="6" max="6" width="18.140625" customWidth="1"/>
    <col min="7" max="7" width="5.42578125" hidden="1" customWidth="1"/>
    <col min="8" max="8" width="4.28515625" hidden="1" customWidth="1"/>
    <col min="9" max="9" width="12.140625" customWidth="1"/>
    <col min="10" max="10" width="22.7109375" customWidth="1"/>
    <col min="11" max="11" width="27.140625" customWidth="1"/>
    <col min="12" max="12" width="20" customWidth="1"/>
    <col min="13" max="13" width="11.140625" customWidth="1"/>
    <col min="14" max="14" width="10.5703125" customWidth="1"/>
    <col min="15" max="15" width="3.5703125" customWidth="1"/>
    <col min="16" max="16" width="21.85546875" customWidth="1"/>
    <col min="17" max="17" width="16.42578125" customWidth="1"/>
    <col min="18" max="18" width="11.5703125" customWidth="1"/>
    <col min="19" max="19" width="18.85546875" customWidth="1"/>
    <col min="20" max="20" width="12.42578125" customWidth="1"/>
    <col min="21" max="21" width="11.5703125" customWidth="1"/>
    <col min="22" max="22" width="18.42578125" customWidth="1"/>
    <col min="23" max="23" width="11.42578125" customWidth="1"/>
    <col min="24" max="24" width="13.140625" customWidth="1"/>
    <col min="26" max="26" width="12.140625" customWidth="1"/>
    <col min="27" max="27" width="28.140625" customWidth="1"/>
    <col min="28" max="28" width="13.42578125" customWidth="1"/>
    <col min="29" max="29" width="28.140625" customWidth="1"/>
    <col min="30" max="30" width="11.42578125" customWidth="1"/>
    <col min="31" max="31" width="21.85546875" customWidth="1"/>
  </cols>
  <sheetData>
    <row r="1" spans="1:31" ht="13.5" customHeight="1" x14ac:dyDescent="0.2">
      <c r="A1" s="145" t="s">
        <v>0</v>
      </c>
      <c r="B1" s="145" t="s">
        <v>1</v>
      </c>
      <c r="C1" s="145" t="s">
        <v>1187</v>
      </c>
      <c r="D1" s="145" t="s">
        <v>1188</v>
      </c>
      <c r="E1" s="145" t="s">
        <v>1740</v>
      </c>
      <c r="F1" s="145" t="s">
        <v>1741</v>
      </c>
      <c r="G1" s="145" t="s">
        <v>6</v>
      </c>
      <c r="H1" s="145" t="s">
        <v>7</v>
      </c>
      <c r="I1" s="145" t="s">
        <v>535</v>
      </c>
      <c r="J1" s="145" t="s">
        <v>536</v>
      </c>
      <c r="K1" s="145" t="s">
        <v>2927</v>
      </c>
      <c r="L1" s="145" t="s">
        <v>1742</v>
      </c>
      <c r="M1" s="145" t="s">
        <v>8</v>
      </c>
      <c r="N1" s="145" t="s">
        <v>9</v>
      </c>
      <c r="O1" s="145" t="s">
        <v>1743</v>
      </c>
      <c r="P1" s="145" t="s">
        <v>1744</v>
      </c>
      <c r="Q1" s="145" t="s">
        <v>1745</v>
      </c>
      <c r="R1" s="145" t="s">
        <v>13</v>
      </c>
      <c r="S1" s="145" t="s">
        <v>14</v>
      </c>
      <c r="T1" s="145" t="s">
        <v>1192</v>
      </c>
      <c r="U1" s="145" t="s">
        <v>16</v>
      </c>
      <c r="V1" s="145" t="s">
        <v>17</v>
      </c>
      <c r="W1" s="145" t="s">
        <v>1193</v>
      </c>
      <c r="X1" s="145" t="s">
        <v>1194</v>
      </c>
      <c r="Y1" s="145" t="s">
        <v>1746</v>
      </c>
      <c r="Z1" s="145" t="s">
        <v>1196</v>
      </c>
      <c r="AA1" s="145" t="s">
        <v>22</v>
      </c>
      <c r="AB1" s="145" t="s">
        <v>23</v>
      </c>
      <c r="AC1" s="145" t="s">
        <v>1747</v>
      </c>
      <c r="AD1" s="145" t="s">
        <v>25</v>
      </c>
      <c r="AE1" s="145" t="s">
        <v>26</v>
      </c>
    </row>
    <row r="2" spans="1:31" ht="13.5" customHeight="1" x14ac:dyDescent="0.2">
      <c r="A2" s="3">
        <v>1</v>
      </c>
      <c r="B2" s="3" t="s">
        <v>2928</v>
      </c>
      <c r="C2" s="3" t="s">
        <v>2929</v>
      </c>
      <c r="D2" s="3" t="s">
        <v>539</v>
      </c>
      <c r="E2" s="3" t="s">
        <v>2930</v>
      </c>
      <c r="F2" s="3" t="s">
        <v>2931</v>
      </c>
      <c r="G2" s="3">
        <v>1</v>
      </c>
      <c r="H2" s="3"/>
      <c r="I2" s="3" t="s">
        <v>1201</v>
      </c>
      <c r="J2" s="3" t="s">
        <v>687</v>
      </c>
      <c r="K2" s="131" t="s">
        <v>2224</v>
      </c>
      <c r="L2" s="3" t="s">
        <v>1203</v>
      </c>
      <c r="M2" s="3">
        <v>1850504117</v>
      </c>
      <c r="N2" s="4">
        <v>40406</v>
      </c>
      <c r="O2" s="3">
        <v>14</v>
      </c>
      <c r="P2" s="3" t="s">
        <v>2932</v>
      </c>
      <c r="Q2" s="3" t="s">
        <v>2933</v>
      </c>
      <c r="R2" s="3">
        <v>1803778230</v>
      </c>
      <c r="S2" s="3" t="s">
        <v>2934</v>
      </c>
      <c r="T2" s="5" t="s">
        <v>2935</v>
      </c>
      <c r="U2" s="3">
        <v>998973422</v>
      </c>
      <c r="V2" s="3" t="s">
        <v>37</v>
      </c>
      <c r="W2" s="5" t="s">
        <v>2936</v>
      </c>
      <c r="X2" s="3" t="s">
        <v>75</v>
      </c>
      <c r="Y2" s="5" t="s">
        <v>2937</v>
      </c>
      <c r="Z2" s="3" t="s">
        <v>895</v>
      </c>
      <c r="AA2" s="3" t="s">
        <v>2938</v>
      </c>
      <c r="AB2" s="3" t="s">
        <v>2939</v>
      </c>
      <c r="AC2" s="3"/>
      <c r="AD2" s="3" t="s">
        <v>43</v>
      </c>
      <c r="AE2" s="3"/>
    </row>
    <row r="3" spans="1:31" ht="13.5" customHeight="1" x14ac:dyDescent="0.2">
      <c r="A3" s="3">
        <v>2</v>
      </c>
      <c r="B3" s="3" t="s">
        <v>1748</v>
      </c>
      <c r="C3" s="3" t="s">
        <v>2929</v>
      </c>
      <c r="D3" s="3" t="s">
        <v>539</v>
      </c>
      <c r="E3" s="3" t="s">
        <v>2940</v>
      </c>
      <c r="F3" s="3" t="s">
        <v>2941</v>
      </c>
      <c r="G3" s="3">
        <v>1</v>
      </c>
      <c r="H3" s="3"/>
      <c r="I3" s="3" t="s">
        <v>1201</v>
      </c>
      <c r="J3" s="6" t="s">
        <v>687</v>
      </c>
      <c r="K3" s="131" t="s">
        <v>2224</v>
      </c>
      <c r="L3" s="3" t="s">
        <v>1203</v>
      </c>
      <c r="M3" s="3">
        <v>1850163351</v>
      </c>
      <c r="N3" s="4">
        <v>40871</v>
      </c>
      <c r="O3" s="3">
        <v>12</v>
      </c>
      <c r="P3" s="3" t="s">
        <v>2942</v>
      </c>
      <c r="Q3" s="3" t="s">
        <v>1753</v>
      </c>
      <c r="R3" s="3">
        <v>1804023032</v>
      </c>
      <c r="S3" s="3" t="s">
        <v>1754</v>
      </c>
      <c r="T3" s="5" t="s">
        <v>836</v>
      </c>
      <c r="U3" s="5" t="s">
        <v>1755</v>
      </c>
      <c r="V3" s="3" t="s">
        <v>37</v>
      </c>
      <c r="W3" s="5" t="s">
        <v>1756</v>
      </c>
      <c r="X3" s="3" t="s">
        <v>75</v>
      </c>
      <c r="Y3" s="5" t="s">
        <v>1757</v>
      </c>
      <c r="Z3" s="3" t="s">
        <v>895</v>
      </c>
      <c r="AA3" s="3" t="s">
        <v>2943</v>
      </c>
      <c r="AB3" s="3" t="s">
        <v>2305</v>
      </c>
      <c r="AC3" s="3" t="s">
        <v>2944</v>
      </c>
      <c r="AD3" s="3" t="s">
        <v>43</v>
      </c>
      <c r="AE3" s="3"/>
    </row>
    <row r="4" spans="1:31" ht="13.5" customHeight="1" x14ac:dyDescent="0.2">
      <c r="A4" s="3">
        <v>3</v>
      </c>
      <c r="B4" s="3" t="s">
        <v>2945</v>
      </c>
      <c r="C4" s="3" t="s">
        <v>2929</v>
      </c>
      <c r="D4" s="3" t="s">
        <v>539</v>
      </c>
      <c r="E4" s="3" t="s">
        <v>2946</v>
      </c>
      <c r="F4" s="3" t="s">
        <v>2947</v>
      </c>
      <c r="G4" s="3">
        <v>1</v>
      </c>
      <c r="H4" s="3"/>
      <c r="I4" s="3" t="s">
        <v>1201</v>
      </c>
      <c r="J4" s="3" t="s">
        <v>1410</v>
      </c>
      <c r="K4" s="131" t="s">
        <v>2224</v>
      </c>
      <c r="L4" s="3" t="s">
        <v>1203</v>
      </c>
      <c r="M4" s="3">
        <v>1850601129</v>
      </c>
      <c r="N4" s="4">
        <v>39153</v>
      </c>
      <c r="O4" s="3">
        <v>18</v>
      </c>
      <c r="P4" s="3" t="s">
        <v>2948</v>
      </c>
      <c r="Q4" s="3" t="s">
        <v>2949</v>
      </c>
      <c r="R4" s="3">
        <v>1802726255</v>
      </c>
      <c r="S4" s="3" t="s">
        <v>2950</v>
      </c>
      <c r="T4" s="3"/>
      <c r="U4" s="5" t="s">
        <v>2951</v>
      </c>
      <c r="V4" s="3" t="s">
        <v>108</v>
      </c>
      <c r="W4" s="5" t="s">
        <v>2952</v>
      </c>
      <c r="X4" s="3" t="s">
        <v>110</v>
      </c>
      <c r="Y4" s="5" t="s">
        <v>2953</v>
      </c>
      <c r="Z4" s="3" t="s">
        <v>895</v>
      </c>
      <c r="AA4" s="3" t="s">
        <v>2954</v>
      </c>
      <c r="AB4" s="3" t="s">
        <v>2955</v>
      </c>
      <c r="AC4" s="3" t="s">
        <v>2956</v>
      </c>
      <c r="AD4" s="3" t="s">
        <v>43</v>
      </c>
      <c r="AE4" s="3"/>
    </row>
    <row r="5" spans="1:31" ht="13.5" customHeight="1" x14ac:dyDescent="0.2">
      <c r="A5" s="3">
        <v>4</v>
      </c>
      <c r="B5" s="3" t="s">
        <v>2957</v>
      </c>
      <c r="C5" s="3" t="s">
        <v>2929</v>
      </c>
      <c r="D5" s="3" t="s">
        <v>539</v>
      </c>
      <c r="E5" s="3" t="s">
        <v>2958</v>
      </c>
      <c r="F5" s="3" t="s">
        <v>2959</v>
      </c>
      <c r="G5" s="3">
        <v>1</v>
      </c>
      <c r="H5" s="3"/>
      <c r="I5" s="3" t="s">
        <v>1228</v>
      </c>
      <c r="J5" s="3" t="s">
        <v>591</v>
      </c>
      <c r="K5" s="3" t="s">
        <v>2187</v>
      </c>
      <c r="L5" s="3" t="s">
        <v>1779</v>
      </c>
      <c r="M5" s="3">
        <v>1850208131</v>
      </c>
      <c r="N5" s="4">
        <v>40923</v>
      </c>
      <c r="O5" s="3">
        <v>13</v>
      </c>
      <c r="P5" s="3" t="s">
        <v>2960</v>
      </c>
      <c r="Q5" s="3" t="s">
        <v>2961</v>
      </c>
      <c r="R5" s="5" t="s">
        <v>2962</v>
      </c>
      <c r="S5" s="3" t="s">
        <v>2963</v>
      </c>
      <c r="T5" s="5" t="s">
        <v>2964</v>
      </c>
      <c r="U5" s="5" t="s">
        <v>2965</v>
      </c>
      <c r="V5" s="3" t="s">
        <v>108</v>
      </c>
      <c r="W5" s="5" t="s">
        <v>2964</v>
      </c>
      <c r="X5" s="3" t="s">
        <v>54</v>
      </c>
      <c r="Y5" s="5" t="s">
        <v>2966</v>
      </c>
      <c r="Z5" s="3" t="s">
        <v>54</v>
      </c>
      <c r="AA5" s="3" t="s">
        <v>2967</v>
      </c>
      <c r="AB5" s="3" t="s">
        <v>2251</v>
      </c>
      <c r="AC5" s="3" t="s">
        <v>920</v>
      </c>
      <c r="AD5" s="3" t="s">
        <v>43</v>
      </c>
      <c r="AE5" s="3"/>
    </row>
    <row r="6" spans="1:31" ht="13.5" customHeight="1" x14ac:dyDescent="0.2">
      <c r="A6" s="3">
        <v>5</v>
      </c>
      <c r="B6" s="3" t="s">
        <v>3040</v>
      </c>
      <c r="C6" s="3" t="s">
        <v>2929</v>
      </c>
      <c r="D6" s="3" t="s">
        <v>539</v>
      </c>
      <c r="E6" s="3" t="s">
        <v>3041</v>
      </c>
      <c r="F6" s="3" t="s">
        <v>3042</v>
      </c>
      <c r="G6" s="3">
        <v>1</v>
      </c>
      <c r="H6" s="3"/>
      <c r="I6" s="3" t="s">
        <v>1214</v>
      </c>
      <c r="J6" s="3" t="s">
        <v>543</v>
      </c>
      <c r="K6" s="3" t="s">
        <v>2244</v>
      </c>
      <c r="L6" s="3" t="s">
        <v>1779</v>
      </c>
      <c r="M6" s="3">
        <v>1850200450</v>
      </c>
      <c r="N6" s="4">
        <v>40964</v>
      </c>
      <c r="O6" s="3">
        <v>13</v>
      </c>
      <c r="P6" s="3" t="s">
        <v>3043</v>
      </c>
      <c r="Q6" s="3" t="s">
        <v>3044</v>
      </c>
      <c r="R6" s="3">
        <v>1802784791</v>
      </c>
      <c r="S6" s="3" t="s">
        <v>1476</v>
      </c>
      <c r="T6" s="5" t="s">
        <v>3045</v>
      </c>
      <c r="U6" s="5" t="s">
        <v>3046</v>
      </c>
      <c r="V6" s="3" t="s">
        <v>37</v>
      </c>
      <c r="W6" s="5" t="s">
        <v>3047</v>
      </c>
      <c r="X6" s="3" t="s">
        <v>54</v>
      </c>
      <c r="Y6" s="5" t="s">
        <v>3048</v>
      </c>
      <c r="Z6" s="3" t="s">
        <v>54</v>
      </c>
      <c r="AA6" s="3" t="s">
        <v>382</v>
      </c>
      <c r="AB6" s="3" t="s">
        <v>2251</v>
      </c>
      <c r="AC6" s="3"/>
      <c r="AD6" s="3" t="s">
        <v>43</v>
      </c>
      <c r="AE6" s="3"/>
    </row>
    <row r="7" spans="1:31" ht="13.5" customHeight="1" x14ac:dyDescent="0.2">
      <c r="A7" s="3">
        <v>6</v>
      </c>
      <c r="B7" s="3" t="s">
        <v>1292</v>
      </c>
      <c r="C7" s="3" t="s">
        <v>2929</v>
      </c>
      <c r="D7" s="3" t="s">
        <v>539</v>
      </c>
      <c r="E7" s="3" t="s">
        <v>2968</v>
      </c>
      <c r="F7" s="3" t="s">
        <v>2969</v>
      </c>
      <c r="G7" s="3"/>
      <c r="H7" s="3">
        <v>1</v>
      </c>
      <c r="I7" s="3" t="s">
        <v>1214</v>
      </c>
      <c r="J7" s="3" t="s">
        <v>543</v>
      </c>
      <c r="K7" s="3" t="s">
        <v>2187</v>
      </c>
      <c r="L7" s="3" t="s">
        <v>1779</v>
      </c>
      <c r="M7" s="3">
        <v>1850333111</v>
      </c>
      <c r="N7" s="4">
        <v>41192</v>
      </c>
      <c r="O7" s="3">
        <v>12</v>
      </c>
      <c r="P7" s="3" t="s">
        <v>2970</v>
      </c>
      <c r="Q7" s="3" t="s">
        <v>2971</v>
      </c>
      <c r="R7" s="3">
        <v>1803527157</v>
      </c>
      <c r="S7" s="3" t="s">
        <v>2972</v>
      </c>
      <c r="T7" s="5" t="s">
        <v>1298</v>
      </c>
      <c r="U7" s="5" t="s">
        <v>1299</v>
      </c>
      <c r="V7" s="3" t="s">
        <v>108</v>
      </c>
      <c r="W7" s="5" t="s">
        <v>1300</v>
      </c>
      <c r="X7" s="3" t="s">
        <v>110</v>
      </c>
      <c r="Y7" s="5" t="s">
        <v>1301</v>
      </c>
      <c r="Z7" s="3" t="s">
        <v>895</v>
      </c>
      <c r="AA7" s="3" t="s">
        <v>2973</v>
      </c>
      <c r="AB7" s="3" t="s">
        <v>2251</v>
      </c>
      <c r="AC7" s="3"/>
      <c r="AD7" s="3" t="s">
        <v>43</v>
      </c>
      <c r="AE7" s="3"/>
    </row>
    <row r="8" spans="1:31" ht="13.5" customHeight="1" x14ac:dyDescent="0.2">
      <c r="A8" s="3">
        <v>7</v>
      </c>
      <c r="B8" s="3" t="s">
        <v>2974</v>
      </c>
      <c r="C8" s="3" t="s">
        <v>2929</v>
      </c>
      <c r="D8" s="3" t="s">
        <v>539</v>
      </c>
      <c r="E8" s="3" t="s">
        <v>2975</v>
      </c>
      <c r="F8" s="3" t="s">
        <v>2976</v>
      </c>
      <c r="G8" s="3">
        <v>1</v>
      </c>
      <c r="H8" s="3"/>
      <c r="I8" s="3" t="s">
        <v>1201</v>
      </c>
      <c r="J8" s="28" t="s">
        <v>2977</v>
      </c>
      <c r="K8" s="131" t="s">
        <v>2224</v>
      </c>
      <c r="L8" s="3" t="s">
        <v>1203</v>
      </c>
      <c r="M8" s="3">
        <v>1805780341</v>
      </c>
      <c r="N8" s="4">
        <v>38672</v>
      </c>
      <c r="O8" s="3">
        <v>19</v>
      </c>
      <c r="P8" s="3" t="s">
        <v>2978</v>
      </c>
      <c r="Q8" s="3" t="s">
        <v>2979</v>
      </c>
      <c r="R8" s="3">
        <v>1802937019</v>
      </c>
      <c r="S8" s="3" t="s">
        <v>2980</v>
      </c>
      <c r="T8" s="3">
        <v>2425866</v>
      </c>
      <c r="U8" s="5" t="s">
        <v>2981</v>
      </c>
      <c r="V8" s="3" t="s">
        <v>37</v>
      </c>
      <c r="W8" s="5" t="s">
        <v>2982</v>
      </c>
      <c r="X8" s="3" t="s">
        <v>75</v>
      </c>
      <c r="Y8" s="5" t="s">
        <v>2983</v>
      </c>
      <c r="Z8" s="3" t="s">
        <v>54</v>
      </c>
      <c r="AA8" s="3" t="s">
        <v>2984</v>
      </c>
      <c r="AB8" s="3" t="s">
        <v>2955</v>
      </c>
      <c r="AC8" s="3" t="s">
        <v>0</v>
      </c>
      <c r="AD8" s="3" t="s">
        <v>43</v>
      </c>
      <c r="AE8" s="45"/>
    </row>
    <row r="9" spans="1:31" ht="13.5" customHeight="1" x14ac:dyDescent="0.2">
      <c r="A9" s="3">
        <v>8</v>
      </c>
      <c r="B9" s="3" t="s">
        <v>2985</v>
      </c>
      <c r="C9" s="3" t="s">
        <v>2929</v>
      </c>
      <c r="D9" s="3" t="s">
        <v>539</v>
      </c>
      <c r="E9" s="3" t="s">
        <v>2986</v>
      </c>
      <c r="F9" s="3" t="s">
        <v>2987</v>
      </c>
      <c r="G9" s="3">
        <v>1</v>
      </c>
      <c r="H9" s="3"/>
      <c r="I9" s="3" t="s">
        <v>1228</v>
      </c>
      <c r="J9" s="3" t="s">
        <v>591</v>
      </c>
      <c r="K9" s="3" t="s">
        <v>2187</v>
      </c>
      <c r="L9" s="3" t="s">
        <v>1779</v>
      </c>
      <c r="M9" s="5" t="s">
        <v>2988</v>
      </c>
      <c r="N9" s="4">
        <v>40567</v>
      </c>
      <c r="O9" s="3">
        <v>14</v>
      </c>
      <c r="P9" s="3" t="s">
        <v>2989</v>
      </c>
      <c r="Q9" s="3" t="s">
        <v>2990</v>
      </c>
      <c r="R9" s="3">
        <v>1805248810</v>
      </c>
      <c r="S9" s="3" t="s">
        <v>2991</v>
      </c>
      <c r="T9" s="3"/>
      <c r="U9" s="3">
        <v>994593012</v>
      </c>
      <c r="V9" s="3" t="s">
        <v>108</v>
      </c>
      <c r="W9" s="5" t="s">
        <v>2992</v>
      </c>
      <c r="X9" s="3" t="s">
        <v>110</v>
      </c>
      <c r="Y9" s="5" t="s">
        <v>2993</v>
      </c>
      <c r="Z9" s="3" t="s">
        <v>895</v>
      </c>
      <c r="AA9" s="3" t="s">
        <v>2994</v>
      </c>
      <c r="AB9" s="3" t="s">
        <v>2305</v>
      </c>
      <c r="AC9" s="3"/>
      <c r="AD9" s="3" t="s">
        <v>43</v>
      </c>
      <c r="AE9" s="3"/>
    </row>
    <row r="10" spans="1:31" ht="13.5" customHeight="1" x14ac:dyDescent="0.2">
      <c r="A10" s="3">
        <v>9</v>
      </c>
      <c r="B10" s="3" t="s">
        <v>2995</v>
      </c>
      <c r="C10" s="3" t="s">
        <v>2929</v>
      </c>
      <c r="D10" s="3" t="s">
        <v>539</v>
      </c>
      <c r="E10" s="3" t="s">
        <v>2996</v>
      </c>
      <c r="F10" s="3" t="s">
        <v>2997</v>
      </c>
      <c r="G10" s="3"/>
      <c r="H10" s="3">
        <v>1</v>
      </c>
      <c r="I10" s="3" t="s">
        <v>1201</v>
      </c>
      <c r="J10" s="3" t="s">
        <v>687</v>
      </c>
      <c r="K10" s="131" t="s">
        <v>2224</v>
      </c>
      <c r="L10" s="3" t="s">
        <v>1203</v>
      </c>
      <c r="M10" s="3">
        <v>1850238955</v>
      </c>
      <c r="N10" s="4">
        <v>40871</v>
      </c>
      <c r="O10" s="3">
        <v>13</v>
      </c>
      <c r="P10" s="3" t="s">
        <v>2998</v>
      </c>
      <c r="Q10" s="3" t="s">
        <v>2999</v>
      </c>
      <c r="R10" s="3">
        <v>1802952588</v>
      </c>
      <c r="S10" s="3" t="s">
        <v>3000</v>
      </c>
      <c r="T10" s="3">
        <v>2587691</v>
      </c>
      <c r="U10" s="3">
        <v>967869079</v>
      </c>
      <c r="V10" s="3" t="s">
        <v>37</v>
      </c>
      <c r="W10" s="3">
        <v>980498089</v>
      </c>
      <c r="X10" s="3" t="s">
        <v>895</v>
      </c>
      <c r="Y10" s="5" t="s">
        <v>3001</v>
      </c>
      <c r="Z10" s="3" t="s">
        <v>54</v>
      </c>
      <c r="AA10" s="3" t="s">
        <v>706</v>
      </c>
      <c r="AB10" s="3" t="s">
        <v>2305</v>
      </c>
      <c r="AC10" s="3" t="s">
        <v>3002</v>
      </c>
      <c r="AD10" s="3" t="s">
        <v>43</v>
      </c>
      <c r="AE10" s="3"/>
    </row>
    <row r="11" spans="1:31" ht="13.5" customHeight="1" x14ac:dyDescent="0.2">
      <c r="A11" s="3">
        <v>10</v>
      </c>
      <c r="B11" s="3" t="s">
        <v>1823</v>
      </c>
      <c r="C11" s="3" t="s">
        <v>2929</v>
      </c>
      <c r="D11" s="3" t="s">
        <v>539</v>
      </c>
      <c r="E11" s="3" t="s">
        <v>3003</v>
      </c>
      <c r="F11" s="3" t="s">
        <v>3004</v>
      </c>
      <c r="G11" s="3">
        <v>1</v>
      </c>
      <c r="H11" s="3"/>
      <c r="I11" s="3" t="s">
        <v>1228</v>
      </c>
      <c r="J11" s="3" t="s">
        <v>591</v>
      </c>
      <c r="K11" s="3" t="s">
        <v>2187</v>
      </c>
      <c r="L11" s="3" t="s">
        <v>1779</v>
      </c>
      <c r="M11" s="3">
        <v>1850017367</v>
      </c>
      <c r="N11" s="4">
        <v>40635</v>
      </c>
      <c r="O11" s="3">
        <v>14</v>
      </c>
      <c r="P11" s="3" t="s">
        <v>1826</v>
      </c>
      <c r="Q11" s="3" t="s">
        <v>1827</v>
      </c>
      <c r="R11" s="3">
        <v>1804038972</v>
      </c>
      <c r="S11" s="3" t="s">
        <v>3005</v>
      </c>
      <c r="T11" s="5" t="s">
        <v>1829</v>
      </c>
      <c r="U11" s="5" t="s">
        <v>1829</v>
      </c>
      <c r="V11" s="3" t="s">
        <v>37</v>
      </c>
      <c r="W11" s="5" t="s">
        <v>1830</v>
      </c>
      <c r="X11" s="3" t="s">
        <v>895</v>
      </c>
      <c r="Y11" s="5" t="s">
        <v>1831</v>
      </c>
      <c r="Z11" s="3" t="s">
        <v>75</v>
      </c>
      <c r="AA11" s="3" t="s">
        <v>1832</v>
      </c>
      <c r="AB11" s="3" t="s">
        <v>2251</v>
      </c>
      <c r="AC11" s="3" t="s">
        <v>0</v>
      </c>
      <c r="AD11" s="3" t="s">
        <v>43</v>
      </c>
      <c r="AE11" s="3"/>
    </row>
    <row r="12" spans="1:31" ht="13.5" customHeight="1" x14ac:dyDescent="0.2">
      <c r="A12" s="3">
        <v>11</v>
      </c>
      <c r="B12" s="3" t="s">
        <v>719</v>
      </c>
      <c r="C12" s="3" t="s">
        <v>2929</v>
      </c>
      <c r="D12" s="3" t="s">
        <v>539</v>
      </c>
      <c r="E12" s="3" t="s">
        <v>720</v>
      </c>
      <c r="F12" s="3" t="s">
        <v>3006</v>
      </c>
      <c r="G12" s="3"/>
      <c r="H12" s="3">
        <v>1</v>
      </c>
      <c r="I12" s="3" t="s">
        <v>1214</v>
      </c>
      <c r="J12" s="3" t="s">
        <v>543</v>
      </c>
      <c r="K12" s="3" t="s">
        <v>2187</v>
      </c>
      <c r="L12" s="3" t="s">
        <v>1779</v>
      </c>
      <c r="M12" s="3">
        <v>1850336049</v>
      </c>
      <c r="N12" s="4">
        <v>41039</v>
      </c>
      <c r="O12" s="3">
        <v>13</v>
      </c>
      <c r="P12" s="3" t="s">
        <v>722</v>
      </c>
      <c r="Q12" s="3" t="s">
        <v>723</v>
      </c>
      <c r="R12" s="3">
        <v>1804367595</v>
      </c>
      <c r="S12" s="3" t="s">
        <v>3007</v>
      </c>
      <c r="T12" s="5" t="s">
        <v>725</v>
      </c>
      <c r="U12" s="5" t="s">
        <v>726</v>
      </c>
      <c r="V12" s="3" t="s">
        <v>37</v>
      </c>
      <c r="W12" s="5" t="s">
        <v>727</v>
      </c>
      <c r="X12" s="3" t="s">
        <v>75</v>
      </c>
      <c r="Y12" s="5" t="s">
        <v>3008</v>
      </c>
      <c r="Z12" s="3" t="s">
        <v>54</v>
      </c>
      <c r="AA12" s="3" t="s">
        <v>100</v>
      </c>
      <c r="AB12" s="3" t="s">
        <v>2251</v>
      </c>
      <c r="AC12" s="3"/>
      <c r="AD12" s="3" t="s">
        <v>43</v>
      </c>
      <c r="AE12" s="3"/>
    </row>
    <row r="13" spans="1:31" ht="13.5" customHeight="1" x14ac:dyDescent="0.2">
      <c r="A13" s="3"/>
      <c r="B13" s="3"/>
      <c r="C13" s="3"/>
      <c r="D13" s="3"/>
      <c r="E13" s="3"/>
      <c r="F13" s="3"/>
      <c r="G13" s="3">
        <f t="shared" ref="G13:H13" si="0">SUM(G2:G12)</f>
        <v>8</v>
      </c>
      <c r="H13" s="3">
        <f t="shared" si="0"/>
        <v>3</v>
      </c>
      <c r="I13" s="3"/>
      <c r="J13" s="3"/>
      <c r="K13" s="3"/>
      <c r="L13" s="3"/>
      <c r="M13" s="3"/>
      <c r="N13" s="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3.5" customHeight="1" x14ac:dyDescent="0.2">
      <c r="A14" s="14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3.5" customHeight="1" x14ac:dyDescent="0.2">
      <c r="A15" s="147" t="s">
        <v>0</v>
      </c>
      <c r="B15" s="147" t="s">
        <v>1</v>
      </c>
      <c r="C15" s="147" t="s">
        <v>1187</v>
      </c>
      <c r="D15" s="147" t="s">
        <v>1188</v>
      </c>
      <c r="E15" s="147" t="s">
        <v>1740</v>
      </c>
      <c r="F15" s="147" t="s">
        <v>1741</v>
      </c>
      <c r="G15" s="148" t="s">
        <v>6</v>
      </c>
      <c r="H15" s="148" t="s">
        <v>7</v>
      </c>
      <c r="I15" s="147" t="s">
        <v>535</v>
      </c>
      <c r="J15" s="147" t="s">
        <v>536</v>
      </c>
      <c r="K15" s="147" t="s">
        <v>2927</v>
      </c>
      <c r="L15" s="147" t="s">
        <v>1742</v>
      </c>
      <c r="M15" s="147" t="s">
        <v>8</v>
      </c>
      <c r="N15" s="147" t="s">
        <v>9</v>
      </c>
      <c r="O15" s="147" t="s">
        <v>1743</v>
      </c>
      <c r="P15" s="147" t="s">
        <v>1744</v>
      </c>
      <c r="Q15" s="147" t="s">
        <v>1745</v>
      </c>
      <c r="R15" s="147" t="s">
        <v>13</v>
      </c>
      <c r="S15" s="147" t="s">
        <v>14</v>
      </c>
      <c r="T15" s="147" t="s">
        <v>1192</v>
      </c>
      <c r="U15" s="147" t="s">
        <v>16</v>
      </c>
      <c r="V15" s="147" t="s">
        <v>17</v>
      </c>
      <c r="W15" s="147" t="s">
        <v>1193</v>
      </c>
      <c r="X15" s="147" t="s">
        <v>1194</v>
      </c>
      <c r="Y15" s="147" t="s">
        <v>1746</v>
      </c>
      <c r="Z15" s="147" t="s">
        <v>1196</v>
      </c>
      <c r="AA15" s="147" t="s">
        <v>22</v>
      </c>
      <c r="AB15" s="147" t="s">
        <v>23</v>
      </c>
      <c r="AC15" s="147" t="s">
        <v>1747</v>
      </c>
      <c r="AD15" s="147" t="s">
        <v>3009</v>
      </c>
      <c r="AE15" s="147" t="s">
        <v>3010</v>
      </c>
    </row>
    <row r="16" spans="1:31" ht="13.5" customHeight="1" x14ac:dyDescent="0.2">
      <c r="A16" s="3">
        <v>1</v>
      </c>
      <c r="B16" s="3" t="s">
        <v>3011</v>
      </c>
      <c r="C16" s="3" t="s">
        <v>2929</v>
      </c>
      <c r="D16" s="3" t="s">
        <v>729</v>
      </c>
      <c r="E16" s="3" t="s">
        <v>3012</v>
      </c>
      <c r="F16" s="3" t="s">
        <v>3013</v>
      </c>
      <c r="G16" s="3"/>
      <c r="H16" s="3">
        <v>1</v>
      </c>
      <c r="I16" s="3" t="s">
        <v>1201</v>
      </c>
      <c r="J16" s="3" t="s">
        <v>1202</v>
      </c>
      <c r="K16" s="131" t="s">
        <v>2224</v>
      </c>
      <c r="L16" s="3" t="s">
        <v>2576</v>
      </c>
      <c r="M16" s="3">
        <v>1751274414</v>
      </c>
      <c r="N16" s="4">
        <v>40300</v>
      </c>
      <c r="O16" s="3">
        <v>15</v>
      </c>
      <c r="P16" s="3" t="s">
        <v>3014</v>
      </c>
      <c r="Q16" s="3" t="s">
        <v>272</v>
      </c>
      <c r="R16" s="3">
        <v>1803753480</v>
      </c>
      <c r="S16" s="3" t="s">
        <v>3015</v>
      </c>
      <c r="T16" s="3"/>
      <c r="U16" s="5" t="s">
        <v>3016</v>
      </c>
      <c r="V16" s="3" t="s">
        <v>37</v>
      </c>
      <c r="W16" s="5" t="s">
        <v>3017</v>
      </c>
      <c r="X16" s="3" t="s">
        <v>75</v>
      </c>
      <c r="Y16" s="5" t="s">
        <v>3018</v>
      </c>
      <c r="Z16" s="3" t="s">
        <v>895</v>
      </c>
      <c r="AA16" s="3" t="s">
        <v>3019</v>
      </c>
      <c r="AB16" s="3" t="s">
        <v>2939</v>
      </c>
      <c r="AC16" s="3"/>
      <c r="AD16" s="3" t="s">
        <v>43</v>
      </c>
      <c r="AE16" s="3"/>
    </row>
    <row r="17" spans="1:31" ht="13.5" customHeight="1" x14ac:dyDescent="0.2">
      <c r="A17" s="3">
        <v>2</v>
      </c>
      <c r="B17" s="3" t="s">
        <v>3020</v>
      </c>
      <c r="C17" s="3" t="s">
        <v>2929</v>
      </c>
      <c r="D17" s="3" t="s">
        <v>729</v>
      </c>
      <c r="E17" s="3" t="s">
        <v>3021</v>
      </c>
      <c r="F17" s="3" t="s">
        <v>3022</v>
      </c>
      <c r="G17" s="3"/>
      <c r="H17" s="3">
        <v>1</v>
      </c>
      <c r="I17" s="3" t="s">
        <v>1251</v>
      </c>
      <c r="J17" s="3" t="s">
        <v>959</v>
      </c>
      <c r="K17" s="3" t="s">
        <v>2387</v>
      </c>
      <c r="L17" s="3" t="s">
        <v>2300</v>
      </c>
      <c r="M17" s="3">
        <v>1850234251</v>
      </c>
      <c r="N17" s="4">
        <v>41007</v>
      </c>
      <c r="O17" s="3">
        <v>13</v>
      </c>
      <c r="P17" s="3" t="s">
        <v>3023</v>
      </c>
      <c r="Q17" s="3" t="s">
        <v>3024</v>
      </c>
      <c r="R17" s="3">
        <v>1803928413</v>
      </c>
      <c r="S17" s="3" t="s">
        <v>3025</v>
      </c>
      <c r="T17" s="5" t="s">
        <v>3026</v>
      </c>
      <c r="U17" s="5" t="s">
        <v>3027</v>
      </c>
      <c r="V17" s="3" t="s">
        <v>37</v>
      </c>
      <c r="W17" s="5" t="s">
        <v>3028</v>
      </c>
      <c r="X17" s="3" t="s">
        <v>75</v>
      </c>
      <c r="Y17" s="5" t="s">
        <v>3029</v>
      </c>
      <c r="Z17" s="3" t="s">
        <v>895</v>
      </c>
      <c r="AA17" s="3" t="s">
        <v>3030</v>
      </c>
      <c r="AB17" s="3" t="s">
        <v>2251</v>
      </c>
      <c r="AC17" s="3"/>
      <c r="AD17" s="3" t="s">
        <v>43</v>
      </c>
      <c r="AE17" s="3"/>
    </row>
    <row r="18" spans="1:31" ht="13.5" customHeight="1" x14ac:dyDescent="0.2">
      <c r="A18" s="3">
        <v>3</v>
      </c>
      <c r="B18" s="22" t="s">
        <v>2482</v>
      </c>
      <c r="C18" s="22" t="s">
        <v>2929</v>
      </c>
      <c r="D18" s="22" t="s">
        <v>729</v>
      </c>
      <c r="E18" s="22" t="s">
        <v>3031</v>
      </c>
      <c r="F18" s="22" t="s">
        <v>3032</v>
      </c>
      <c r="G18" s="22"/>
      <c r="H18" s="22">
        <v>1</v>
      </c>
      <c r="I18" s="22" t="s">
        <v>1640</v>
      </c>
      <c r="J18" s="22" t="s">
        <v>1883</v>
      </c>
      <c r="K18" s="22" t="s">
        <v>2365</v>
      </c>
      <c r="L18" s="22" t="s">
        <v>2245</v>
      </c>
      <c r="M18" s="22">
        <v>1850248418</v>
      </c>
      <c r="N18" s="46">
        <v>41065</v>
      </c>
      <c r="O18" s="22">
        <v>13</v>
      </c>
      <c r="P18" s="22" t="s">
        <v>2485</v>
      </c>
      <c r="Q18" s="22" t="s">
        <v>2486</v>
      </c>
      <c r="R18" s="22">
        <v>1803100492</v>
      </c>
      <c r="S18" s="22" t="s">
        <v>2487</v>
      </c>
      <c r="T18" s="47" t="s">
        <v>2488</v>
      </c>
      <c r="U18" s="47" t="s">
        <v>2489</v>
      </c>
      <c r="V18" s="22" t="s">
        <v>37</v>
      </c>
      <c r="W18" s="47" t="s">
        <v>3033</v>
      </c>
      <c r="X18" s="22" t="s">
        <v>895</v>
      </c>
      <c r="Y18" s="47" t="s">
        <v>2491</v>
      </c>
      <c r="Z18" s="22" t="s">
        <v>54</v>
      </c>
      <c r="AA18" s="22" t="s">
        <v>2492</v>
      </c>
      <c r="AB18" s="22" t="s">
        <v>2251</v>
      </c>
      <c r="AC18" s="22"/>
      <c r="AD18" s="22" t="s">
        <v>43</v>
      </c>
      <c r="AE18" s="22"/>
    </row>
    <row r="19" spans="1:31" ht="13.5" customHeight="1" x14ac:dyDescent="0.2">
      <c r="A19" s="3">
        <v>4</v>
      </c>
      <c r="B19" s="3" t="s">
        <v>1248</v>
      </c>
      <c r="C19" s="3" t="s">
        <v>2929</v>
      </c>
      <c r="D19" s="3" t="s">
        <v>729</v>
      </c>
      <c r="E19" s="3" t="s">
        <v>3034</v>
      </c>
      <c r="F19" s="3" t="s">
        <v>3035</v>
      </c>
      <c r="G19" s="3"/>
      <c r="H19" s="3">
        <v>1</v>
      </c>
      <c r="I19" s="3" t="s">
        <v>1640</v>
      </c>
      <c r="J19" s="3" t="s">
        <v>1883</v>
      </c>
      <c r="K19" s="51" t="s">
        <v>2338</v>
      </c>
      <c r="L19" s="3" t="s">
        <v>2245</v>
      </c>
      <c r="M19" s="3">
        <v>1050048735</v>
      </c>
      <c r="N19" s="4">
        <v>40678</v>
      </c>
      <c r="O19" s="3">
        <v>14</v>
      </c>
      <c r="P19" s="3" t="s">
        <v>3036</v>
      </c>
      <c r="Q19" s="3" t="s">
        <v>3037</v>
      </c>
      <c r="R19" s="3">
        <v>1803111192</v>
      </c>
      <c r="S19" s="3" t="s">
        <v>3038</v>
      </c>
      <c r="T19" s="3"/>
      <c r="U19" s="3">
        <v>983532875</v>
      </c>
      <c r="V19" s="3" t="s">
        <v>108</v>
      </c>
      <c r="W19" s="3">
        <v>984009284</v>
      </c>
      <c r="X19" s="3" t="s">
        <v>110</v>
      </c>
      <c r="Y19" s="3">
        <v>960653220</v>
      </c>
      <c r="Z19" s="3" t="s">
        <v>895</v>
      </c>
      <c r="AA19" s="3" t="s">
        <v>3039</v>
      </c>
      <c r="AB19" s="3" t="s">
        <v>2305</v>
      </c>
      <c r="AC19" s="3"/>
      <c r="AD19" s="3"/>
      <c r="AE19" s="3"/>
    </row>
    <row r="20" spans="1:31" ht="13.5" customHeight="1" x14ac:dyDescent="0.2">
      <c r="A20" s="3">
        <v>5</v>
      </c>
      <c r="B20" s="3" t="s">
        <v>2658</v>
      </c>
      <c r="C20" s="3" t="s">
        <v>2929</v>
      </c>
      <c r="D20" s="3" t="s">
        <v>729</v>
      </c>
      <c r="E20" s="3" t="s">
        <v>2659</v>
      </c>
      <c r="F20" s="3" t="s">
        <v>3049</v>
      </c>
      <c r="G20" s="3">
        <v>1</v>
      </c>
      <c r="H20" s="3"/>
      <c r="I20" s="3" t="s">
        <v>1201</v>
      </c>
      <c r="J20" s="3" t="s">
        <v>832</v>
      </c>
      <c r="K20" s="131" t="s">
        <v>2224</v>
      </c>
      <c r="L20" s="3" t="s">
        <v>2576</v>
      </c>
      <c r="M20" s="3">
        <v>1850209378</v>
      </c>
      <c r="N20" s="4">
        <v>40965</v>
      </c>
      <c r="O20" s="3">
        <v>13</v>
      </c>
      <c r="P20" s="3" t="s">
        <v>2661</v>
      </c>
      <c r="Q20" s="3" t="s">
        <v>2662</v>
      </c>
      <c r="R20" s="3">
        <v>1803694262</v>
      </c>
      <c r="S20" s="3" t="s">
        <v>2663</v>
      </c>
      <c r="T20" s="5" t="s">
        <v>2664</v>
      </c>
      <c r="U20" s="5" t="s">
        <v>2665</v>
      </c>
      <c r="V20" s="3" t="s">
        <v>108</v>
      </c>
      <c r="W20" s="5" t="s">
        <v>2666</v>
      </c>
      <c r="X20" s="3" t="s">
        <v>75</v>
      </c>
      <c r="Y20" s="5" t="s">
        <v>3050</v>
      </c>
      <c r="Z20" s="3" t="s">
        <v>54</v>
      </c>
      <c r="AA20" s="3" t="s">
        <v>504</v>
      </c>
      <c r="AB20" s="3" t="s">
        <v>2251</v>
      </c>
      <c r="AC20" s="3"/>
      <c r="AD20" s="3" t="s">
        <v>43</v>
      </c>
      <c r="AE20" s="3"/>
    </row>
    <row r="21" spans="1:31" ht="13.5" customHeight="1" x14ac:dyDescent="0.2">
      <c r="A21" s="3">
        <v>6</v>
      </c>
      <c r="B21" s="3" t="s">
        <v>3051</v>
      </c>
      <c r="C21" s="3" t="s">
        <v>2929</v>
      </c>
      <c r="D21" s="3" t="s">
        <v>729</v>
      </c>
      <c r="E21" s="3" t="s">
        <v>3052</v>
      </c>
      <c r="F21" s="3" t="s">
        <v>3053</v>
      </c>
      <c r="G21" s="3">
        <v>1</v>
      </c>
      <c r="H21" s="3"/>
      <c r="I21" s="3" t="s">
        <v>1397</v>
      </c>
      <c r="J21" s="3" t="s">
        <v>1449</v>
      </c>
      <c r="K21" s="3" t="s">
        <v>2244</v>
      </c>
      <c r="L21" s="3" t="s">
        <v>2672</v>
      </c>
      <c r="M21" s="3">
        <v>1850242015</v>
      </c>
      <c r="N21" s="4">
        <v>41040</v>
      </c>
      <c r="O21" s="3">
        <v>13</v>
      </c>
      <c r="P21" s="3" t="s">
        <v>3054</v>
      </c>
      <c r="Q21" s="3" t="s">
        <v>3055</v>
      </c>
      <c r="R21" s="3">
        <v>1803213022</v>
      </c>
      <c r="S21" s="3" t="s">
        <v>3056</v>
      </c>
      <c r="T21" s="5" t="s">
        <v>3057</v>
      </c>
      <c r="U21" s="5" t="s">
        <v>3057</v>
      </c>
      <c r="V21" s="3" t="s">
        <v>37</v>
      </c>
      <c r="W21" s="5" t="s">
        <v>3058</v>
      </c>
      <c r="X21" s="3" t="s">
        <v>75</v>
      </c>
      <c r="Y21" s="5" t="s">
        <v>3059</v>
      </c>
      <c r="Z21" s="3" t="s">
        <v>54</v>
      </c>
      <c r="AA21" s="3" t="s">
        <v>3060</v>
      </c>
      <c r="AB21" s="3" t="s">
        <v>2251</v>
      </c>
      <c r="AC21" s="3" t="s">
        <v>375</v>
      </c>
      <c r="AD21" s="3" t="s">
        <v>43</v>
      </c>
      <c r="AE21" s="3"/>
    </row>
    <row r="22" spans="1:31" ht="13.5" customHeight="1" x14ac:dyDescent="0.2">
      <c r="A22" s="3">
        <v>7</v>
      </c>
      <c r="B22" s="3" t="s">
        <v>178</v>
      </c>
      <c r="C22" s="3" t="s">
        <v>2929</v>
      </c>
      <c r="D22" s="3" t="s">
        <v>729</v>
      </c>
      <c r="E22" s="3" t="s">
        <v>179</v>
      </c>
      <c r="F22" s="3" t="s">
        <v>3061</v>
      </c>
      <c r="G22" s="3"/>
      <c r="H22" s="3">
        <v>1</v>
      </c>
      <c r="I22" s="3" t="s">
        <v>1640</v>
      </c>
      <c r="J22" s="3" t="s">
        <v>1641</v>
      </c>
      <c r="K22" s="3" t="s">
        <v>2387</v>
      </c>
      <c r="L22" s="3" t="s">
        <v>2245</v>
      </c>
      <c r="M22" s="3">
        <v>1850145051</v>
      </c>
      <c r="N22" s="4">
        <v>40835</v>
      </c>
      <c r="O22" s="3">
        <v>13</v>
      </c>
      <c r="P22" s="3" t="s">
        <v>3062</v>
      </c>
      <c r="Q22" s="3" t="s">
        <v>3063</v>
      </c>
      <c r="R22" s="3">
        <v>1803340163</v>
      </c>
      <c r="S22" s="3" t="s">
        <v>183</v>
      </c>
      <c r="T22" s="5" t="s">
        <v>184</v>
      </c>
      <c r="U22" s="5" t="s">
        <v>186</v>
      </c>
      <c r="V22" s="3" t="s">
        <v>108</v>
      </c>
      <c r="W22" s="5" t="s">
        <v>185</v>
      </c>
      <c r="X22" s="3" t="s">
        <v>110</v>
      </c>
      <c r="Y22" s="5" t="s">
        <v>187</v>
      </c>
      <c r="Z22" s="3" t="s">
        <v>54</v>
      </c>
      <c r="AA22" s="3" t="s">
        <v>3064</v>
      </c>
      <c r="AB22" s="3" t="s">
        <v>2305</v>
      </c>
      <c r="AC22" s="3" t="s">
        <v>3065</v>
      </c>
      <c r="AD22" s="3" t="s">
        <v>43</v>
      </c>
      <c r="AE22" s="3"/>
    </row>
    <row r="23" spans="1:31" ht="13.5" customHeight="1" x14ac:dyDescent="0.2">
      <c r="A23" s="3">
        <v>8</v>
      </c>
      <c r="B23" s="3" t="s">
        <v>3066</v>
      </c>
      <c r="C23" s="3" t="s">
        <v>2929</v>
      </c>
      <c r="D23" s="3" t="s">
        <v>729</v>
      </c>
      <c r="E23" s="3" t="s">
        <v>3067</v>
      </c>
      <c r="F23" s="3" t="s">
        <v>3068</v>
      </c>
      <c r="G23" s="3">
        <v>1</v>
      </c>
      <c r="H23" s="3"/>
      <c r="I23" s="3" t="s">
        <v>1397</v>
      </c>
      <c r="J23" s="3" t="s">
        <v>1449</v>
      </c>
      <c r="K23" s="3" t="s">
        <v>2387</v>
      </c>
      <c r="L23" s="3" t="s">
        <v>2672</v>
      </c>
      <c r="M23" s="3">
        <v>1850381359</v>
      </c>
      <c r="N23" s="4">
        <v>41211</v>
      </c>
      <c r="O23" s="3">
        <v>12</v>
      </c>
      <c r="P23" s="3" t="s">
        <v>3069</v>
      </c>
      <c r="Q23" s="3" t="s">
        <v>3070</v>
      </c>
      <c r="R23" s="5" t="s">
        <v>3071</v>
      </c>
      <c r="S23" s="3" t="s">
        <v>3072</v>
      </c>
      <c r="T23" s="5" t="s">
        <v>3073</v>
      </c>
      <c r="U23" s="5" t="s">
        <v>3073</v>
      </c>
      <c r="V23" s="3" t="s">
        <v>37</v>
      </c>
      <c r="W23" s="3" t="s">
        <v>3074</v>
      </c>
      <c r="X23" s="3" t="s">
        <v>54</v>
      </c>
      <c r="Y23" s="5" t="s">
        <v>3075</v>
      </c>
      <c r="Z23" s="3" t="s">
        <v>54</v>
      </c>
      <c r="AA23" s="3" t="s">
        <v>3076</v>
      </c>
      <c r="AB23" s="3" t="s">
        <v>2251</v>
      </c>
      <c r="AC23" s="3"/>
      <c r="AD23" s="3" t="s">
        <v>43</v>
      </c>
      <c r="AE23" s="3"/>
    </row>
    <row r="24" spans="1:31" ht="13.5" customHeight="1" x14ac:dyDescent="0.2">
      <c r="A24" s="3">
        <v>9</v>
      </c>
      <c r="B24" s="3" t="s">
        <v>3077</v>
      </c>
      <c r="C24" s="3" t="s">
        <v>2929</v>
      </c>
      <c r="D24" s="3" t="s">
        <v>729</v>
      </c>
      <c r="E24" s="3" t="s">
        <v>3078</v>
      </c>
      <c r="F24" s="3" t="s">
        <v>3079</v>
      </c>
      <c r="G24" s="3"/>
      <c r="H24" s="3">
        <v>1</v>
      </c>
      <c r="I24" s="3" t="s">
        <v>1640</v>
      </c>
      <c r="J24" s="3" t="s">
        <v>1883</v>
      </c>
      <c r="K24" s="3" t="s">
        <v>2338</v>
      </c>
      <c r="L24" s="3" t="s">
        <v>2245</v>
      </c>
      <c r="M24" s="3">
        <v>1850227206</v>
      </c>
      <c r="N24" s="4">
        <v>40999</v>
      </c>
      <c r="O24" s="3">
        <v>13</v>
      </c>
      <c r="P24" s="3" t="s">
        <v>3080</v>
      </c>
      <c r="Q24" s="3" t="s">
        <v>3081</v>
      </c>
      <c r="R24" s="3">
        <v>1803585429</v>
      </c>
      <c r="S24" s="3" t="s">
        <v>3082</v>
      </c>
      <c r="T24" s="5" t="s">
        <v>3083</v>
      </c>
      <c r="U24" s="5" t="s">
        <v>3084</v>
      </c>
      <c r="V24" s="3" t="s">
        <v>37</v>
      </c>
      <c r="W24" s="5" t="s">
        <v>3085</v>
      </c>
      <c r="X24" s="3" t="s">
        <v>54</v>
      </c>
      <c r="Y24" s="3"/>
      <c r="Z24" s="3"/>
      <c r="AA24" s="3" t="s">
        <v>3086</v>
      </c>
      <c r="AB24" s="3" t="s">
        <v>2251</v>
      </c>
      <c r="AC24" s="3" t="s">
        <v>0</v>
      </c>
      <c r="AD24" s="3" t="s">
        <v>43</v>
      </c>
      <c r="AE24" s="3"/>
    </row>
    <row r="25" spans="1:31" ht="13.5" customHeight="1" x14ac:dyDescent="0.2">
      <c r="A25" s="3">
        <v>10</v>
      </c>
      <c r="B25" s="3" t="s">
        <v>3087</v>
      </c>
      <c r="C25" s="3" t="s">
        <v>2929</v>
      </c>
      <c r="D25" s="3" t="s">
        <v>729</v>
      </c>
      <c r="E25" s="3" t="s">
        <v>3088</v>
      </c>
      <c r="F25" s="3" t="s">
        <v>3089</v>
      </c>
      <c r="G25" s="3"/>
      <c r="H25" s="3">
        <v>1</v>
      </c>
      <c r="I25" s="3" t="s">
        <v>1201</v>
      </c>
      <c r="J25" s="3" t="s">
        <v>611</v>
      </c>
      <c r="K25" s="131" t="s">
        <v>2224</v>
      </c>
      <c r="L25" s="3" t="s">
        <v>2576</v>
      </c>
      <c r="M25" s="3">
        <v>1850122852</v>
      </c>
      <c r="N25" s="4">
        <v>40792</v>
      </c>
      <c r="O25" s="3">
        <v>13</v>
      </c>
      <c r="P25" s="3" t="s">
        <v>2409</v>
      </c>
      <c r="Q25" s="3" t="s">
        <v>3090</v>
      </c>
      <c r="R25" s="3">
        <v>1804241451</v>
      </c>
      <c r="S25" s="3" t="s">
        <v>1961</v>
      </c>
      <c r="T25" s="5" t="s">
        <v>3091</v>
      </c>
      <c r="U25" s="5" t="s">
        <v>3092</v>
      </c>
      <c r="V25" s="3" t="s">
        <v>37</v>
      </c>
      <c r="W25" s="5" t="s">
        <v>3093</v>
      </c>
      <c r="X25" s="3" t="s">
        <v>75</v>
      </c>
      <c r="Y25" s="5" t="s">
        <v>3094</v>
      </c>
      <c r="Z25" s="3" t="s">
        <v>54</v>
      </c>
      <c r="AA25" s="3" t="s">
        <v>3095</v>
      </c>
      <c r="AB25" s="3" t="s">
        <v>2305</v>
      </c>
      <c r="AC25" s="3" t="s">
        <v>3096</v>
      </c>
      <c r="AD25" s="3" t="s">
        <v>43</v>
      </c>
      <c r="AE25" s="3"/>
    </row>
    <row r="26" spans="1:31" ht="13.5" customHeight="1" x14ac:dyDescent="0.2">
      <c r="A26" s="3">
        <v>11</v>
      </c>
      <c r="B26" s="3" t="s">
        <v>249</v>
      </c>
      <c r="C26" s="3" t="s">
        <v>2929</v>
      </c>
      <c r="D26" s="3" t="s">
        <v>729</v>
      </c>
      <c r="E26" s="3" t="s">
        <v>3097</v>
      </c>
      <c r="F26" s="3" t="s">
        <v>3098</v>
      </c>
      <c r="G26" s="3"/>
      <c r="H26" s="3">
        <v>1</v>
      </c>
      <c r="I26" s="3" t="s">
        <v>1201</v>
      </c>
      <c r="J26" s="3" t="s">
        <v>900</v>
      </c>
      <c r="K26" s="131" t="s">
        <v>2224</v>
      </c>
      <c r="L26" s="3" t="s">
        <v>2576</v>
      </c>
      <c r="M26" s="3">
        <v>1850181437</v>
      </c>
      <c r="N26" s="4">
        <v>40931</v>
      </c>
      <c r="O26" s="3">
        <v>13</v>
      </c>
      <c r="P26" s="3" t="s">
        <v>252</v>
      </c>
      <c r="Q26" s="3" t="s">
        <v>3099</v>
      </c>
      <c r="R26" s="3">
        <v>1803159712</v>
      </c>
      <c r="S26" s="3" t="s">
        <v>3100</v>
      </c>
      <c r="T26" s="5" t="s">
        <v>3101</v>
      </c>
      <c r="U26" s="5" t="s">
        <v>256</v>
      </c>
      <c r="V26" s="3" t="s">
        <v>108</v>
      </c>
      <c r="W26" s="5" t="s">
        <v>257</v>
      </c>
      <c r="X26" s="3" t="s">
        <v>110</v>
      </c>
      <c r="Y26" s="3"/>
      <c r="Z26" s="3"/>
      <c r="AA26" s="3" t="s">
        <v>3102</v>
      </c>
      <c r="AB26" s="3" t="s">
        <v>2251</v>
      </c>
      <c r="AC26" s="3"/>
      <c r="AD26" s="3" t="s">
        <v>43</v>
      </c>
      <c r="AE26" s="3"/>
    </row>
    <row r="27" spans="1:31" ht="13.5" customHeight="1" x14ac:dyDescent="0.2">
      <c r="A27" s="3">
        <v>12</v>
      </c>
      <c r="B27" s="3" t="s">
        <v>3103</v>
      </c>
      <c r="C27" s="3" t="s">
        <v>2929</v>
      </c>
      <c r="D27" s="3" t="s">
        <v>729</v>
      </c>
      <c r="E27" s="3" t="s">
        <v>3104</v>
      </c>
      <c r="F27" s="3" t="s">
        <v>3105</v>
      </c>
      <c r="G27" s="3"/>
      <c r="H27" s="3">
        <v>1</v>
      </c>
      <c r="I27" s="3" t="s">
        <v>1251</v>
      </c>
      <c r="J27" s="3" t="s">
        <v>913</v>
      </c>
      <c r="K27" s="3" t="s">
        <v>2271</v>
      </c>
      <c r="L27" s="3" t="s">
        <v>2300</v>
      </c>
      <c r="M27" s="3">
        <v>1850335777</v>
      </c>
      <c r="N27" s="4">
        <v>41217</v>
      </c>
      <c r="O27" s="3">
        <v>12</v>
      </c>
      <c r="P27" s="3" t="s">
        <v>3106</v>
      </c>
      <c r="Q27" s="3" t="s">
        <v>3107</v>
      </c>
      <c r="R27" s="3">
        <v>1803702602</v>
      </c>
      <c r="S27" s="3" t="s">
        <v>3108</v>
      </c>
      <c r="T27" s="5" t="s">
        <v>3109</v>
      </c>
      <c r="U27" s="5" t="s">
        <v>3110</v>
      </c>
      <c r="V27" s="3" t="s">
        <v>37</v>
      </c>
      <c r="W27" s="5" t="s">
        <v>3111</v>
      </c>
      <c r="X27" s="3" t="s">
        <v>75</v>
      </c>
      <c r="Y27" s="5" t="s">
        <v>3112</v>
      </c>
      <c r="Z27" s="3" t="s">
        <v>895</v>
      </c>
      <c r="AA27" s="3" t="s">
        <v>3113</v>
      </c>
      <c r="AB27" s="3" t="s">
        <v>2251</v>
      </c>
      <c r="AC27" s="3"/>
      <c r="AD27" s="3" t="s">
        <v>43</v>
      </c>
      <c r="AE27" s="3"/>
    </row>
    <row r="28" spans="1:31" ht="15" customHeight="1" x14ac:dyDescent="0.2">
      <c r="A28" s="3">
        <v>13</v>
      </c>
      <c r="B28" s="3" t="s">
        <v>3114</v>
      </c>
      <c r="C28" s="3" t="s">
        <v>2929</v>
      </c>
      <c r="D28" s="3" t="s">
        <v>729</v>
      </c>
      <c r="E28" s="3" t="s">
        <v>3115</v>
      </c>
      <c r="F28" s="3" t="s">
        <v>3116</v>
      </c>
      <c r="G28" s="3"/>
      <c r="H28" s="3">
        <v>1</v>
      </c>
      <c r="I28" s="3" t="s">
        <v>1201</v>
      </c>
      <c r="J28" s="3" t="s">
        <v>866</v>
      </c>
      <c r="K28" s="131" t="s">
        <v>2224</v>
      </c>
      <c r="L28" s="3" t="s">
        <v>2576</v>
      </c>
      <c r="M28" s="3">
        <v>1850309350</v>
      </c>
      <c r="N28" s="4">
        <v>41148</v>
      </c>
      <c r="O28" s="3">
        <v>12</v>
      </c>
      <c r="P28" s="3" t="s">
        <v>3117</v>
      </c>
      <c r="Q28" s="3" t="s">
        <v>3118</v>
      </c>
      <c r="R28" s="3">
        <v>1802973170</v>
      </c>
      <c r="S28" s="3" t="s">
        <v>3119</v>
      </c>
      <c r="T28" s="5" t="s">
        <v>3120</v>
      </c>
      <c r="U28" s="5" t="s">
        <v>3121</v>
      </c>
      <c r="V28" s="3" t="s">
        <v>37</v>
      </c>
      <c r="W28" s="5" t="s">
        <v>3122</v>
      </c>
      <c r="X28" s="3" t="s">
        <v>75</v>
      </c>
      <c r="Y28" s="5" t="s">
        <v>3123</v>
      </c>
      <c r="Z28" s="3" t="s">
        <v>54</v>
      </c>
      <c r="AA28" s="3" t="s">
        <v>2720</v>
      </c>
      <c r="AB28" s="3" t="s">
        <v>2251</v>
      </c>
      <c r="AC28" s="3"/>
      <c r="AD28" s="3" t="s">
        <v>43</v>
      </c>
      <c r="AE28" s="3"/>
    </row>
    <row r="29" spans="1:31" ht="15" customHeight="1" x14ac:dyDescent="0.2">
      <c r="A29" s="3"/>
      <c r="B29" s="3"/>
      <c r="C29" s="3"/>
      <c r="D29" s="3"/>
      <c r="E29" s="3"/>
      <c r="F29" s="3"/>
      <c r="G29" s="3">
        <f>SUM(G16:G28)</f>
        <v>3</v>
      </c>
      <c r="H29" s="3">
        <f>SUM(H16:H28)</f>
        <v>10</v>
      </c>
      <c r="I29" s="3"/>
      <c r="J29" s="3"/>
      <c r="K29" s="3"/>
      <c r="L29" s="3"/>
      <c r="M29" s="3"/>
      <c r="N29" s="4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3.5" customHeight="1" x14ac:dyDescent="0.2">
      <c r="A30" s="14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3.5" customHeight="1" x14ac:dyDescent="0.2">
      <c r="A31" s="147" t="s">
        <v>0</v>
      </c>
      <c r="B31" s="147" t="s">
        <v>1</v>
      </c>
      <c r="C31" s="147" t="s">
        <v>1187</v>
      </c>
      <c r="D31" s="147" t="s">
        <v>1188</v>
      </c>
      <c r="E31" s="147" t="s">
        <v>1740</v>
      </c>
      <c r="F31" s="147" t="s">
        <v>1741</v>
      </c>
      <c r="G31" s="148" t="s">
        <v>6</v>
      </c>
      <c r="H31" s="148" t="s">
        <v>7</v>
      </c>
      <c r="I31" s="147" t="s">
        <v>535</v>
      </c>
      <c r="J31" s="147" t="s">
        <v>536</v>
      </c>
      <c r="K31" s="147" t="s">
        <v>2927</v>
      </c>
      <c r="L31" s="147" t="s">
        <v>1742</v>
      </c>
      <c r="M31" s="147" t="s">
        <v>8</v>
      </c>
      <c r="N31" s="147" t="s">
        <v>9</v>
      </c>
      <c r="O31" s="147" t="s">
        <v>1743</v>
      </c>
      <c r="P31" s="147" t="s">
        <v>1744</v>
      </c>
      <c r="Q31" s="147" t="s">
        <v>1745</v>
      </c>
      <c r="R31" s="147" t="s">
        <v>13</v>
      </c>
      <c r="S31" s="147" t="s">
        <v>14</v>
      </c>
      <c r="T31" s="147" t="s">
        <v>1192</v>
      </c>
      <c r="U31" s="147" t="s">
        <v>16</v>
      </c>
      <c r="V31" s="147" t="s">
        <v>17</v>
      </c>
      <c r="W31" s="147" t="s">
        <v>1193</v>
      </c>
      <c r="X31" s="147" t="s">
        <v>1194</v>
      </c>
      <c r="Y31" s="147" t="s">
        <v>1746</v>
      </c>
      <c r="Z31" s="147" t="s">
        <v>1196</v>
      </c>
      <c r="AA31" s="147" t="s">
        <v>22</v>
      </c>
      <c r="AB31" s="147" t="s">
        <v>23</v>
      </c>
      <c r="AC31" s="147" t="s">
        <v>1747</v>
      </c>
      <c r="AD31" s="147" t="s">
        <v>3124</v>
      </c>
      <c r="AE31" s="147" t="s">
        <v>3125</v>
      </c>
    </row>
    <row r="32" spans="1:31" ht="13.5" customHeight="1" x14ac:dyDescent="0.2">
      <c r="A32" s="3">
        <v>1</v>
      </c>
      <c r="B32" s="3" t="s">
        <v>3126</v>
      </c>
      <c r="C32" s="3" t="s">
        <v>2929</v>
      </c>
      <c r="D32" s="3" t="s">
        <v>956</v>
      </c>
      <c r="E32" s="3" t="s">
        <v>3127</v>
      </c>
      <c r="F32" s="3" t="s">
        <v>3128</v>
      </c>
      <c r="G32" s="3"/>
      <c r="H32" s="3">
        <v>1</v>
      </c>
      <c r="I32" s="3" t="s">
        <v>1201</v>
      </c>
      <c r="J32" s="3" t="s">
        <v>568</v>
      </c>
      <c r="K32" s="131" t="s">
        <v>2224</v>
      </c>
      <c r="L32" s="3" t="s">
        <v>2576</v>
      </c>
      <c r="M32" s="3">
        <v>1850114214</v>
      </c>
      <c r="N32" s="4">
        <v>40699</v>
      </c>
      <c r="O32" s="3">
        <v>14</v>
      </c>
      <c r="P32" s="3" t="s">
        <v>3129</v>
      </c>
      <c r="Q32" s="3" t="s">
        <v>971</v>
      </c>
      <c r="R32" s="3">
        <v>1804310546</v>
      </c>
      <c r="S32" s="3" t="s">
        <v>3130</v>
      </c>
      <c r="T32" s="3"/>
      <c r="U32" s="5" t="s">
        <v>3131</v>
      </c>
      <c r="V32" s="3" t="s">
        <v>108</v>
      </c>
      <c r="W32" s="5" t="s">
        <v>3132</v>
      </c>
      <c r="X32" s="3" t="s">
        <v>895</v>
      </c>
      <c r="Y32" s="5" t="s">
        <v>973</v>
      </c>
      <c r="Z32" s="3" t="s">
        <v>75</v>
      </c>
      <c r="AA32" s="3" t="s">
        <v>3095</v>
      </c>
      <c r="AB32" s="3" t="s">
        <v>2305</v>
      </c>
      <c r="AC32" s="3"/>
      <c r="AD32" s="3"/>
      <c r="AE32" s="3"/>
    </row>
    <row r="33" spans="1:31" ht="13.5" customHeight="1" x14ac:dyDescent="0.2">
      <c r="A33" s="3">
        <v>2</v>
      </c>
      <c r="B33" s="3" t="s">
        <v>3133</v>
      </c>
      <c r="C33" s="3" t="s">
        <v>2929</v>
      </c>
      <c r="D33" s="3" t="s">
        <v>956</v>
      </c>
      <c r="E33" s="3" t="s">
        <v>3134</v>
      </c>
      <c r="F33" s="3" t="s">
        <v>3135</v>
      </c>
      <c r="G33" s="3">
        <v>1</v>
      </c>
      <c r="H33" s="3"/>
      <c r="I33" s="3" t="s">
        <v>1201</v>
      </c>
      <c r="J33" s="3" t="s">
        <v>832</v>
      </c>
      <c r="K33" s="131" t="s">
        <v>2224</v>
      </c>
      <c r="L33" s="3" t="s">
        <v>2576</v>
      </c>
      <c r="M33" s="3">
        <v>18502296714</v>
      </c>
      <c r="N33" s="4">
        <v>41118</v>
      </c>
      <c r="O33" s="3">
        <v>13</v>
      </c>
      <c r="P33" s="3" t="s">
        <v>3136</v>
      </c>
      <c r="Q33" s="3" t="s">
        <v>3137</v>
      </c>
      <c r="R33" s="3">
        <v>1802533743</v>
      </c>
      <c r="S33" s="3" t="s">
        <v>3138</v>
      </c>
      <c r="T33" s="3">
        <v>2424698</v>
      </c>
      <c r="U33" s="5" t="s">
        <v>3139</v>
      </c>
      <c r="V33" s="3" t="s">
        <v>108</v>
      </c>
      <c r="W33" s="5" t="s">
        <v>3140</v>
      </c>
      <c r="X33" s="3" t="s">
        <v>110</v>
      </c>
      <c r="Y33" s="5" t="s">
        <v>3141</v>
      </c>
      <c r="Z33" s="3" t="s">
        <v>895</v>
      </c>
      <c r="AA33" s="3" t="s">
        <v>3142</v>
      </c>
      <c r="AB33" s="3" t="s">
        <v>2251</v>
      </c>
      <c r="AC33" s="3"/>
      <c r="AD33" s="3" t="s">
        <v>43</v>
      </c>
      <c r="AE33" s="3"/>
    </row>
    <row r="34" spans="1:31" ht="13.5" customHeight="1" x14ac:dyDescent="0.2">
      <c r="A34" s="3">
        <v>3</v>
      </c>
      <c r="B34" s="3" t="s">
        <v>2315</v>
      </c>
      <c r="C34" s="3" t="s">
        <v>2929</v>
      </c>
      <c r="D34" s="3" t="s">
        <v>956</v>
      </c>
      <c r="E34" s="3" t="s">
        <v>2316</v>
      </c>
      <c r="F34" s="3" t="s">
        <v>3143</v>
      </c>
      <c r="G34" s="3"/>
      <c r="H34" s="3">
        <v>1</v>
      </c>
      <c r="I34" s="3" t="s">
        <v>1640</v>
      </c>
      <c r="J34" s="3" t="s">
        <v>1883</v>
      </c>
      <c r="K34" s="3" t="s">
        <v>2365</v>
      </c>
      <c r="L34" s="3" t="s">
        <v>2300</v>
      </c>
      <c r="M34" s="3">
        <v>1850318062</v>
      </c>
      <c r="N34" s="4">
        <v>41151</v>
      </c>
      <c r="O34" s="3">
        <v>12</v>
      </c>
      <c r="P34" s="3" t="s">
        <v>3144</v>
      </c>
      <c r="Q34" s="3" t="s">
        <v>3145</v>
      </c>
      <c r="R34" s="3">
        <v>1803466653</v>
      </c>
      <c r="S34" s="3" t="s">
        <v>3146</v>
      </c>
      <c r="T34" s="3"/>
      <c r="U34" s="5" t="s">
        <v>3147</v>
      </c>
      <c r="V34" s="3" t="s">
        <v>37</v>
      </c>
      <c r="W34" s="5" t="s">
        <v>3148</v>
      </c>
      <c r="X34" s="3" t="s">
        <v>895</v>
      </c>
      <c r="Y34" s="5" t="s">
        <v>2320</v>
      </c>
      <c r="Z34" s="3" t="s">
        <v>75</v>
      </c>
      <c r="AA34" s="3" t="s">
        <v>2323</v>
      </c>
      <c r="AB34" s="3" t="s">
        <v>2251</v>
      </c>
      <c r="AC34" s="3"/>
      <c r="AD34" s="3"/>
      <c r="AE34" s="3"/>
    </row>
    <row r="35" spans="1:31" ht="13.5" customHeight="1" x14ac:dyDescent="0.2">
      <c r="A35" s="3">
        <v>4</v>
      </c>
      <c r="B35" s="3" t="s">
        <v>3149</v>
      </c>
      <c r="C35" s="3" t="s">
        <v>2929</v>
      </c>
      <c r="D35" s="3" t="s">
        <v>956</v>
      </c>
      <c r="E35" s="3" t="s">
        <v>3150</v>
      </c>
      <c r="F35" s="3" t="s">
        <v>3151</v>
      </c>
      <c r="G35" s="3"/>
      <c r="H35" s="3">
        <v>1</v>
      </c>
      <c r="I35" s="3" t="s">
        <v>1201</v>
      </c>
      <c r="J35" s="3" t="s">
        <v>832</v>
      </c>
      <c r="K35" s="131" t="s">
        <v>2224</v>
      </c>
      <c r="L35" s="3" t="s">
        <v>2576</v>
      </c>
      <c r="M35" s="3">
        <v>1805642848</v>
      </c>
      <c r="N35" s="4">
        <v>40581</v>
      </c>
      <c r="O35" s="3">
        <v>14</v>
      </c>
      <c r="P35" s="3" t="s">
        <v>3152</v>
      </c>
      <c r="Q35" s="3" t="s">
        <v>3153</v>
      </c>
      <c r="R35" s="3">
        <v>1802340719</v>
      </c>
      <c r="S35" s="3" t="s">
        <v>3154</v>
      </c>
      <c r="T35" s="3"/>
      <c r="U35" s="5" t="s">
        <v>3155</v>
      </c>
      <c r="V35" s="3" t="s">
        <v>37</v>
      </c>
      <c r="W35" s="5" t="s">
        <v>3156</v>
      </c>
      <c r="X35" s="3" t="s">
        <v>75</v>
      </c>
      <c r="Y35" s="5" t="s">
        <v>3157</v>
      </c>
      <c r="Z35" s="3" t="s">
        <v>54</v>
      </c>
      <c r="AA35" s="3" t="s">
        <v>3158</v>
      </c>
      <c r="AB35" s="3" t="s">
        <v>2305</v>
      </c>
      <c r="AC35" s="3" t="s">
        <v>3159</v>
      </c>
      <c r="AD35" s="3" t="s">
        <v>43</v>
      </c>
      <c r="AE35" s="3"/>
    </row>
    <row r="36" spans="1:31" ht="13.5" customHeight="1" x14ac:dyDescent="0.2">
      <c r="A36" s="3">
        <v>5</v>
      </c>
      <c r="B36" s="3" t="s">
        <v>3160</v>
      </c>
      <c r="C36" s="3" t="s">
        <v>2929</v>
      </c>
      <c r="D36" s="3" t="s">
        <v>956</v>
      </c>
      <c r="E36" s="3" t="s">
        <v>3161</v>
      </c>
      <c r="F36" s="3" t="s">
        <v>3162</v>
      </c>
      <c r="G36" s="3"/>
      <c r="H36" s="3">
        <v>1</v>
      </c>
      <c r="I36" s="3" t="s">
        <v>1214</v>
      </c>
      <c r="J36" s="3" t="s">
        <v>543</v>
      </c>
      <c r="K36" s="3" t="s">
        <v>2365</v>
      </c>
      <c r="L36" s="3" t="s">
        <v>2245</v>
      </c>
      <c r="M36" s="3">
        <v>1850698489</v>
      </c>
      <c r="N36" s="4">
        <v>40447</v>
      </c>
      <c r="O36" s="3">
        <v>14</v>
      </c>
      <c r="P36" s="3" t="s">
        <v>3163</v>
      </c>
      <c r="Q36" s="3" t="s">
        <v>3164</v>
      </c>
      <c r="R36" s="3">
        <v>1803242476</v>
      </c>
      <c r="S36" s="3" t="s">
        <v>1961</v>
      </c>
      <c r="T36" s="3"/>
      <c r="U36" s="5" t="s">
        <v>3165</v>
      </c>
      <c r="V36" s="3" t="s">
        <v>37</v>
      </c>
      <c r="W36" s="5" t="s">
        <v>3166</v>
      </c>
      <c r="X36" s="3" t="s">
        <v>895</v>
      </c>
      <c r="Y36" s="3"/>
      <c r="Z36" s="3"/>
      <c r="AA36" s="3" t="s">
        <v>1612</v>
      </c>
      <c r="AB36" s="3" t="s">
        <v>2939</v>
      </c>
      <c r="AC36" s="3" t="s">
        <v>0</v>
      </c>
      <c r="AD36" s="3" t="s">
        <v>43</v>
      </c>
      <c r="AE36" s="3"/>
    </row>
    <row r="37" spans="1:31" ht="13.5" customHeight="1" x14ac:dyDescent="0.2">
      <c r="A37" s="3">
        <v>6</v>
      </c>
      <c r="B37" s="3" t="s">
        <v>3167</v>
      </c>
      <c r="C37" s="3" t="s">
        <v>2929</v>
      </c>
      <c r="D37" s="3" t="s">
        <v>956</v>
      </c>
      <c r="E37" s="3" t="s">
        <v>3168</v>
      </c>
      <c r="F37" s="3" t="s">
        <v>3169</v>
      </c>
      <c r="G37" s="3">
        <v>1</v>
      </c>
      <c r="H37" s="3"/>
      <c r="I37" s="3" t="s">
        <v>1201</v>
      </c>
      <c r="J37" s="3" t="s">
        <v>866</v>
      </c>
      <c r="K37" s="131" t="s">
        <v>2224</v>
      </c>
      <c r="L37" s="3" t="s">
        <v>2576</v>
      </c>
      <c r="M37" s="3">
        <v>1850019447</v>
      </c>
      <c r="N37" s="4">
        <v>40616</v>
      </c>
      <c r="O37" s="3">
        <v>14</v>
      </c>
      <c r="P37" s="3" t="s">
        <v>3170</v>
      </c>
      <c r="Q37" s="3" t="s">
        <v>3171</v>
      </c>
      <c r="R37" s="3">
        <v>1804161881</v>
      </c>
      <c r="S37" s="3" t="s">
        <v>3172</v>
      </c>
      <c r="T37" s="3"/>
      <c r="U37" s="5" t="s">
        <v>3173</v>
      </c>
      <c r="V37" s="3" t="s">
        <v>37</v>
      </c>
      <c r="W37" s="5" t="s">
        <v>3174</v>
      </c>
      <c r="X37" s="3" t="s">
        <v>895</v>
      </c>
      <c r="Y37" s="5" t="s">
        <v>3175</v>
      </c>
      <c r="Z37" s="3" t="s">
        <v>75</v>
      </c>
      <c r="AA37" s="3" t="s">
        <v>2973</v>
      </c>
      <c r="AB37" s="3" t="s">
        <v>2305</v>
      </c>
      <c r="AC37" s="3"/>
      <c r="AD37" s="3" t="s">
        <v>43</v>
      </c>
      <c r="AE37" s="3"/>
    </row>
    <row r="38" spans="1:31" ht="13.5" customHeight="1" x14ac:dyDescent="0.2">
      <c r="A38" s="3">
        <v>7</v>
      </c>
      <c r="B38" s="3" t="s">
        <v>3176</v>
      </c>
      <c r="C38" s="3" t="s">
        <v>2929</v>
      </c>
      <c r="D38" s="3" t="s">
        <v>956</v>
      </c>
      <c r="E38" s="3" t="s">
        <v>3177</v>
      </c>
      <c r="F38" s="3" t="s">
        <v>3178</v>
      </c>
      <c r="G38" s="3"/>
      <c r="H38" s="3">
        <v>1</v>
      </c>
      <c r="I38" s="3" t="s">
        <v>1397</v>
      </c>
      <c r="J38" s="3" t="s">
        <v>1893</v>
      </c>
      <c r="K38" s="3" t="s">
        <v>2299</v>
      </c>
      <c r="L38" s="3" t="s">
        <v>2672</v>
      </c>
      <c r="M38" s="3">
        <v>2200702237</v>
      </c>
      <c r="N38" s="4">
        <v>40814</v>
      </c>
      <c r="O38" s="3">
        <v>14</v>
      </c>
      <c r="P38" s="3" t="s">
        <v>3179</v>
      </c>
      <c r="Q38" s="3" t="s">
        <v>3180</v>
      </c>
      <c r="R38" s="3">
        <v>2200096523</v>
      </c>
      <c r="S38" s="3" t="s">
        <v>3181</v>
      </c>
      <c r="T38" s="3"/>
      <c r="U38" s="5" t="s">
        <v>3182</v>
      </c>
      <c r="V38" s="3" t="s">
        <v>37</v>
      </c>
      <c r="W38" s="3">
        <v>997114335</v>
      </c>
      <c r="X38" s="3" t="s">
        <v>75</v>
      </c>
      <c r="Y38" s="5" t="s">
        <v>3183</v>
      </c>
      <c r="Z38" s="3" t="s">
        <v>895</v>
      </c>
      <c r="AA38" s="3" t="s">
        <v>3184</v>
      </c>
      <c r="AB38" s="3" t="s">
        <v>2305</v>
      </c>
      <c r="AC38" s="3"/>
      <c r="AD38" s="3" t="s">
        <v>43</v>
      </c>
      <c r="AE38" s="3"/>
    </row>
    <row r="39" spans="1:31" ht="13.5" customHeight="1" x14ac:dyDescent="0.2">
      <c r="A39" s="3">
        <v>8</v>
      </c>
      <c r="B39" s="3" t="s">
        <v>3185</v>
      </c>
      <c r="C39" s="3" t="s">
        <v>2929</v>
      </c>
      <c r="D39" s="3" t="s">
        <v>956</v>
      </c>
      <c r="E39" s="3" t="s">
        <v>3186</v>
      </c>
      <c r="F39" s="3" t="s">
        <v>3187</v>
      </c>
      <c r="G39" s="3"/>
      <c r="H39" s="3">
        <v>1</v>
      </c>
      <c r="I39" s="3" t="s">
        <v>1201</v>
      </c>
      <c r="J39" s="3" t="s">
        <v>1410</v>
      </c>
      <c r="K39" s="131" t="s">
        <v>2224</v>
      </c>
      <c r="L39" s="3" t="s">
        <v>2576</v>
      </c>
      <c r="M39" s="3">
        <v>1850323492</v>
      </c>
      <c r="N39" s="4">
        <v>40369</v>
      </c>
      <c r="O39" s="3">
        <v>15</v>
      </c>
      <c r="P39" s="3" t="s">
        <v>3188</v>
      </c>
      <c r="Q39" s="3" t="s">
        <v>2261</v>
      </c>
      <c r="R39" s="3">
        <v>1805071865</v>
      </c>
      <c r="S39" s="3" t="s">
        <v>1231</v>
      </c>
      <c r="T39" s="3"/>
      <c r="U39" s="5" t="s">
        <v>3189</v>
      </c>
      <c r="V39" s="3" t="s">
        <v>108</v>
      </c>
      <c r="W39" s="5" t="s">
        <v>3190</v>
      </c>
      <c r="X39" s="3" t="s">
        <v>110</v>
      </c>
      <c r="Y39" s="5" t="s">
        <v>3191</v>
      </c>
      <c r="Z39" s="3" t="s">
        <v>895</v>
      </c>
      <c r="AA39" s="3" t="s">
        <v>341</v>
      </c>
      <c r="AB39" s="3" t="s">
        <v>2939</v>
      </c>
      <c r="AC39" s="3"/>
      <c r="AD39" s="3" t="s">
        <v>43</v>
      </c>
      <c r="AE39" s="3"/>
    </row>
    <row r="40" spans="1:31" ht="13.5" customHeight="1" x14ac:dyDescent="0.2">
      <c r="A40" s="3">
        <v>9</v>
      </c>
      <c r="B40" s="3" t="s">
        <v>3192</v>
      </c>
      <c r="C40" s="3" t="s">
        <v>2929</v>
      </c>
      <c r="D40" s="3" t="s">
        <v>956</v>
      </c>
      <c r="E40" s="3" t="s">
        <v>3193</v>
      </c>
      <c r="F40" s="3" t="s">
        <v>3194</v>
      </c>
      <c r="G40" s="3"/>
      <c r="H40" s="3">
        <v>1</v>
      </c>
      <c r="I40" s="3" t="s">
        <v>1201</v>
      </c>
      <c r="J40" s="3" t="s">
        <v>832</v>
      </c>
      <c r="K40" s="131" t="s">
        <v>2224</v>
      </c>
      <c r="L40" s="3" t="s">
        <v>2576</v>
      </c>
      <c r="M40" s="3">
        <v>1850916865</v>
      </c>
      <c r="N40" s="4">
        <v>40567</v>
      </c>
      <c r="O40" s="3">
        <v>14</v>
      </c>
      <c r="P40" s="3" t="s">
        <v>3195</v>
      </c>
      <c r="Q40" s="3" t="s">
        <v>3196</v>
      </c>
      <c r="R40" s="3">
        <v>1803489283</v>
      </c>
      <c r="S40" s="3" t="s">
        <v>3197</v>
      </c>
      <c r="T40" s="3"/>
      <c r="U40" s="5" t="s">
        <v>3198</v>
      </c>
      <c r="V40" s="3" t="s">
        <v>108</v>
      </c>
      <c r="W40" s="5" t="s">
        <v>3199</v>
      </c>
      <c r="X40" s="3" t="s">
        <v>895</v>
      </c>
      <c r="Y40" s="5" t="s">
        <v>3200</v>
      </c>
      <c r="Z40" s="3" t="s">
        <v>54</v>
      </c>
      <c r="AA40" s="3" t="s">
        <v>3201</v>
      </c>
      <c r="AB40" s="3" t="s">
        <v>2305</v>
      </c>
      <c r="AC40" s="3"/>
      <c r="AD40" s="3" t="s">
        <v>43</v>
      </c>
      <c r="AE40" s="3"/>
    </row>
    <row r="41" spans="1:31" ht="13.5" customHeight="1" x14ac:dyDescent="0.2">
      <c r="A41" s="3">
        <v>10</v>
      </c>
      <c r="B41" s="3" t="s">
        <v>3202</v>
      </c>
      <c r="C41" s="3" t="s">
        <v>2929</v>
      </c>
      <c r="D41" s="3" t="s">
        <v>956</v>
      </c>
      <c r="E41" s="3" t="s">
        <v>3203</v>
      </c>
      <c r="F41" s="3" t="s">
        <v>3204</v>
      </c>
      <c r="G41" s="3">
        <v>1</v>
      </c>
      <c r="H41" s="3"/>
      <c r="I41" s="3" t="s">
        <v>1201</v>
      </c>
      <c r="J41" s="3" t="s">
        <v>866</v>
      </c>
      <c r="K41" s="131" t="s">
        <v>2224</v>
      </c>
      <c r="L41" s="3" t="s">
        <v>2576</v>
      </c>
      <c r="M41" s="3">
        <v>1850028430</v>
      </c>
      <c r="N41" s="4">
        <v>40623</v>
      </c>
      <c r="O41" s="3">
        <v>14</v>
      </c>
      <c r="P41" s="3" t="s">
        <v>3205</v>
      </c>
      <c r="Q41" s="3" t="s">
        <v>3206</v>
      </c>
      <c r="R41" s="3">
        <v>1803608114</v>
      </c>
      <c r="S41" s="3" t="s">
        <v>3207</v>
      </c>
      <c r="T41" s="3">
        <v>825939</v>
      </c>
      <c r="U41" s="5" t="s">
        <v>3208</v>
      </c>
      <c r="V41" s="3" t="s">
        <v>37</v>
      </c>
      <c r="W41" s="5" t="s">
        <v>3209</v>
      </c>
      <c r="X41" s="3" t="s">
        <v>54</v>
      </c>
      <c r="Y41" s="5" t="s">
        <v>3210</v>
      </c>
      <c r="Z41" s="3" t="s">
        <v>54</v>
      </c>
      <c r="AA41" s="3" t="s">
        <v>3211</v>
      </c>
      <c r="AB41" s="3" t="s">
        <v>2251</v>
      </c>
      <c r="AC41" s="3"/>
      <c r="AD41" s="3" t="s">
        <v>43</v>
      </c>
      <c r="AE41" s="3"/>
    </row>
    <row r="42" spans="1:31" ht="13.5" customHeight="1" x14ac:dyDescent="0.2">
      <c r="A42" s="3">
        <v>11</v>
      </c>
      <c r="B42" s="3" t="s">
        <v>3212</v>
      </c>
      <c r="C42" s="3" t="s">
        <v>2929</v>
      </c>
      <c r="D42" s="3" t="s">
        <v>956</v>
      </c>
      <c r="E42" s="3" t="s">
        <v>1724</v>
      </c>
      <c r="F42" s="3" t="s">
        <v>2931</v>
      </c>
      <c r="G42" s="3">
        <v>1</v>
      </c>
      <c r="H42" s="3"/>
      <c r="I42" s="3" t="s">
        <v>1397</v>
      </c>
      <c r="J42" s="3" t="s">
        <v>1906</v>
      </c>
      <c r="K42" s="3" t="s">
        <v>2365</v>
      </c>
      <c r="L42" s="3" t="s">
        <v>2672</v>
      </c>
      <c r="M42" s="3">
        <v>1850323823</v>
      </c>
      <c r="N42" s="4">
        <v>41151</v>
      </c>
      <c r="O42" s="3">
        <v>13</v>
      </c>
      <c r="P42" s="3" t="s">
        <v>3213</v>
      </c>
      <c r="Q42" s="3" t="s">
        <v>1727</v>
      </c>
      <c r="R42" s="3">
        <v>1804587010</v>
      </c>
      <c r="S42" s="3" t="s">
        <v>3214</v>
      </c>
      <c r="T42" s="3"/>
      <c r="U42" s="5" t="s">
        <v>3215</v>
      </c>
      <c r="V42" s="3" t="s">
        <v>37</v>
      </c>
      <c r="W42" s="3"/>
      <c r="X42" s="3"/>
      <c r="Y42" s="3"/>
      <c r="Z42" s="3"/>
      <c r="AA42" s="3" t="s">
        <v>3216</v>
      </c>
      <c r="AB42" s="3" t="s">
        <v>2251</v>
      </c>
      <c r="AC42" s="3"/>
      <c r="AD42" s="3" t="s">
        <v>43</v>
      </c>
      <c r="AE42" s="3"/>
    </row>
    <row r="43" spans="1:31" ht="13.5" customHeight="1" x14ac:dyDescent="0.2">
      <c r="A43" s="3">
        <v>12</v>
      </c>
      <c r="B43" s="3" t="s">
        <v>3217</v>
      </c>
      <c r="C43" s="3" t="s">
        <v>2929</v>
      </c>
      <c r="D43" s="3" t="s">
        <v>956</v>
      </c>
      <c r="E43" s="3" t="s">
        <v>3218</v>
      </c>
      <c r="F43" s="3" t="s">
        <v>3219</v>
      </c>
      <c r="G43" s="3"/>
      <c r="H43" s="3">
        <v>1</v>
      </c>
      <c r="I43" s="3" t="s">
        <v>1201</v>
      </c>
      <c r="J43" s="3" t="s">
        <v>611</v>
      </c>
      <c r="K43" s="131" t="s">
        <v>2224</v>
      </c>
      <c r="L43" s="3" t="s">
        <v>2576</v>
      </c>
      <c r="M43" s="3">
        <v>1850804152</v>
      </c>
      <c r="N43" s="4">
        <v>40443</v>
      </c>
      <c r="O43" s="3">
        <v>14</v>
      </c>
      <c r="P43" s="3" t="s">
        <v>3220</v>
      </c>
      <c r="Q43" s="3" t="s">
        <v>3221</v>
      </c>
      <c r="R43" s="3">
        <v>1803870821</v>
      </c>
      <c r="S43" s="3" t="s">
        <v>3222</v>
      </c>
      <c r="T43" s="5" t="s">
        <v>3223</v>
      </c>
      <c r="U43" s="5" t="s">
        <v>3224</v>
      </c>
      <c r="V43" s="3" t="s">
        <v>37</v>
      </c>
      <c r="W43" s="5" t="s">
        <v>3225</v>
      </c>
      <c r="X43" s="3" t="s">
        <v>895</v>
      </c>
      <c r="Y43" s="5" t="s">
        <v>3226</v>
      </c>
      <c r="Z43" s="3" t="s">
        <v>75</v>
      </c>
      <c r="AA43" s="3" t="s">
        <v>3113</v>
      </c>
      <c r="AB43" s="3" t="s">
        <v>2939</v>
      </c>
      <c r="AC43" s="3"/>
      <c r="AD43" s="3" t="s">
        <v>43</v>
      </c>
      <c r="AE43" s="3"/>
    </row>
    <row r="44" spans="1:31" ht="13.5" customHeight="1" x14ac:dyDescent="0.2">
      <c r="A44" s="146"/>
      <c r="B44" s="3"/>
      <c r="C44" s="3"/>
      <c r="D44" s="3"/>
      <c r="E44" s="3"/>
      <c r="F44" s="3"/>
      <c r="G44" s="3">
        <f t="shared" ref="G44:H44" si="1">SUM(G32:G43)</f>
        <v>4</v>
      </c>
      <c r="H44" s="3">
        <f t="shared" si="1"/>
        <v>8</v>
      </c>
      <c r="I44" s="3"/>
      <c r="J44" s="3"/>
      <c r="K44" s="3"/>
      <c r="L44" s="3"/>
      <c r="M44" s="3"/>
      <c r="N44" s="4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3.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3.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3.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3.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3.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 spans="1:31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 spans="1:31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 spans="1:31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 spans="1:31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 spans="1:31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 spans="1:31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 spans="1:31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 spans="1:31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 spans="1:31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 spans="1:31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 spans="1:31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 spans="1:31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 spans="1:31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 spans="1:31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 spans="1:31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 spans="1:31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 spans="1:31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 spans="1:31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 spans="1:31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 spans="1:31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 spans="1:31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 spans="1:31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 spans="1:31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 spans="1:31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 spans="1:31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 spans="1:31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 spans="1:31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 spans="1:31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 spans="1:31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 spans="1:31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 spans="1:31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 spans="1:31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 spans="1:31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 spans="1:31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 spans="1:31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 spans="1:31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 spans="1:31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 spans="1:31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 spans="1:31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 spans="1:31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 spans="1:31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 spans="1:31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 spans="1:31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 spans="1:31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 spans="1:31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 spans="1:31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 spans="1:31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 spans="1:31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 spans="1:31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 spans="1:31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 spans="1:31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 spans="1:31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 spans="1:31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 spans="1:31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 spans="1:31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 spans="1:31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 spans="1:31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 spans="1:31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 spans="1:31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 spans="1:31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 spans="1:31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 spans="1:31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 spans="1:31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 spans="1:31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 spans="1:31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 spans="1:31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 spans="1:31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 spans="1:31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 spans="1:31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 spans="1:31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 spans="1:31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 spans="1:31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 spans="1:31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 spans="1:31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 spans="1:31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 spans="1:31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 spans="1:31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 spans="1:31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 spans="1:31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 spans="1:31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 spans="1:31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 spans="1:31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 spans="1:31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 spans="1:31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 spans="1:31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 spans="1:31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 spans="1:31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 spans="1:31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 spans="1:31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 spans="1:31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 spans="1:31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 spans="1:31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 spans="1:31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 spans="1:31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 spans="1:31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 spans="1:31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 spans="1:31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 spans="1:31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 spans="1:31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 spans="1:31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 spans="1:31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 spans="1:31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 spans="1:31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 spans="1:31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 spans="1:31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 spans="1:31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 spans="1:31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 spans="1:31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 spans="1:31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 spans="1:31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 spans="1:31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 spans="1:31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 spans="1:31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 spans="1:31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 spans="1:31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 spans="1:31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 spans="1:31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 spans="1:31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 spans="1:31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 spans="1:31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 spans="1:31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 spans="1:31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 spans="1:31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 spans="1:31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 spans="1:31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 spans="1:31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 spans="1:31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 spans="1:31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 spans="1:31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 spans="1:31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 spans="1:31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 spans="1:31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 spans="1:31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 spans="1:31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 spans="1:31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 spans="1:31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 spans="1:31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 spans="1:31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 spans="1:31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 spans="1:31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 spans="1:31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 spans="1:31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 spans="1:31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 spans="1:31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 spans="1:31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 spans="1:31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 spans="1:31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 spans="1:31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 spans="1:31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 spans="1:31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 spans="1:31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 spans="1:31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 spans="1:31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 spans="1:31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 spans="1:31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 spans="1:31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 spans="1:31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 spans="1:31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 spans="1:31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 spans="1:31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 spans="1:31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 spans="1:31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 spans="1:31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 spans="1:31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 spans="1:31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 spans="1:31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 spans="1:31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 spans="1:31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 spans="1:31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 spans="1:31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 spans="1:31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 spans="1:31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 spans="1:31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 spans="1:31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 spans="1:31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 spans="1:31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 spans="1:31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 spans="1:31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 spans="1:31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 spans="1:31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 spans="1:31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 spans="1:31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 spans="1:31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 spans="1:31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 spans="1:31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 spans="1:31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 spans="1:31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 spans="1:31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 spans="1:31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 spans="1:31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 spans="1:31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 spans="1:31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 spans="1:31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 spans="1:31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 spans="1:31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 spans="1:31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 spans="1:31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 spans="1:31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 spans="1:31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 spans="1:31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 spans="1:31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 spans="1:31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 spans="1:31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 spans="1:31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 spans="1:31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 spans="1:31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 spans="1:31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 spans="1:31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 spans="1:31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 spans="1:31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 spans="1:31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 spans="1:31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 spans="1:31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 spans="1:31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 spans="1:31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 spans="1:31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 spans="1:31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 spans="1:31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 spans="1:31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 spans="1:31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 spans="1:31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 spans="1:31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 spans="1:31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 spans="1:31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 spans="1:31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 spans="1:31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 spans="1:31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 spans="1:31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 spans="1:31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 spans="1:31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 spans="1:31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 spans="1:31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 spans="1:31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 spans="1:31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 spans="1:31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 spans="1:31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 spans="1:31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 spans="1:31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 spans="1:31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 spans="1:31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 spans="1:31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 spans="1:31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 spans="1:31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 spans="1:31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 spans="1:31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 spans="1:31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 spans="1:31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 spans="1:31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 spans="1:31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 spans="1:31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 spans="1:31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 spans="1:31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 spans="1:31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 spans="1:31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 spans="1:31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 spans="1:31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 spans="1:31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 spans="1:31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 spans="1:31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 spans="1:31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 spans="1:31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 spans="1:31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 spans="1:31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 spans="1:31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 spans="1:31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 spans="1:31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 spans="1:31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 spans="1:31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 spans="1:31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 spans="1:31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 spans="1:31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 spans="1:31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 spans="1:31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 spans="1:31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 spans="1:31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 spans="1:31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 spans="1:31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 spans="1:31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 spans="1:31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 spans="1:31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 spans="1:31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 spans="1:31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 spans="1:31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 spans="1:31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 spans="1:31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 spans="1:31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 spans="1:31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 spans="1:31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 spans="1:31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 spans="1:31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 spans="1:31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 spans="1:31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 spans="1:31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 spans="1:31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 spans="1:31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 spans="1:31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 spans="1:31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 spans="1:31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 spans="1:31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 spans="1:31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 spans="1:31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 spans="1:31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 spans="1:31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 spans="1:31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 spans="1:31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 spans="1:31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 spans="1:31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 spans="1:31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 spans="1:31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 spans="1:31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 spans="1:31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 spans="1:31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 spans="1:31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 spans="1:31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 spans="1:31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 spans="1:31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 spans="1:31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 spans="1:31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 spans="1:31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 spans="1:31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 spans="1:31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 spans="1:31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 spans="1:31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 spans="1:31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 spans="1:31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 spans="1:31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 spans="1:31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 spans="1:31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 spans="1:31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 spans="1:31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 spans="1:31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 spans="1:31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 spans="1:31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 spans="1:31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 spans="1:31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 spans="1:31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 spans="1:31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 spans="1:31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 spans="1:31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 spans="1:31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 spans="1:31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 spans="1:31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 spans="1:31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 spans="1:31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 spans="1:31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 spans="1:31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 spans="1:31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 spans="1:31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 spans="1:31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 spans="1:31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 spans="1:31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 spans="1:31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 spans="1:31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 spans="1:31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 spans="1:31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 spans="1:31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 spans="1:31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 spans="1:31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 spans="1:31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 spans="1:31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 spans="1:31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 spans="1:31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 spans="1:31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 spans="1:31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 spans="1:31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 spans="1:31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 spans="1:31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 spans="1:31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 spans="1:31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 spans="1:31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 spans="1:31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 spans="1:31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 spans="1:31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 spans="1:31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 spans="1:31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 spans="1:31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 spans="1:31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 spans="1:31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 spans="1:31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 spans="1:31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 spans="1:31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 spans="1:31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 spans="1:31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 spans="1:31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 spans="1:31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 spans="1:31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 spans="1:31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 spans="1:31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 spans="1:31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 spans="1:31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 spans="1:31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 spans="1:31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 spans="1:31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 spans="1:31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 spans="1:31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 spans="1:31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 spans="1:31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 spans="1:31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 spans="1:31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 spans="1:31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 spans="1:31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 spans="1:31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 spans="1:31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 spans="1:31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 spans="1:31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 spans="1:31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 spans="1:31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 spans="1:31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 spans="1:31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 spans="1:31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 spans="1:31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 spans="1:31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 spans="1:31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 spans="1:31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 spans="1:31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 spans="1:31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 spans="1:31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 spans="1:31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 spans="1:31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 spans="1:31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 spans="1:31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 spans="1:31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 spans="1:31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 spans="1:31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 spans="1:31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 spans="1:31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 spans="1:31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 spans="1:31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 spans="1:31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 spans="1:31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 spans="1:31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 spans="1:31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 spans="1:31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 spans="1:31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 spans="1:31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 spans="1:31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 spans="1:31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 spans="1:31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 spans="1:31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 spans="1:31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 spans="1:31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 spans="1:31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 spans="1:31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 spans="1:31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 spans="1:31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 spans="1:31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 spans="1:31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 spans="1:31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 spans="1:31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 spans="1:31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 spans="1:31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 spans="1:31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 spans="1:31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 spans="1:31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 spans="1:31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 spans="1:31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 spans="1:31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 spans="1:31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 spans="1:31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 spans="1:31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 spans="1:31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 spans="1:31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 spans="1:31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 spans="1:31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 spans="1:31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 spans="1:31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 spans="1:31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 spans="1:31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 spans="1:31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 spans="1:31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 spans="1:31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 spans="1:31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 spans="1:31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 spans="1:31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 spans="1:31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 spans="1:31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 spans="1:31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 spans="1:31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 spans="1:31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 spans="1:31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 spans="1:31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 spans="1:31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 spans="1:31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 spans="1:31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 spans="1:31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 spans="1:31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 spans="1:31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 spans="1:31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 spans="1:31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 spans="1:31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 spans="1:31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 spans="1:31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 spans="1:31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 spans="1:31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 spans="1:31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 spans="1:31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 spans="1:31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 spans="1:31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 spans="1:31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 spans="1:31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 spans="1:31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 spans="1:31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 spans="1:31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 spans="1:31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 spans="1:31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 spans="1:31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 spans="1:31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 spans="1:31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 spans="1:31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 spans="1:31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 spans="1:31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 spans="1:31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 spans="1:31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 spans="1:31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 spans="1:31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 spans="1:31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 spans="1:31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 spans="1:31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 spans="1:31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 spans="1:31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 spans="1:31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 spans="1:31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 spans="1:31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 spans="1:31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 spans="1:31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 spans="1:31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 spans="1:31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 spans="1:31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 spans="1:31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 spans="1:31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 spans="1:31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 spans="1:31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 spans="1:31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 spans="1:31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 spans="1:31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 spans="1:31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 spans="1:31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 spans="1:31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 spans="1:31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 spans="1:31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 spans="1:31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 spans="1:31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 spans="1:31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 spans="1:31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 spans="1:31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 spans="1:31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 spans="1:31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 spans="1:31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 spans="1:31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 spans="1:31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 spans="1:31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 spans="1:31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 spans="1:31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 spans="1:31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 spans="1:31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 spans="1:31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 spans="1:31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 spans="1:31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 spans="1:31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 spans="1:31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 spans="1:31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 spans="1:31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 spans="1:31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 spans="1:31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 spans="1:31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 spans="1:31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 spans="1:31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 spans="1:31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 spans="1:31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 spans="1:31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 spans="1:31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 spans="1:31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 spans="1:31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 spans="1:31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 spans="1:31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 spans="1:31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 spans="1:31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 spans="1:31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 spans="1:31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 spans="1:31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 spans="1:31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 spans="1:31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 spans="1:31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 spans="1:31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 spans="1:31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 spans="1:31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 spans="1:31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 spans="1:31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 spans="1:31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 spans="1:31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 spans="1:31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 spans="1:31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 spans="1:31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 spans="1:31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 spans="1:31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 spans="1:31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 spans="1:31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3CEFA"/>
    <outlinePr summaryBelow="0" summaryRight="0"/>
  </sheetPr>
  <dimension ref="A1:AL1002"/>
  <sheetViews>
    <sheetView workbookViewId="0">
      <selection activeCell="C2" sqref="C2:V6"/>
    </sheetView>
  </sheetViews>
  <sheetFormatPr baseColWidth="10" defaultColWidth="12.5703125" defaultRowHeight="15" customHeight="1" x14ac:dyDescent="0.2"/>
  <cols>
    <col min="1" max="1" width="5.140625" customWidth="1"/>
    <col min="2" max="2" width="24.85546875" hidden="1" customWidth="1"/>
    <col min="3" max="3" width="5.85546875" customWidth="1"/>
    <col min="4" max="4" width="5.28515625" customWidth="1"/>
    <col min="5" max="5" width="17.5703125" customWidth="1"/>
    <col min="6" max="6" width="15.42578125" customWidth="1"/>
    <col min="7" max="7" width="8.7109375" customWidth="1"/>
    <col min="8" max="8" width="5.85546875" customWidth="1"/>
    <col min="9" max="9" width="10.85546875" customWidth="1"/>
    <col min="10" max="10" width="22.7109375" customWidth="1"/>
    <col min="11" max="12" width="29.140625" customWidth="1"/>
    <col min="13" max="13" width="23.5703125" customWidth="1"/>
    <col min="14" max="14" width="13" customWidth="1"/>
    <col min="15" max="15" width="10.140625" customWidth="1"/>
    <col min="16" max="16" width="5.28515625" customWidth="1"/>
    <col min="17" max="17" width="17.85546875" customWidth="1"/>
    <col min="18" max="18" width="17.28515625" customWidth="1"/>
    <col min="19" max="19" width="13.28515625" customWidth="1"/>
    <col min="20" max="20" width="18.85546875" customWidth="1"/>
    <col min="21" max="21" width="10.85546875" customWidth="1"/>
    <col min="22" max="22" width="12.28515625" customWidth="1"/>
    <col min="23" max="23" width="20" customWidth="1"/>
    <col min="24" max="24" width="11.5703125" customWidth="1"/>
    <col min="25" max="25" width="11.42578125" customWidth="1"/>
    <col min="26" max="26" width="11.5703125" customWidth="1"/>
    <col min="27" max="27" width="11.42578125" customWidth="1"/>
    <col min="28" max="28" width="29.28515625" customWidth="1"/>
    <col min="29" max="29" width="14" customWidth="1"/>
    <col min="30" max="30" width="12.42578125" customWidth="1"/>
    <col min="31" max="31" width="6.5703125" customWidth="1"/>
    <col min="32" max="32" width="15.28515625" customWidth="1"/>
    <col min="33" max="38" width="18.85546875" customWidth="1"/>
  </cols>
  <sheetData>
    <row r="1" spans="1:38" ht="13.5" customHeight="1" x14ac:dyDescent="0.2">
      <c r="A1" s="149" t="s">
        <v>0</v>
      </c>
      <c r="B1" s="149" t="s">
        <v>1</v>
      </c>
      <c r="C1" s="149" t="s">
        <v>1187</v>
      </c>
      <c r="D1" s="149" t="s">
        <v>1188</v>
      </c>
      <c r="E1" s="149" t="s">
        <v>1740</v>
      </c>
      <c r="F1" s="149" t="s">
        <v>1741</v>
      </c>
      <c r="G1" s="149" t="s">
        <v>6</v>
      </c>
      <c r="H1" s="149" t="s">
        <v>7</v>
      </c>
      <c r="I1" s="149" t="s">
        <v>535</v>
      </c>
      <c r="J1" s="149" t="s">
        <v>536</v>
      </c>
      <c r="K1" s="149" t="s">
        <v>2927</v>
      </c>
      <c r="L1" s="149" t="s">
        <v>3227</v>
      </c>
      <c r="M1" s="149" t="s">
        <v>1742</v>
      </c>
      <c r="N1" s="149" t="s">
        <v>8</v>
      </c>
      <c r="O1" s="149" t="s">
        <v>9</v>
      </c>
      <c r="P1" s="149" t="s">
        <v>62</v>
      </c>
      <c r="Q1" s="149" t="s">
        <v>11</v>
      </c>
      <c r="R1" s="149" t="s">
        <v>12</v>
      </c>
      <c r="S1" s="149" t="s">
        <v>13</v>
      </c>
      <c r="T1" s="149" t="s">
        <v>14</v>
      </c>
      <c r="U1" s="149" t="s">
        <v>1192</v>
      </c>
      <c r="V1" s="149" t="s">
        <v>16</v>
      </c>
      <c r="W1" s="149" t="s">
        <v>17</v>
      </c>
      <c r="X1" s="149" t="s">
        <v>1193</v>
      </c>
      <c r="Y1" s="149" t="s">
        <v>1194</v>
      </c>
      <c r="Z1" s="149" t="s">
        <v>1746</v>
      </c>
      <c r="AA1" s="149" t="s">
        <v>1196</v>
      </c>
      <c r="AB1" s="149" t="s">
        <v>22</v>
      </c>
      <c r="AC1" s="149" t="s">
        <v>23</v>
      </c>
      <c r="AD1" s="149" t="s">
        <v>1747</v>
      </c>
      <c r="AE1" s="149" t="s">
        <v>25</v>
      </c>
      <c r="AF1" s="149" t="s">
        <v>26</v>
      </c>
      <c r="AG1" s="61"/>
      <c r="AH1" s="61"/>
      <c r="AI1" s="61"/>
      <c r="AJ1" s="61"/>
      <c r="AK1" s="61"/>
      <c r="AL1" s="61"/>
    </row>
    <row r="2" spans="1:38" ht="13.5" customHeight="1" x14ac:dyDescent="0.2">
      <c r="A2" s="3">
        <v>1</v>
      </c>
      <c r="B2" s="3" t="s">
        <v>587</v>
      </c>
      <c r="C2" s="3" t="s">
        <v>3228</v>
      </c>
      <c r="D2" s="3" t="s">
        <v>539</v>
      </c>
      <c r="E2" s="3" t="s">
        <v>3229</v>
      </c>
      <c r="F2" s="3" t="s">
        <v>3230</v>
      </c>
      <c r="G2" s="3"/>
      <c r="H2" s="3">
        <v>1</v>
      </c>
      <c r="I2" s="3" t="s">
        <v>1201</v>
      </c>
      <c r="J2" s="3" t="s">
        <v>611</v>
      </c>
      <c r="K2" s="131" t="s">
        <v>2224</v>
      </c>
      <c r="L2" s="3" t="s">
        <v>568</v>
      </c>
      <c r="M2" s="3" t="s">
        <v>1203</v>
      </c>
      <c r="N2" s="3">
        <v>1850147313</v>
      </c>
      <c r="O2" s="4">
        <v>40794</v>
      </c>
      <c r="P2" s="3">
        <v>13</v>
      </c>
      <c r="Q2" s="3" t="s">
        <v>592</v>
      </c>
      <c r="R2" s="3" t="s">
        <v>3231</v>
      </c>
      <c r="S2" s="3">
        <v>1804609418</v>
      </c>
      <c r="T2" s="3" t="s">
        <v>594</v>
      </c>
      <c r="U2" s="3">
        <v>2512107</v>
      </c>
      <c r="V2" s="5" t="s">
        <v>596</v>
      </c>
      <c r="W2" s="3" t="s">
        <v>108</v>
      </c>
      <c r="X2" s="5" t="s">
        <v>595</v>
      </c>
      <c r="Y2" s="3" t="s">
        <v>110</v>
      </c>
      <c r="Z2" s="5" t="s">
        <v>597</v>
      </c>
      <c r="AA2" s="3" t="s">
        <v>895</v>
      </c>
      <c r="AB2" s="3" t="s">
        <v>3232</v>
      </c>
      <c r="AC2" s="3" t="s">
        <v>2305</v>
      </c>
      <c r="AD2" s="3" t="s">
        <v>3233</v>
      </c>
      <c r="AE2" s="3" t="s">
        <v>43</v>
      </c>
      <c r="AF2" s="3"/>
      <c r="AG2" s="7"/>
      <c r="AH2" s="7"/>
      <c r="AI2" s="7"/>
      <c r="AJ2" s="7"/>
      <c r="AK2" s="7"/>
      <c r="AL2" s="7"/>
    </row>
    <row r="3" spans="1:38" ht="13.5" customHeight="1" x14ac:dyDescent="0.2">
      <c r="A3" s="3">
        <v>2</v>
      </c>
      <c r="B3" s="3" t="s">
        <v>1792</v>
      </c>
      <c r="C3" s="3" t="s">
        <v>3228</v>
      </c>
      <c r="D3" s="3" t="s">
        <v>539</v>
      </c>
      <c r="E3" s="3" t="s">
        <v>3234</v>
      </c>
      <c r="F3" s="3" t="s">
        <v>3235</v>
      </c>
      <c r="G3" s="3"/>
      <c r="H3" s="3">
        <v>1</v>
      </c>
      <c r="I3" s="3" t="s">
        <v>1251</v>
      </c>
      <c r="J3" s="3" t="s">
        <v>620</v>
      </c>
      <c r="K3" s="3" t="s">
        <v>2187</v>
      </c>
      <c r="L3" s="150" t="s">
        <v>2224</v>
      </c>
      <c r="M3" s="3" t="s">
        <v>1779</v>
      </c>
      <c r="N3" s="3">
        <v>1805784004</v>
      </c>
      <c r="O3" s="4">
        <v>40265</v>
      </c>
      <c r="P3" s="3">
        <v>15</v>
      </c>
      <c r="Q3" s="3" t="s">
        <v>1795</v>
      </c>
      <c r="R3" s="3" t="s">
        <v>1796</v>
      </c>
      <c r="S3" s="5" t="s">
        <v>1797</v>
      </c>
      <c r="T3" s="3" t="s">
        <v>1798</v>
      </c>
      <c r="U3" s="3"/>
      <c r="V3" s="5" t="s">
        <v>1799</v>
      </c>
      <c r="W3" s="3" t="s">
        <v>37</v>
      </c>
      <c r="X3" s="5" t="s">
        <v>1801</v>
      </c>
      <c r="Y3" s="3" t="s">
        <v>75</v>
      </c>
      <c r="Z3" s="5" t="s">
        <v>1800</v>
      </c>
      <c r="AA3" s="3" t="s">
        <v>895</v>
      </c>
      <c r="AB3" s="3" t="s">
        <v>1802</v>
      </c>
      <c r="AC3" s="3" t="s">
        <v>2939</v>
      </c>
      <c r="AD3" s="3"/>
      <c r="AE3" s="3" t="s">
        <v>43</v>
      </c>
      <c r="AF3" s="3"/>
      <c r="AG3" s="7"/>
      <c r="AH3" s="7"/>
      <c r="AI3" s="7"/>
      <c r="AJ3" s="7"/>
      <c r="AK3" s="7"/>
      <c r="AL3" s="7"/>
    </row>
    <row r="4" spans="1:38" ht="13.5" customHeight="1" x14ac:dyDescent="0.2">
      <c r="A4" s="3">
        <v>3</v>
      </c>
      <c r="B4" s="3" t="s">
        <v>3236</v>
      </c>
      <c r="C4" s="3" t="s">
        <v>3228</v>
      </c>
      <c r="D4" s="3" t="s">
        <v>539</v>
      </c>
      <c r="E4" s="3" t="s">
        <v>3237</v>
      </c>
      <c r="F4" s="3" t="s">
        <v>3238</v>
      </c>
      <c r="G4" s="3">
        <v>1</v>
      </c>
      <c r="H4" s="3"/>
      <c r="I4" s="3" t="s">
        <v>1201</v>
      </c>
      <c r="J4" s="3" t="s">
        <v>807</v>
      </c>
      <c r="K4" s="131" t="s">
        <v>2224</v>
      </c>
      <c r="L4" s="3" t="s">
        <v>568</v>
      </c>
      <c r="M4" s="3" t="s">
        <v>1779</v>
      </c>
      <c r="N4" s="3">
        <v>1850079185</v>
      </c>
      <c r="O4" s="4">
        <v>40661</v>
      </c>
      <c r="P4" s="3">
        <v>14</v>
      </c>
      <c r="Q4" s="3" t="s">
        <v>82</v>
      </c>
      <c r="R4" s="3" t="s">
        <v>3239</v>
      </c>
      <c r="S4" s="3">
        <v>1804692547</v>
      </c>
      <c r="T4" s="3" t="s">
        <v>3240</v>
      </c>
      <c r="U4" s="3"/>
      <c r="V4" s="5" t="s">
        <v>3241</v>
      </c>
      <c r="W4" s="3" t="s">
        <v>37</v>
      </c>
      <c r="X4" s="5" t="s">
        <v>3242</v>
      </c>
      <c r="Y4" s="3" t="s">
        <v>75</v>
      </c>
      <c r="Z4" s="3"/>
      <c r="AA4" s="3"/>
      <c r="AB4" s="3" t="s">
        <v>1426</v>
      </c>
      <c r="AC4" s="3" t="s">
        <v>2305</v>
      </c>
      <c r="AD4" s="3"/>
      <c r="AE4" s="3" t="s">
        <v>43</v>
      </c>
      <c r="AF4" s="3"/>
      <c r="AG4" s="7"/>
      <c r="AH4" s="7"/>
      <c r="AI4" s="7"/>
      <c r="AJ4" s="7"/>
      <c r="AK4" s="7"/>
      <c r="AL4" s="7"/>
    </row>
    <row r="5" spans="1:38" ht="13.5" customHeight="1" x14ac:dyDescent="0.2">
      <c r="A5" s="3">
        <v>4</v>
      </c>
      <c r="B5" s="3" t="s">
        <v>3243</v>
      </c>
      <c r="C5" s="3" t="s">
        <v>3228</v>
      </c>
      <c r="D5" s="3" t="s">
        <v>539</v>
      </c>
      <c r="E5" s="3" t="s">
        <v>3244</v>
      </c>
      <c r="F5" s="3" t="s">
        <v>3245</v>
      </c>
      <c r="G5" s="3"/>
      <c r="H5" s="3">
        <v>1</v>
      </c>
      <c r="I5" s="3" t="s">
        <v>1251</v>
      </c>
      <c r="J5" s="3" t="s">
        <v>1057</v>
      </c>
      <c r="K5" s="3" t="s">
        <v>2187</v>
      </c>
      <c r="L5" s="150" t="s">
        <v>2224</v>
      </c>
      <c r="M5" s="3" t="s">
        <v>1779</v>
      </c>
      <c r="N5" s="3">
        <v>1850140201</v>
      </c>
      <c r="O5" s="4">
        <v>40762</v>
      </c>
      <c r="P5" s="3">
        <v>12</v>
      </c>
      <c r="Q5" s="3" t="s">
        <v>3246</v>
      </c>
      <c r="R5" s="3" t="s">
        <v>3247</v>
      </c>
      <c r="S5" s="3">
        <v>1802463131</v>
      </c>
      <c r="T5" s="3" t="s">
        <v>3248</v>
      </c>
      <c r="U5" s="3"/>
      <c r="V5" s="5" t="s">
        <v>716</v>
      </c>
      <c r="W5" s="3" t="s">
        <v>108</v>
      </c>
      <c r="X5" s="5" t="s">
        <v>715</v>
      </c>
      <c r="Y5" s="3" t="s">
        <v>110</v>
      </c>
      <c r="Z5" s="5" t="s">
        <v>3249</v>
      </c>
      <c r="AA5" s="3" t="s">
        <v>895</v>
      </c>
      <c r="AB5" s="3" t="s">
        <v>3250</v>
      </c>
      <c r="AC5" s="3" t="s">
        <v>2305</v>
      </c>
      <c r="AD5" s="3"/>
      <c r="AE5" s="3" t="s">
        <v>43</v>
      </c>
      <c r="AF5" s="3"/>
      <c r="AG5" s="7"/>
      <c r="AH5" s="7"/>
      <c r="AI5" s="7"/>
      <c r="AJ5" s="7"/>
      <c r="AK5" s="7"/>
      <c r="AL5" s="7"/>
    </row>
    <row r="6" spans="1:38" ht="13.5" customHeight="1" x14ac:dyDescent="0.2">
      <c r="A6" s="3">
        <v>5</v>
      </c>
      <c r="B6" s="3" t="s">
        <v>3251</v>
      </c>
      <c r="C6" s="3" t="s">
        <v>3228</v>
      </c>
      <c r="D6" s="3" t="s">
        <v>539</v>
      </c>
      <c r="E6" s="3" t="s">
        <v>3252</v>
      </c>
      <c r="F6" s="3" t="s">
        <v>3253</v>
      </c>
      <c r="G6" s="3"/>
      <c r="H6" s="3">
        <v>1</v>
      </c>
      <c r="I6" s="3" t="s">
        <v>1251</v>
      </c>
      <c r="J6" s="3" t="s">
        <v>1057</v>
      </c>
      <c r="K6" s="3" t="s">
        <v>2187</v>
      </c>
      <c r="L6" s="150" t="s">
        <v>2224</v>
      </c>
      <c r="M6" s="3" t="s">
        <v>1779</v>
      </c>
      <c r="N6" s="3">
        <v>1850219898</v>
      </c>
      <c r="O6" s="4">
        <v>39221</v>
      </c>
      <c r="P6" s="3">
        <v>18</v>
      </c>
      <c r="Q6" s="3" t="s">
        <v>3254</v>
      </c>
      <c r="R6" s="3" t="s">
        <v>2261</v>
      </c>
      <c r="S6" s="3">
        <v>1803174182</v>
      </c>
      <c r="T6" s="3" t="s">
        <v>3255</v>
      </c>
      <c r="U6" s="5" t="s">
        <v>3256</v>
      </c>
      <c r="V6" s="5" t="s">
        <v>3257</v>
      </c>
      <c r="W6" s="3" t="s">
        <v>108</v>
      </c>
      <c r="X6" s="3"/>
      <c r="Y6" s="3" t="s">
        <v>895</v>
      </c>
      <c r="Z6" s="3"/>
      <c r="AA6" s="3"/>
      <c r="AB6" s="3" t="s">
        <v>375</v>
      </c>
      <c r="AC6" s="3" t="s">
        <v>2955</v>
      </c>
      <c r="AD6" s="3" t="s">
        <v>3258</v>
      </c>
      <c r="AE6" s="3" t="s">
        <v>43</v>
      </c>
      <c r="AF6" s="3"/>
      <c r="AG6" s="7"/>
      <c r="AH6" s="7"/>
      <c r="AI6" s="7"/>
      <c r="AJ6" s="7"/>
      <c r="AK6" s="7"/>
      <c r="AL6" s="7"/>
    </row>
    <row r="7" spans="1:38" ht="13.5" customHeight="1" x14ac:dyDescent="0.2">
      <c r="A7" s="3"/>
      <c r="B7" s="3"/>
      <c r="C7" s="3"/>
      <c r="D7" s="3"/>
      <c r="E7" s="3"/>
      <c r="F7" s="3"/>
      <c r="G7" s="3">
        <f t="shared" ref="G7:H7" si="0">SUM(G2:G6)</f>
        <v>1</v>
      </c>
      <c r="H7" s="3">
        <f t="shared" si="0"/>
        <v>4</v>
      </c>
      <c r="I7" s="3"/>
      <c r="J7" s="3"/>
      <c r="K7" s="3"/>
      <c r="L7" s="3"/>
      <c r="M7" s="3"/>
      <c r="N7" s="3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7"/>
      <c r="AH7" s="7"/>
      <c r="AI7" s="7"/>
      <c r="AJ7" s="7"/>
      <c r="AK7" s="7"/>
      <c r="AL7" s="7"/>
    </row>
    <row r="8" spans="1:38" ht="13.5" customHeight="1" x14ac:dyDescent="0.2">
      <c r="A8" s="14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7"/>
      <c r="AH8" s="7"/>
      <c r="AI8" s="7"/>
      <c r="AJ8" s="7"/>
      <c r="AK8" s="7"/>
      <c r="AL8" s="7"/>
    </row>
    <row r="9" spans="1:38" ht="13.5" customHeight="1" x14ac:dyDescent="0.2">
      <c r="A9" s="151" t="s">
        <v>0</v>
      </c>
      <c r="B9" s="151" t="s">
        <v>1</v>
      </c>
      <c r="C9" s="151" t="s">
        <v>1187</v>
      </c>
      <c r="D9" s="151" t="s">
        <v>1188</v>
      </c>
      <c r="E9" s="151" t="s">
        <v>1740</v>
      </c>
      <c r="F9" s="151" t="s">
        <v>1741</v>
      </c>
      <c r="G9" s="149" t="s">
        <v>6</v>
      </c>
      <c r="H9" s="149" t="s">
        <v>7</v>
      </c>
      <c r="I9" s="151" t="s">
        <v>535</v>
      </c>
      <c r="J9" s="151" t="s">
        <v>536</v>
      </c>
      <c r="K9" s="151" t="s">
        <v>2927</v>
      </c>
      <c r="L9" s="149" t="s">
        <v>3227</v>
      </c>
      <c r="M9" s="151" t="s">
        <v>1742</v>
      </c>
      <c r="N9" s="151" t="s">
        <v>8</v>
      </c>
      <c r="O9" s="151" t="s">
        <v>9</v>
      </c>
      <c r="P9" s="151" t="s">
        <v>62</v>
      </c>
      <c r="Q9" s="151" t="s">
        <v>11</v>
      </c>
      <c r="R9" s="151" t="s">
        <v>12</v>
      </c>
      <c r="S9" s="151" t="s">
        <v>13</v>
      </c>
      <c r="T9" s="151" t="s">
        <v>14</v>
      </c>
      <c r="U9" s="151" t="s">
        <v>1192</v>
      </c>
      <c r="V9" s="151" t="s">
        <v>16</v>
      </c>
      <c r="W9" s="151" t="s">
        <v>17</v>
      </c>
      <c r="X9" s="151" t="s">
        <v>1193</v>
      </c>
      <c r="Y9" s="151" t="s">
        <v>1194</v>
      </c>
      <c r="Z9" s="151" t="s">
        <v>1746</v>
      </c>
      <c r="AA9" s="151" t="s">
        <v>1196</v>
      </c>
      <c r="AB9" s="151" t="s">
        <v>22</v>
      </c>
      <c r="AC9" s="151" t="s">
        <v>23</v>
      </c>
      <c r="AD9" s="151" t="s">
        <v>1747</v>
      </c>
      <c r="AE9" s="151" t="s">
        <v>3259</v>
      </c>
      <c r="AF9" s="151" t="s">
        <v>3260</v>
      </c>
      <c r="AG9" s="7"/>
      <c r="AH9" s="7"/>
      <c r="AI9" s="7"/>
      <c r="AJ9" s="7"/>
      <c r="AK9" s="7"/>
      <c r="AL9" s="7"/>
    </row>
    <row r="10" spans="1:38" ht="13.5" customHeight="1" x14ac:dyDescent="0.2">
      <c r="A10" s="3">
        <v>1</v>
      </c>
      <c r="B10" s="3" t="s">
        <v>3261</v>
      </c>
      <c r="C10" s="3" t="s">
        <v>3228</v>
      </c>
      <c r="D10" s="3" t="s">
        <v>729</v>
      </c>
      <c r="E10" s="3" t="s">
        <v>3262</v>
      </c>
      <c r="F10" s="3" t="s">
        <v>3263</v>
      </c>
      <c r="G10" s="3">
        <v>1</v>
      </c>
      <c r="H10" s="3"/>
      <c r="I10" s="3" t="s">
        <v>1201</v>
      </c>
      <c r="J10" s="3" t="s">
        <v>807</v>
      </c>
      <c r="K10" s="131" t="s">
        <v>2224</v>
      </c>
      <c r="L10" s="150" t="s">
        <v>2224</v>
      </c>
      <c r="M10" s="3" t="s">
        <v>2300</v>
      </c>
      <c r="N10" s="3">
        <v>1805792924</v>
      </c>
      <c r="O10" s="4">
        <v>39661</v>
      </c>
      <c r="P10" s="3">
        <v>16</v>
      </c>
      <c r="Q10" s="3" t="s">
        <v>3264</v>
      </c>
      <c r="R10" s="3" t="s">
        <v>3265</v>
      </c>
      <c r="S10" s="3">
        <v>1804166450</v>
      </c>
      <c r="T10" s="3" t="s">
        <v>3266</v>
      </c>
      <c r="U10" s="5" t="s">
        <v>3267</v>
      </c>
      <c r="V10" s="5" t="s">
        <v>3268</v>
      </c>
      <c r="W10" s="3" t="s">
        <v>37</v>
      </c>
      <c r="X10" s="5" t="s">
        <v>3269</v>
      </c>
      <c r="Y10" s="3" t="s">
        <v>75</v>
      </c>
      <c r="Z10" s="3"/>
      <c r="AA10" s="3"/>
      <c r="AB10" s="3" t="s">
        <v>3270</v>
      </c>
      <c r="AC10" s="3" t="s">
        <v>3271</v>
      </c>
      <c r="AD10" s="3"/>
      <c r="AE10" s="3"/>
      <c r="AF10" s="3"/>
      <c r="AG10" s="7"/>
      <c r="AH10" s="7"/>
      <c r="AI10" s="7"/>
      <c r="AJ10" s="7"/>
      <c r="AK10" s="7"/>
      <c r="AL10" s="7"/>
    </row>
    <row r="11" spans="1:38" ht="13.5" customHeight="1" x14ac:dyDescent="0.2">
      <c r="A11" s="3">
        <v>2</v>
      </c>
      <c r="B11" s="3" t="s">
        <v>3272</v>
      </c>
      <c r="C11" s="3" t="s">
        <v>3228</v>
      </c>
      <c r="D11" s="3" t="s">
        <v>729</v>
      </c>
      <c r="E11" s="3" t="s">
        <v>3273</v>
      </c>
      <c r="F11" s="3" t="s">
        <v>3274</v>
      </c>
      <c r="G11" s="3">
        <v>1</v>
      </c>
      <c r="H11" s="3"/>
      <c r="I11" s="3" t="s">
        <v>1397</v>
      </c>
      <c r="J11" s="3" t="s">
        <v>1893</v>
      </c>
      <c r="K11" s="3" t="s">
        <v>2244</v>
      </c>
      <c r="L11" s="150" t="s">
        <v>2224</v>
      </c>
      <c r="M11" s="3" t="s">
        <v>2672</v>
      </c>
      <c r="N11" s="3">
        <v>1850879550</v>
      </c>
      <c r="O11" s="4">
        <v>40469</v>
      </c>
      <c r="P11" s="3">
        <v>14</v>
      </c>
      <c r="Q11" s="3" t="s">
        <v>3275</v>
      </c>
      <c r="R11" s="3" t="s">
        <v>3276</v>
      </c>
      <c r="S11" s="3">
        <v>1803297868</v>
      </c>
      <c r="T11" s="3" t="s">
        <v>614</v>
      </c>
      <c r="U11" s="5" t="s">
        <v>3277</v>
      </c>
      <c r="V11" s="5" t="s">
        <v>3277</v>
      </c>
      <c r="W11" s="3" t="s">
        <v>108</v>
      </c>
      <c r="X11" s="5" t="s">
        <v>3278</v>
      </c>
      <c r="Y11" s="3" t="s">
        <v>110</v>
      </c>
      <c r="Z11" s="5" t="s">
        <v>3277</v>
      </c>
      <c r="AA11" s="3" t="s">
        <v>75</v>
      </c>
      <c r="AB11" s="3" t="s">
        <v>3279</v>
      </c>
      <c r="AC11" s="3" t="s">
        <v>2939</v>
      </c>
      <c r="AD11" s="3" t="s">
        <v>0</v>
      </c>
      <c r="AE11" s="3" t="s">
        <v>43</v>
      </c>
      <c r="AF11" s="3"/>
      <c r="AG11" s="7"/>
      <c r="AH11" s="7"/>
      <c r="AI11" s="7"/>
      <c r="AJ11" s="7"/>
      <c r="AK11" s="7"/>
      <c r="AL11" s="7"/>
    </row>
    <row r="12" spans="1:38" ht="13.5" customHeight="1" x14ac:dyDescent="0.2">
      <c r="A12" s="3">
        <v>3</v>
      </c>
      <c r="B12" s="3" t="s">
        <v>3280</v>
      </c>
      <c r="C12" s="3" t="s">
        <v>3228</v>
      </c>
      <c r="D12" s="3" t="s">
        <v>729</v>
      </c>
      <c r="E12" s="3" t="s">
        <v>3281</v>
      </c>
      <c r="F12" s="3" t="s">
        <v>3282</v>
      </c>
      <c r="G12" s="3"/>
      <c r="H12" s="3">
        <v>1</v>
      </c>
      <c r="I12" s="3" t="s">
        <v>1251</v>
      </c>
      <c r="J12" s="3" t="s">
        <v>913</v>
      </c>
      <c r="K12" s="3" t="s">
        <v>2365</v>
      </c>
      <c r="L12" s="150" t="s">
        <v>2224</v>
      </c>
      <c r="M12" s="3" t="s">
        <v>2300</v>
      </c>
      <c r="N12" s="3">
        <v>1850021500</v>
      </c>
      <c r="O12" s="4">
        <v>40861</v>
      </c>
      <c r="P12" s="3">
        <v>14</v>
      </c>
      <c r="Q12" s="3" t="s">
        <v>3283</v>
      </c>
      <c r="R12" s="3" t="s">
        <v>3284</v>
      </c>
      <c r="S12" s="3">
        <v>1803170875</v>
      </c>
      <c r="T12" s="3" t="s">
        <v>3285</v>
      </c>
      <c r="U12" s="3"/>
      <c r="V12" s="5" t="s">
        <v>3286</v>
      </c>
      <c r="W12" s="3" t="s">
        <v>37</v>
      </c>
      <c r="X12" s="3" t="s">
        <v>3287</v>
      </c>
      <c r="Y12" s="3" t="s">
        <v>895</v>
      </c>
      <c r="Z12" s="3"/>
      <c r="AA12" s="3"/>
      <c r="AB12" s="3" t="s">
        <v>3288</v>
      </c>
      <c r="AC12" s="3" t="s">
        <v>2305</v>
      </c>
      <c r="AD12" s="3"/>
      <c r="AE12" s="3" t="s">
        <v>43</v>
      </c>
      <c r="AF12" s="3"/>
      <c r="AG12" s="7"/>
      <c r="AH12" s="7"/>
      <c r="AI12" s="7"/>
      <c r="AJ12" s="7"/>
      <c r="AK12" s="7"/>
      <c r="AL12" s="7"/>
    </row>
    <row r="13" spans="1:38" ht="13.5" customHeight="1" x14ac:dyDescent="0.2">
      <c r="A13" s="3">
        <v>4</v>
      </c>
      <c r="B13" s="3" t="s">
        <v>3289</v>
      </c>
      <c r="C13" s="3" t="s">
        <v>3228</v>
      </c>
      <c r="D13" s="3" t="s">
        <v>729</v>
      </c>
      <c r="E13" s="3" t="s">
        <v>3290</v>
      </c>
      <c r="F13" s="3" t="s">
        <v>3291</v>
      </c>
      <c r="G13" s="3"/>
      <c r="H13" s="3">
        <v>1</v>
      </c>
      <c r="I13" s="3" t="s">
        <v>1201</v>
      </c>
      <c r="J13" s="3" t="s">
        <v>900</v>
      </c>
      <c r="K13" s="131" t="s">
        <v>2224</v>
      </c>
      <c r="L13" s="3" t="s">
        <v>1202</v>
      </c>
      <c r="M13" s="3" t="s">
        <v>2576</v>
      </c>
      <c r="N13" s="3">
        <v>1850488642</v>
      </c>
      <c r="O13" s="4">
        <v>40570</v>
      </c>
      <c r="P13" s="3">
        <v>14</v>
      </c>
      <c r="Q13" s="3" t="s">
        <v>3292</v>
      </c>
      <c r="R13" s="3" t="s">
        <v>3293</v>
      </c>
      <c r="S13" s="3">
        <v>1803874807</v>
      </c>
      <c r="T13" s="3" t="s">
        <v>3294</v>
      </c>
      <c r="U13" s="5" t="s">
        <v>3295</v>
      </c>
      <c r="V13" s="5" t="s">
        <v>3296</v>
      </c>
      <c r="W13" s="3" t="s">
        <v>37</v>
      </c>
      <c r="X13" s="5" t="s">
        <v>3297</v>
      </c>
      <c r="Y13" s="3" t="s">
        <v>895</v>
      </c>
      <c r="Z13" s="3"/>
      <c r="AA13" s="3"/>
      <c r="AB13" s="3" t="s">
        <v>3298</v>
      </c>
      <c r="AC13" s="3" t="s">
        <v>2305</v>
      </c>
      <c r="AD13" s="3" t="s">
        <v>3299</v>
      </c>
      <c r="AE13" s="3" t="s">
        <v>43</v>
      </c>
      <c r="AF13" s="3"/>
      <c r="AG13" s="7"/>
      <c r="AH13" s="7"/>
      <c r="AI13" s="7"/>
      <c r="AJ13" s="7"/>
      <c r="AK13" s="7"/>
      <c r="AL13" s="7"/>
    </row>
    <row r="14" spans="1:38" ht="13.5" customHeight="1" x14ac:dyDescent="0.2">
      <c r="A14" s="3">
        <v>5</v>
      </c>
      <c r="B14" s="3" t="s">
        <v>1637</v>
      </c>
      <c r="C14" s="3" t="s">
        <v>3228</v>
      </c>
      <c r="D14" s="3" t="s">
        <v>729</v>
      </c>
      <c r="E14" s="3" t="s">
        <v>1638</v>
      </c>
      <c r="F14" s="3" t="s">
        <v>3300</v>
      </c>
      <c r="G14" s="3">
        <v>1</v>
      </c>
      <c r="H14" s="3"/>
      <c r="I14" s="3" t="s">
        <v>1397</v>
      </c>
      <c r="J14" s="3" t="s">
        <v>1449</v>
      </c>
      <c r="K14" s="3" t="s">
        <v>2365</v>
      </c>
      <c r="L14" s="150" t="s">
        <v>2224</v>
      </c>
      <c r="M14" s="3" t="s">
        <v>2672</v>
      </c>
      <c r="N14" s="3">
        <v>1850126903</v>
      </c>
      <c r="O14" s="4">
        <v>40776</v>
      </c>
      <c r="P14" s="3">
        <v>13</v>
      </c>
      <c r="Q14" s="3" t="s">
        <v>1643</v>
      </c>
      <c r="R14" s="3" t="s">
        <v>1644</v>
      </c>
      <c r="S14" s="3">
        <v>1804394672</v>
      </c>
      <c r="T14" s="3" t="s">
        <v>1645</v>
      </c>
      <c r="U14" s="3"/>
      <c r="V14" s="5" t="s">
        <v>1646</v>
      </c>
      <c r="W14" s="3" t="s">
        <v>37</v>
      </c>
      <c r="X14" s="5" t="s">
        <v>1647</v>
      </c>
      <c r="Y14" s="3" t="s">
        <v>75</v>
      </c>
      <c r="Z14" s="3"/>
      <c r="AA14" s="3"/>
      <c r="AB14" s="3" t="s">
        <v>1649</v>
      </c>
      <c r="AC14" s="3" t="s">
        <v>2305</v>
      </c>
      <c r="AD14" s="3"/>
      <c r="AE14" s="3"/>
      <c r="AF14" s="3"/>
      <c r="AG14" s="7"/>
      <c r="AH14" s="7"/>
      <c r="AI14" s="7"/>
      <c r="AJ14" s="7"/>
      <c r="AK14" s="7"/>
      <c r="AL14" s="7"/>
    </row>
    <row r="15" spans="1:38" ht="13.5" customHeight="1" x14ac:dyDescent="0.2">
      <c r="A15" s="3">
        <v>6</v>
      </c>
      <c r="B15" s="3" t="s">
        <v>3301</v>
      </c>
      <c r="C15" s="3" t="s">
        <v>3228</v>
      </c>
      <c r="D15" s="3" t="s">
        <v>729</v>
      </c>
      <c r="E15" s="3" t="s">
        <v>3302</v>
      </c>
      <c r="F15" s="3" t="s">
        <v>3303</v>
      </c>
      <c r="G15" s="3"/>
      <c r="H15" s="3">
        <v>1</v>
      </c>
      <c r="I15" s="3" t="s">
        <v>1397</v>
      </c>
      <c r="J15" s="3" t="s">
        <v>1449</v>
      </c>
      <c r="K15" s="3" t="s">
        <v>2271</v>
      </c>
      <c r="L15" s="150" t="s">
        <v>2224</v>
      </c>
      <c r="M15" s="3" t="s">
        <v>2672</v>
      </c>
      <c r="N15" s="3">
        <v>1850064096</v>
      </c>
      <c r="O15" s="4">
        <v>40680</v>
      </c>
      <c r="P15" s="3">
        <v>14</v>
      </c>
      <c r="Q15" s="3" t="s">
        <v>3304</v>
      </c>
      <c r="R15" s="3" t="s">
        <v>3305</v>
      </c>
      <c r="S15" s="5" t="s">
        <v>3306</v>
      </c>
      <c r="T15" s="3" t="s">
        <v>3307</v>
      </c>
      <c r="U15" s="3">
        <v>2588452</v>
      </c>
      <c r="V15" s="5" t="s">
        <v>3308</v>
      </c>
      <c r="W15" s="3" t="s">
        <v>37</v>
      </c>
      <c r="X15" s="5" t="s">
        <v>3309</v>
      </c>
      <c r="Y15" s="3" t="s">
        <v>75</v>
      </c>
      <c r="Z15" s="5" t="s">
        <v>3310</v>
      </c>
      <c r="AA15" s="3" t="s">
        <v>895</v>
      </c>
      <c r="AB15" s="3" t="s">
        <v>504</v>
      </c>
      <c r="AC15" s="3" t="s">
        <v>2305</v>
      </c>
      <c r="AD15" s="3" t="s">
        <v>0</v>
      </c>
      <c r="AE15" s="3" t="s">
        <v>43</v>
      </c>
      <c r="AF15" s="3"/>
      <c r="AG15" s="7"/>
      <c r="AH15" s="7"/>
      <c r="AI15" s="7"/>
      <c r="AJ15" s="7"/>
      <c r="AK15" s="7"/>
      <c r="AL15" s="7"/>
    </row>
    <row r="16" spans="1:38" ht="13.5" customHeight="1" x14ac:dyDescent="0.2">
      <c r="A16" s="3">
        <v>7</v>
      </c>
      <c r="B16" s="3" t="s">
        <v>3311</v>
      </c>
      <c r="C16" s="3" t="s">
        <v>3228</v>
      </c>
      <c r="D16" s="3" t="s">
        <v>729</v>
      </c>
      <c r="E16" s="3" t="s">
        <v>3312</v>
      </c>
      <c r="F16" s="3" t="s">
        <v>3313</v>
      </c>
      <c r="G16" s="3">
        <v>1</v>
      </c>
      <c r="H16" s="3"/>
      <c r="I16" s="3" t="s">
        <v>1201</v>
      </c>
      <c r="J16" s="3" t="s">
        <v>1410</v>
      </c>
      <c r="K16" s="131" t="s">
        <v>2224</v>
      </c>
      <c r="L16" s="3" t="s">
        <v>1202</v>
      </c>
      <c r="M16" s="3" t="s">
        <v>2576</v>
      </c>
      <c r="N16" s="3">
        <v>1150279345</v>
      </c>
      <c r="O16" s="4">
        <v>40765</v>
      </c>
      <c r="P16" s="3">
        <v>13</v>
      </c>
      <c r="Q16" s="3" t="s">
        <v>3314</v>
      </c>
      <c r="R16" s="3" t="s">
        <v>3315</v>
      </c>
      <c r="S16" s="3">
        <v>1803032687</v>
      </c>
      <c r="T16" s="3" t="s">
        <v>3316</v>
      </c>
      <c r="U16" s="3"/>
      <c r="V16" s="3">
        <v>988869851</v>
      </c>
      <c r="W16" s="3" t="s">
        <v>37</v>
      </c>
      <c r="X16" s="3">
        <v>999306860</v>
      </c>
      <c r="Y16" s="3" t="s">
        <v>75</v>
      </c>
      <c r="Z16" s="5" t="s">
        <v>3317</v>
      </c>
      <c r="AA16" s="3" t="s">
        <v>895</v>
      </c>
      <c r="AB16" s="3" t="s">
        <v>1185</v>
      </c>
      <c r="AC16" s="3" t="s">
        <v>2305</v>
      </c>
      <c r="AD16" s="3"/>
      <c r="AE16" s="3" t="s">
        <v>43</v>
      </c>
      <c r="AF16" s="3"/>
      <c r="AG16" s="7"/>
      <c r="AH16" s="7"/>
      <c r="AI16" s="7"/>
      <c r="AJ16" s="7"/>
      <c r="AK16" s="7"/>
      <c r="AL16" s="7"/>
    </row>
    <row r="17" spans="1:38" ht="13.5" customHeight="1" x14ac:dyDescent="0.2">
      <c r="A17" s="3">
        <v>8</v>
      </c>
      <c r="B17" s="3" t="s">
        <v>3318</v>
      </c>
      <c r="C17" s="3" t="s">
        <v>3228</v>
      </c>
      <c r="D17" s="3" t="s">
        <v>729</v>
      </c>
      <c r="E17" s="3" t="s">
        <v>3319</v>
      </c>
      <c r="F17" s="3" t="s">
        <v>3320</v>
      </c>
      <c r="G17" s="3"/>
      <c r="H17" s="3">
        <v>1</v>
      </c>
      <c r="I17" s="3" t="s">
        <v>1201</v>
      </c>
      <c r="J17" s="3" t="s">
        <v>611</v>
      </c>
      <c r="K17" s="131" t="s">
        <v>2224</v>
      </c>
      <c r="L17" s="3" t="s">
        <v>1202</v>
      </c>
      <c r="M17" s="3" t="s">
        <v>2576</v>
      </c>
      <c r="N17" s="3">
        <v>1850723857</v>
      </c>
      <c r="O17" s="4">
        <v>40400</v>
      </c>
      <c r="P17" s="3">
        <v>14</v>
      </c>
      <c r="Q17" s="3" t="s">
        <v>3321</v>
      </c>
      <c r="R17" s="3" t="s">
        <v>3322</v>
      </c>
      <c r="S17" s="3">
        <v>1803642170</v>
      </c>
      <c r="T17" s="3" t="s">
        <v>3323</v>
      </c>
      <c r="U17" s="5" t="s">
        <v>3324</v>
      </c>
      <c r="V17" s="5" t="s">
        <v>3325</v>
      </c>
      <c r="W17" s="3" t="s">
        <v>37</v>
      </c>
      <c r="X17" s="5" t="s">
        <v>3326</v>
      </c>
      <c r="Y17" s="3" t="s">
        <v>75</v>
      </c>
      <c r="Z17" s="5" t="s">
        <v>3327</v>
      </c>
      <c r="AA17" s="3" t="s">
        <v>895</v>
      </c>
      <c r="AB17" s="3" t="s">
        <v>3328</v>
      </c>
      <c r="AC17" s="3" t="s">
        <v>2305</v>
      </c>
      <c r="AD17" s="3"/>
      <c r="AE17" s="3" t="s">
        <v>43</v>
      </c>
      <c r="AF17" s="3"/>
      <c r="AG17" s="7"/>
      <c r="AH17" s="7"/>
      <c r="AI17" s="7"/>
      <c r="AJ17" s="7"/>
      <c r="AK17" s="7"/>
      <c r="AL17" s="7"/>
    </row>
    <row r="18" spans="1:38" ht="13.5" customHeight="1" x14ac:dyDescent="0.2">
      <c r="A18" s="3">
        <v>9</v>
      </c>
      <c r="B18" s="3" t="s">
        <v>3329</v>
      </c>
      <c r="C18" s="3" t="s">
        <v>3228</v>
      </c>
      <c r="D18" s="3" t="s">
        <v>729</v>
      </c>
      <c r="E18" s="3" t="s">
        <v>3330</v>
      </c>
      <c r="F18" s="3" t="s">
        <v>3331</v>
      </c>
      <c r="G18" s="3"/>
      <c r="H18" s="3">
        <v>1</v>
      </c>
      <c r="I18" s="3" t="s">
        <v>1201</v>
      </c>
      <c r="J18" s="3" t="s">
        <v>611</v>
      </c>
      <c r="K18" s="131" t="s">
        <v>2224</v>
      </c>
      <c r="L18" s="3" t="s">
        <v>1202</v>
      </c>
      <c r="M18" s="3" t="s">
        <v>2576</v>
      </c>
      <c r="N18" s="3">
        <v>1850082593</v>
      </c>
      <c r="O18" s="4">
        <v>40677</v>
      </c>
      <c r="P18" s="3">
        <v>14</v>
      </c>
      <c r="Q18" s="3" t="s">
        <v>3332</v>
      </c>
      <c r="R18" s="3" t="s">
        <v>3333</v>
      </c>
      <c r="S18" s="3">
        <v>1802794915</v>
      </c>
      <c r="T18" s="3" t="s">
        <v>3334</v>
      </c>
      <c r="U18" s="3"/>
      <c r="V18" s="5" t="s">
        <v>3335</v>
      </c>
      <c r="W18" s="3" t="s">
        <v>108</v>
      </c>
      <c r="X18" s="5" t="s">
        <v>3336</v>
      </c>
      <c r="Y18" s="3" t="s">
        <v>110</v>
      </c>
      <c r="Z18" s="5" t="s">
        <v>3337</v>
      </c>
      <c r="AA18" s="3" t="s">
        <v>895</v>
      </c>
      <c r="AB18" s="3" t="s">
        <v>1370</v>
      </c>
      <c r="AC18" s="3" t="s">
        <v>2305</v>
      </c>
      <c r="AD18" s="3"/>
      <c r="AE18" s="3" t="s">
        <v>43</v>
      </c>
      <c r="AF18" s="3"/>
      <c r="AG18" s="7"/>
      <c r="AH18" s="7"/>
      <c r="AI18" s="7"/>
      <c r="AJ18" s="7"/>
      <c r="AK18" s="7"/>
      <c r="AL18" s="7"/>
    </row>
    <row r="19" spans="1:38" ht="13.5" customHeight="1" x14ac:dyDescent="0.2">
      <c r="A19" s="3">
        <v>10</v>
      </c>
      <c r="B19" s="3" t="s">
        <v>3338</v>
      </c>
      <c r="C19" s="3" t="s">
        <v>3228</v>
      </c>
      <c r="D19" s="3" t="s">
        <v>729</v>
      </c>
      <c r="E19" s="3" t="s">
        <v>3339</v>
      </c>
      <c r="F19" s="3" t="s">
        <v>3340</v>
      </c>
      <c r="G19" s="3"/>
      <c r="H19" s="3">
        <v>1</v>
      </c>
      <c r="I19" s="3" t="s">
        <v>1251</v>
      </c>
      <c r="J19" s="3" t="s">
        <v>1057</v>
      </c>
      <c r="K19" s="3" t="s">
        <v>2271</v>
      </c>
      <c r="L19" s="150" t="s">
        <v>2224</v>
      </c>
      <c r="M19" s="3" t="s">
        <v>2300</v>
      </c>
      <c r="N19" s="3">
        <v>1850145481</v>
      </c>
      <c r="O19" s="4">
        <v>40724</v>
      </c>
      <c r="P19" s="3">
        <v>14</v>
      </c>
      <c r="Q19" s="3" t="s">
        <v>3341</v>
      </c>
      <c r="R19" s="3" t="s">
        <v>3342</v>
      </c>
      <c r="S19" s="5" t="s">
        <v>3343</v>
      </c>
      <c r="T19" s="3" t="s">
        <v>3344</v>
      </c>
      <c r="U19" s="5" t="s">
        <v>3345</v>
      </c>
      <c r="V19" s="5" t="s">
        <v>3346</v>
      </c>
      <c r="W19" s="3" t="s">
        <v>37</v>
      </c>
      <c r="X19" s="3" t="s">
        <v>3347</v>
      </c>
      <c r="Y19" s="3" t="s">
        <v>75</v>
      </c>
      <c r="Z19" s="5" t="s">
        <v>3345</v>
      </c>
      <c r="AA19" s="3" t="s">
        <v>110</v>
      </c>
      <c r="AB19" s="3" t="s">
        <v>3348</v>
      </c>
      <c r="AC19" s="3" t="s">
        <v>2305</v>
      </c>
      <c r="AD19" s="3" t="s">
        <v>0</v>
      </c>
      <c r="AE19" s="3" t="s">
        <v>43</v>
      </c>
      <c r="AF19" s="3"/>
      <c r="AG19" s="7"/>
      <c r="AH19" s="7"/>
      <c r="AI19" s="7"/>
      <c r="AJ19" s="7"/>
      <c r="AK19" s="7"/>
      <c r="AL19" s="7"/>
    </row>
    <row r="20" spans="1:38" ht="13.5" customHeight="1" x14ac:dyDescent="0.2">
      <c r="A20" s="3">
        <v>11</v>
      </c>
      <c r="B20" s="3" t="s">
        <v>2375</v>
      </c>
      <c r="C20" s="3" t="s">
        <v>3228</v>
      </c>
      <c r="D20" s="3" t="s">
        <v>729</v>
      </c>
      <c r="E20" s="3" t="s">
        <v>3349</v>
      </c>
      <c r="F20" s="3" t="s">
        <v>3350</v>
      </c>
      <c r="G20" s="3">
        <v>1</v>
      </c>
      <c r="H20" s="3"/>
      <c r="I20" s="3" t="s">
        <v>1201</v>
      </c>
      <c r="J20" s="3" t="s">
        <v>687</v>
      </c>
      <c r="K20" s="131" t="s">
        <v>2224</v>
      </c>
      <c r="L20" s="3" t="s">
        <v>1202</v>
      </c>
      <c r="M20" s="3" t="s">
        <v>2576</v>
      </c>
      <c r="N20" s="3">
        <v>1850086875</v>
      </c>
      <c r="O20" s="4">
        <v>40693</v>
      </c>
      <c r="P20" s="3">
        <v>14</v>
      </c>
      <c r="Q20" s="3" t="s">
        <v>3351</v>
      </c>
      <c r="R20" s="3" t="s">
        <v>3352</v>
      </c>
      <c r="S20" s="3">
        <v>1803835956</v>
      </c>
      <c r="T20" s="3" t="s">
        <v>431</v>
      </c>
      <c r="U20" s="5" t="s">
        <v>2380</v>
      </c>
      <c r="V20" s="5" t="s">
        <v>2381</v>
      </c>
      <c r="W20" s="3" t="s">
        <v>37</v>
      </c>
      <c r="X20" s="5" t="s">
        <v>2382</v>
      </c>
      <c r="Y20" s="3" t="s">
        <v>75</v>
      </c>
      <c r="Z20" s="3"/>
      <c r="AA20" s="3"/>
      <c r="AB20" s="3" t="s">
        <v>3353</v>
      </c>
      <c r="AC20" s="3" t="s">
        <v>2251</v>
      </c>
      <c r="AD20" s="3" t="s">
        <v>0</v>
      </c>
      <c r="AE20" s="3" t="s">
        <v>43</v>
      </c>
      <c r="AF20" s="3"/>
      <c r="AG20" s="7"/>
      <c r="AH20" s="7"/>
      <c r="AI20" s="7"/>
      <c r="AJ20" s="7"/>
      <c r="AK20" s="7"/>
      <c r="AL20" s="7"/>
    </row>
    <row r="21" spans="1:38" ht="13.5" customHeight="1" x14ac:dyDescent="0.2">
      <c r="A21" s="3">
        <v>12</v>
      </c>
      <c r="B21" s="3" t="s">
        <v>3354</v>
      </c>
      <c r="C21" s="3" t="s">
        <v>3228</v>
      </c>
      <c r="D21" s="3" t="s">
        <v>729</v>
      </c>
      <c r="E21" s="3" t="s">
        <v>3355</v>
      </c>
      <c r="F21" s="3" t="s">
        <v>3356</v>
      </c>
      <c r="G21" s="3"/>
      <c r="H21" s="3">
        <v>1</v>
      </c>
      <c r="I21" s="3" t="s">
        <v>1251</v>
      </c>
      <c r="J21" s="3" t="s">
        <v>913</v>
      </c>
      <c r="K21" s="3" t="s">
        <v>2365</v>
      </c>
      <c r="L21" s="150" t="s">
        <v>2224</v>
      </c>
      <c r="M21" s="3" t="s">
        <v>2300</v>
      </c>
      <c r="N21" s="3">
        <v>1850059120</v>
      </c>
      <c r="O21" s="4">
        <v>40701</v>
      </c>
      <c r="P21" s="3">
        <v>14</v>
      </c>
      <c r="Q21" s="3" t="s">
        <v>3357</v>
      </c>
      <c r="R21" s="3" t="s">
        <v>3358</v>
      </c>
      <c r="S21" s="3">
        <v>1802994515</v>
      </c>
      <c r="T21" s="3" t="s">
        <v>3359</v>
      </c>
      <c r="U21" s="5" t="s">
        <v>3360</v>
      </c>
      <c r="V21" s="3">
        <v>999217281</v>
      </c>
      <c r="W21" s="3" t="s">
        <v>37</v>
      </c>
      <c r="X21" s="5" t="s">
        <v>3361</v>
      </c>
      <c r="Y21" s="3" t="s">
        <v>54</v>
      </c>
      <c r="Z21" s="5" t="s">
        <v>3362</v>
      </c>
      <c r="AA21" s="3" t="s">
        <v>75</v>
      </c>
      <c r="AB21" s="3" t="s">
        <v>3363</v>
      </c>
      <c r="AC21" s="3" t="s">
        <v>2251</v>
      </c>
      <c r="AD21" s="3"/>
      <c r="AE21" s="3" t="s">
        <v>210</v>
      </c>
      <c r="AF21" s="3" t="s">
        <v>3364</v>
      </c>
      <c r="AG21" s="7"/>
      <c r="AH21" s="7"/>
      <c r="AI21" s="7"/>
      <c r="AJ21" s="7"/>
      <c r="AK21" s="7"/>
      <c r="AL21" s="7"/>
    </row>
    <row r="22" spans="1:38" ht="13.5" customHeight="1" x14ac:dyDescent="0.2">
      <c r="A22" s="3">
        <v>13</v>
      </c>
      <c r="B22" s="3" t="s">
        <v>3365</v>
      </c>
      <c r="C22" s="3" t="s">
        <v>2929</v>
      </c>
      <c r="D22" s="3" t="s">
        <v>956</v>
      </c>
      <c r="E22" s="3" t="s">
        <v>3366</v>
      </c>
      <c r="F22" s="3" t="s">
        <v>3367</v>
      </c>
      <c r="G22" s="3"/>
      <c r="H22" s="3">
        <v>1</v>
      </c>
      <c r="I22" s="3" t="s">
        <v>1201</v>
      </c>
      <c r="J22" s="3" t="s">
        <v>611</v>
      </c>
      <c r="K22" s="131" t="s">
        <v>2224</v>
      </c>
      <c r="L22" s="3" t="s">
        <v>1202</v>
      </c>
      <c r="M22" s="3" t="s">
        <v>2576</v>
      </c>
      <c r="N22" s="5" t="s">
        <v>3368</v>
      </c>
      <c r="O22" s="4">
        <v>40576</v>
      </c>
      <c r="P22" s="3">
        <v>14</v>
      </c>
      <c r="Q22" s="3" t="s">
        <v>3369</v>
      </c>
      <c r="R22" s="3" t="s">
        <v>3370</v>
      </c>
      <c r="S22" s="5" t="s">
        <v>3371</v>
      </c>
      <c r="T22" s="3" t="s">
        <v>3372</v>
      </c>
      <c r="U22" s="3"/>
      <c r="V22" s="5" t="s">
        <v>3373</v>
      </c>
      <c r="W22" s="3" t="s">
        <v>108</v>
      </c>
      <c r="X22" s="5" t="s">
        <v>3374</v>
      </c>
      <c r="Y22" s="3" t="s">
        <v>110</v>
      </c>
      <c r="Z22" s="5" t="s">
        <v>3375</v>
      </c>
      <c r="AA22" s="3" t="s">
        <v>895</v>
      </c>
      <c r="AB22" s="3" t="s">
        <v>3376</v>
      </c>
      <c r="AC22" s="3" t="s">
        <v>2305</v>
      </c>
      <c r="AD22" s="3" t="s">
        <v>3377</v>
      </c>
      <c r="AE22" s="3" t="s">
        <v>43</v>
      </c>
      <c r="AF22" s="3"/>
      <c r="AG22" s="7"/>
      <c r="AH22" s="7"/>
      <c r="AI22" s="7"/>
      <c r="AJ22" s="7"/>
      <c r="AK22" s="7"/>
      <c r="AL22" s="7"/>
    </row>
    <row r="23" spans="1:38" ht="13.5" customHeight="1" x14ac:dyDescent="0.2">
      <c r="A23" s="3">
        <v>14</v>
      </c>
      <c r="B23" s="3" t="s">
        <v>3378</v>
      </c>
      <c r="C23" s="3" t="s">
        <v>3228</v>
      </c>
      <c r="D23" s="3" t="s">
        <v>729</v>
      </c>
      <c r="E23" s="3" t="s">
        <v>3379</v>
      </c>
      <c r="F23" s="3" t="s">
        <v>3380</v>
      </c>
      <c r="G23" s="3"/>
      <c r="H23" s="3">
        <v>1</v>
      </c>
      <c r="I23" s="3" t="s">
        <v>1397</v>
      </c>
      <c r="J23" s="3" t="s">
        <v>1906</v>
      </c>
      <c r="K23" s="3" t="s">
        <v>2387</v>
      </c>
      <c r="L23" s="150" t="s">
        <v>2224</v>
      </c>
      <c r="M23" s="3" t="s">
        <v>2672</v>
      </c>
      <c r="N23" s="3">
        <v>1850049642</v>
      </c>
      <c r="O23" s="4">
        <v>40623</v>
      </c>
      <c r="P23" s="3">
        <v>14</v>
      </c>
      <c r="Q23" s="3" t="s">
        <v>3381</v>
      </c>
      <c r="R23" s="3" t="s">
        <v>3382</v>
      </c>
      <c r="S23" s="5" t="s">
        <v>3383</v>
      </c>
      <c r="T23" s="3" t="s">
        <v>72</v>
      </c>
      <c r="U23" s="3"/>
      <c r="V23" s="5" t="s">
        <v>3384</v>
      </c>
      <c r="W23" s="3" t="s">
        <v>37</v>
      </c>
      <c r="X23" s="5" t="s">
        <v>3385</v>
      </c>
      <c r="Y23" s="3" t="s">
        <v>895</v>
      </c>
      <c r="Z23" s="5" t="s">
        <v>3386</v>
      </c>
      <c r="AA23" s="3" t="s">
        <v>54</v>
      </c>
      <c r="AB23" s="3" t="s">
        <v>717</v>
      </c>
      <c r="AC23" s="3" t="s">
        <v>2305</v>
      </c>
      <c r="AD23" s="3" t="s">
        <v>0</v>
      </c>
      <c r="AE23" s="3" t="s">
        <v>43</v>
      </c>
      <c r="AF23" s="3"/>
      <c r="AG23" s="7"/>
      <c r="AH23" s="7"/>
      <c r="AI23" s="7"/>
      <c r="AJ23" s="7"/>
      <c r="AK23" s="7"/>
      <c r="AL23" s="7"/>
    </row>
    <row r="24" spans="1:38" ht="13.5" customHeight="1" x14ac:dyDescent="0.2">
      <c r="A24" s="3">
        <v>15</v>
      </c>
      <c r="B24" s="3" t="s">
        <v>3387</v>
      </c>
      <c r="C24" s="3" t="s">
        <v>3228</v>
      </c>
      <c r="D24" s="3" t="s">
        <v>729</v>
      </c>
      <c r="E24" s="3" t="s">
        <v>3388</v>
      </c>
      <c r="F24" s="3" t="s">
        <v>3389</v>
      </c>
      <c r="G24" s="3"/>
      <c r="H24" s="3">
        <v>1</v>
      </c>
      <c r="I24" s="3" t="s">
        <v>1640</v>
      </c>
      <c r="J24" s="3" t="s">
        <v>3390</v>
      </c>
      <c r="K24" s="3" t="s">
        <v>2338</v>
      </c>
      <c r="L24" s="150" t="s">
        <v>2224</v>
      </c>
      <c r="M24" s="3" t="s">
        <v>2245</v>
      </c>
      <c r="N24" s="3">
        <v>1850183185</v>
      </c>
      <c r="O24" s="4">
        <v>40842</v>
      </c>
      <c r="P24" s="3">
        <v>13</v>
      </c>
      <c r="Q24" s="3" t="s">
        <v>3391</v>
      </c>
      <c r="R24" s="3" t="s">
        <v>3392</v>
      </c>
      <c r="S24" s="3">
        <v>1104017429</v>
      </c>
      <c r="T24" s="3" t="s">
        <v>3393</v>
      </c>
      <c r="U24" s="5" t="s">
        <v>3394</v>
      </c>
      <c r="V24" s="5" t="s">
        <v>3395</v>
      </c>
      <c r="W24" s="3" t="s">
        <v>37</v>
      </c>
      <c r="X24" s="5" t="s">
        <v>3396</v>
      </c>
      <c r="Y24" s="3" t="s">
        <v>895</v>
      </c>
      <c r="Z24" s="3"/>
      <c r="AA24" s="3"/>
      <c r="AB24" s="3" t="s">
        <v>966</v>
      </c>
      <c r="AC24" s="3" t="s">
        <v>2305</v>
      </c>
      <c r="AD24" s="3"/>
      <c r="AE24" s="3" t="s">
        <v>43</v>
      </c>
      <c r="AF24" s="3"/>
      <c r="AG24" s="7"/>
      <c r="AH24" s="7"/>
      <c r="AI24" s="7"/>
      <c r="AJ24" s="7"/>
      <c r="AK24" s="7"/>
      <c r="AL24" s="7"/>
    </row>
    <row r="25" spans="1:38" ht="13.5" customHeight="1" x14ac:dyDescent="0.2">
      <c r="A25" s="3">
        <v>16</v>
      </c>
      <c r="B25" s="3" t="s">
        <v>230</v>
      </c>
      <c r="C25" s="3" t="s">
        <v>3228</v>
      </c>
      <c r="D25" s="3" t="s">
        <v>729</v>
      </c>
      <c r="E25" s="3" t="s">
        <v>3397</v>
      </c>
      <c r="F25" s="3" t="s">
        <v>3398</v>
      </c>
      <c r="G25" s="3">
        <v>1</v>
      </c>
      <c r="H25" s="3"/>
      <c r="I25" s="3" t="s">
        <v>1201</v>
      </c>
      <c r="J25" s="3" t="s">
        <v>687</v>
      </c>
      <c r="K25" s="131" t="s">
        <v>2224</v>
      </c>
      <c r="L25" s="3" t="s">
        <v>1202</v>
      </c>
      <c r="M25" s="3" t="s">
        <v>2576</v>
      </c>
      <c r="N25" s="3">
        <v>1850797364</v>
      </c>
      <c r="O25" s="4">
        <v>40547</v>
      </c>
      <c r="P25" s="3">
        <v>14</v>
      </c>
      <c r="Q25" s="3" t="s">
        <v>233</v>
      </c>
      <c r="R25" s="3" t="s">
        <v>234</v>
      </c>
      <c r="S25" s="3">
        <v>1804263257</v>
      </c>
      <c r="T25" s="3" t="s">
        <v>3399</v>
      </c>
      <c r="U25" s="5" t="s">
        <v>236</v>
      </c>
      <c r="V25" s="5" t="s">
        <v>236</v>
      </c>
      <c r="W25" s="3" t="s">
        <v>37</v>
      </c>
      <c r="X25" s="3"/>
      <c r="Y25" s="3"/>
      <c r="Z25" s="3"/>
      <c r="AA25" s="3"/>
      <c r="AB25" s="3" t="s">
        <v>3400</v>
      </c>
      <c r="AC25" s="3" t="s">
        <v>2305</v>
      </c>
      <c r="AD25" s="3"/>
      <c r="AE25" s="3" t="s">
        <v>43</v>
      </c>
      <c r="AF25" s="3"/>
      <c r="AG25" s="7"/>
      <c r="AH25" s="7"/>
      <c r="AI25" s="7"/>
      <c r="AJ25" s="7"/>
      <c r="AK25" s="7"/>
      <c r="AL25" s="7"/>
    </row>
    <row r="26" spans="1:38" ht="13.5" customHeight="1" x14ac:dyDescent="0.2">
      <c r="A26" s="3">
        <v>17</v>
      </c>
      <c r="B26" s="3" t="s">
        <v>3401</v>
      </c>
      <c r="C26" s="3" t="s">
        <v>3228</v>
      </c>
      <c r="D26" s="3" t="s">
        <v>729</v>
      </c>
      <c r="E26" s="3" t="s">
        <v>3402</v>
      </c>
      <c r="F26" s="3" t="s">
        <v>3403</v>
      </c>
      <c r="G26" s="3">
        <v>1</v>
      </c>
      <c r="H26" s="3"/>
      <c r="I26" s="3" t="s">
        <v>1397</v>
      </c>
      <c r="J26" s="3" t="s">
        <v>1449</v>
      </c>
      <c r="K26" s="3" t="s">
        <v>2338</v>
      </c>
      <c r="L26" s="150" t="s">
        <v>2224</v>
      </c>
      <c r="M26" s="3" t="s">
        <v>2672</v>
      </c>
      <c r="N26" s="3">
        <v>1850224435</v>
      </c>
      <c r="O26" s="4">
        <v>41013</v>
      </c>
      <c r="P26" s="3">
        <v>13</v>
      </c>
      <c r="Q26" s="3" t="s">
        <v>3404</v>
      </c>
      <c r="R26" s="3" t="s">
        <v>3405</v>
      </c>
      <c r="S26" s="3">
        <v>1802838076</v>
      </c>
      <c r="T26" s="3" t="s">
        <v>3406</v>
      </c>
      <c r="U26" s="5" t="s">
        <v>3407</v>
      </c>
      <c r="V26" s="5" t="s">
        <v>3408</v>
      </c>
      <c r="W26" s="3" t="s">
        <v>108</v>
      </c>
      <c r="X26" s="5" t="s">
        <v>3409</v>
      </c>
      <c r="Y26" s="3" t="s">
        <v>110</v>
      </c>
      <c r="Z26" s="5" t="s">
        <v>3410</v>
      </c>
      <c r="AA26" s="3" t="s">
        <v>895</v>
      </c>
      <c r="AB26" s="3" t="s">
        <v>3411</v>
      </c>
      <c r="AC26" s="3" t="s">
        <v>2251</v>
      </c>
      <c r="AD26" s="3"/>
      <c r="AE26" s="3" t="s">
        <v>43</v>
      </c>
      <c r="AF26" s="3"/>
      <c r="AG26" s="7"/>
      <c r="AH26" s="7"/>
      <c r="AI26" s="7"/>
      <c r="AJ26" s="7"/>
      <c r="AK26" s="7"/>
      <c r="AL26" s="7"/>
    </row>
    <row r="27" spans="1:38" ht="13.5" customHeight="1" x14ac:dyDescent="0.2">
      <c r="A27" s="146"/>
      <c r="B27" s="3"/>
      <c r="C27" s="3"/>
      <c r="D27" s="3"/>
      <c r="E27" s="3"/>
      <c r="F27" s="3"/>
      <c r="G27" s="3">
        <f>SUM(G11:G26)</f>
        <v>6</v>
      </c>
      <c r="H27" s="3">
        <f>SUM(H10:H26)</f>
        <v>10</v>
      </c>
      <c r="I27" s="3"/>
      <c r="J27" s="3"/>
      <c r="K27" s="3"/>
      <c r="L27" s="3"/>
      <c r="M27" s="3"/>
      <c r="N27" s="3"/>
      <c r="O27" s="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7"/>
      <c r="AH27" s="7"/>
      <c r="AI27" s="7"/>
      <c r="AJ27" s="7"/>
      <c r="AK27" s="7"/>
      <c r="AL27" s="7"/>
    </row>
    <row r="28" spans="1:38" ht="13.5" customHeight="1" x14ac:dyDescent="0.2">
      <c r="A28" s="14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7"/>
      <c r="AH28" s="7"/>
      <c r="AI28" s="7"/>
      <c r="AJ28" s="7"/>
      <c r="AK28" s="7"/>
      <c r="AL28" s="7"/>
    </row>
    <row r="29" spans="1:38" ht="13.5" customHeight="1" x14ac:dyDescent="0.2">
      <c r="A29" s="14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7"/>
      <c r="AH29" s="7"/>
      <c r="AI29" s="7"/>
      <c r="AJ29" s="7"/>
      <c r="AK29" s="7"/>
      <c r="AL29" s="7"/>
    </row>
    <row r="30" spans="1:38" ht="13.5" customHeight="1" x14ac:dyDescent="0.2">
      <c r="A30" s="151" t="s">
        <v>0</v>
      </c>
      <c r="B30" s="151" t="s">
        <v>1</v>
      </c>
      <c r="C30" s="151" t="s">
        <v>1187</v>
      </c>
      <c r="D30" s="151" t="s">
        <v>1188</v>
      </c>
      <c r="E30" s="151" t="s">
        <v>1740</v>
      </c>
      <c r="F30" s="151" t="s">
        <v>1741</v>
      </c>
      <c r="G30" s="149" t="s">
        <v>6</v>
      </c>
      <c r="H30" s="149" t="s">
        <v>7</v>
      </c>
      <c r="I30" s="151" t="s">
        <v>535</v>
      </c>
      <c r="J30" s="151" t="s">
        <v>536</v>
      </c>
      <c r="K30" s="151" t="s">
        <v>2927</v>
      </c>
      <c r="L30" s="149" t="s">
        <v>3227</v>
      </c>
      <c r="M30" s="151" t="s">
        <v>1742</v>
      </c>
      <c r="N30" s="151" t="s">
        <v>8</v>
      </c>
      <c r="O30" s="151" t="s">
        <v>9</v>
      </c>
      <c r="P30" s="151" t="s">
        <v>62</v>
      </c>
      <c r="Q30" s="151" t="s">
        <v>11</v>
      </c>
      <c r="R30" s="151" t="s">
        <v>12</v>
      </c>
      <c r="S30" s="151" t="s">
        <v>13</v>
      </c>
      <c r="T30" s="151" t="s">
        <v>14</v>
      </c>
      <c r="U30" s="151" t="s">
        <v>1192</v>
      </c>
      <c r="V30" s="151" t="s">
        <v>16</v>
      </c>
      <c r="W30" s="151" t="s">
        <v>17</v>
      </c>
      <c r="X30" s="151" t="s">
        <v>1193</v>
      </c>
      <c r="Y30" s="151" t="s">
        <v>1194</v>
      </c>
      <c r="Z30" s="151" t="s">
        <v>1746</v>
      </c>
      <c r="AA30" s="151" t="s">
        <v>1196</v>
      </c>
      <c r="AB30" s="151" t="s">
        <v>22</v>
      </c>
      <c r="AC30" s="151" t="s">
        <v>23</v>
      </c>
      <c r="AD30" s="151" t="s">
        <v>1747</v>
      </c>
      <c r="AE30" s="151" t="s">
        <v>3412</v>
      </c>
      <c r="AF30" s="151" t="s">
        <v>3413</v>
      </c>
      <c r="AG30" s="7"/>
      <c r="AH30" s="7"/>
      <c r="AI30" s="7"/>
      <c r="AJ30" s="7"/>
      <c r="AK30" s="7"/>
      <c r="AL30" s="7"/>
    </row>
    <row r="31" spans="1:38" ht="13.5" customHeight="1" x14ac:dyDescent="0.2">
      <c r="A31" s="3">
        <v>1</v>
      </c>
      <c r="B31" s="3" t="s">
        <v>3414</v>
      </c>
      <c r="C31" s="3" t="s">
        <v>3228</v>
      </c>
      <c r="D31" s="3" t="s">
        <v>956</v>
      </c>
      <c r="E31" s="3" t="s">
        <v>3415</v>
      </c>
      <c r="F31" s="3" t="s">
        <v>3416</v>
      </c>
      <c r="G31" s="3"/>
      <c r="H31" s="3">
        <v>1</v>
      </c>
      <c r="I31" s="3" t="s">
        <v>1251</v>
      </c>
      <c r="J31" s="3" t="s">
        <v>959</v>
      </c>
      <c r="K31" s="3" t="s">
        <v>2338</v>
      </c>
      <c r="L31" s="150" t="s">
        <v>2224</v>
      </c>
      <c r="M31" s="3" t="s">
        <v>2300</v>
      </c>
      <c r="N31" s="3">
        <v>1805248778</v>
      </c>
      <c r="O31" s="4">
        <v>39306</v>
      </c>
      <c r="P31" s="3">
        <v>17</v>
      </c>
      <c r="Q31" s="3" t="s">
        <v>3417</v>
      </c>
      <c r="R31" s="3" t="s">
        <v>3418</v>
      </c>
      <c r="S31" s="5" t="s">
        <v>3419</v>
      </c>
      <c r="T31" s="3" t="s">
        <v>3420</v>
      </c>
      <c r="U31" s="3">
        <v>2422858</v>
      </c>
      <c r="V31" s="5" t="s">
        <v>3421</v>
      </c>
      <c r="W31" s="3" t="s">
        <v>37</v>
      </c>
      <c r="X31" s="5" t="s">
        <v>3422</v>
      </c>
      <c r="Y31" s="3" t="s">
        <v>54</v>
      </c>
      <c r="Z31" s="3" t="s">
        <v>3423</v>
      </c>
      <c r="AA31" s="3" t="s">
        <v>54</v>
      </c>
      <c r="AB31" s="3" t="s">
        <v>3030</v>
      </c>
      <c r="AC31" s="3" t="s">
        <v>2955</v>
      </c>
      <c r="AD31" s="3" t="s">
        <v>3424</v>
      </c>
      <c r="AE31" s="3" t="s">
        <v>43</v>
      </c>
      <c r="AF31" s="3"/>
      <c r="AG31" s="7"/>
      <c r="AH31" s="7"/>
      <c r="AI31" s="7"/>
      <c r="AJ31" s="7"/>
      <c r="AK31" s="7"/>
      <c r="AL31" s="7"/>
    </row>
    <row r="32" spans="1:38" ht="13.5" customHeight="1" x14ac:dyDescent="0.2">
      <c r="A32" s="3">
        <v>2</v>
      </c>
      <c r="B32" s="3" t="s">
        <v>3425</v>
      </c>
      <c r="C32" s="3" t="s">
        <v>3228</v>
      </c>
      <c r="D32" s="3" t="s">
        <v>956</v>
      </c>
      <c r="E32" s="3" t="s">
        <v>3426</v>
      </c>
      <c r="F32" s="3" t="s">
        <v>3427</v>
      </c>
      <c r="G32" s="3"/>
      <c r="H32" s="3">
        <v>1</v>
      </c>
      <c r="I32" s="3" t="s">
        <v>1251</v>
      </c>
      <c r="J32" s="3" t="s">
        <v>620</v>
      </c>
      <c r="K32" s="3" t="s">
        <v>2244</v>
      </c>
      <c r="L32" s="150" t="s">
        <v>2224</v>
      </c>
      <c r="M32" s="3" t="s">
        <v>2300</v>
      </c>
      <c r="N32" s="3">
        <v>1805775499</v>
      </c>
      <c r="O32" s="4">
        <v>40299</v>
      </c>
      <c r="P32" s="3">
        <v>15</v>
      </c>
      <c r="Q32" s="3" t="s">
        <v>3428</v>
      </c>
      <c r="R32" s="3" t="s">
        <v>3429</v>
      </c>
      <c r="S32" s="3">
        <v>1803952827</v>
      </c>
      <c r="T32" s="3" t="s">
        <v>3430</v>
      </c>
      <c r="U32" s="5" t="s">
        <v>3431</v>
      </c>
      <c r="V32" s="3">
        <v>998543052</v>
      </c>
      <c r="W32" s="3" t="s">
        <v>37</v>
      </c>
      <c r="X32" s="3">
        <v>992513994</v>
      </c>
      <c r="Y32" s="3" t="s">
        <v>75</v>
      </c>
      <c r="Z32" s="5" t="s">
        <v>3432</v>
      </c>
      <c r="AA32" s="3" t="s">
        <v>895</v>
      </c>
      <c r="AB32" s="3" t="s">
        <v>3433</v>
      </c>
      <c r="AC32" s="3" t="s">
        <v>2939</v>
      </c>
      <c r="AD32" s="3"/>
      <c r="AE32" s="3" t="s">
        <v>43</v>
      </c>
      <c r="AF32" s="3"/>
      <c r="AG32" s="7"/>
      <c r="AH32" s="7"/>
      <c r="AI32" s="7"/>
      <c r="AJ32" s="7"/>
      <c r="AK32" s="7"/>
      <c r="AL32" s="7"/>
    </row>
    <row r="33" spans="1:38" ht="13.5" customHeight="1" x14ac:dyDescent="0.2">
      <c r="A33" s="3">
        <v>3</v>
      </c>
      <c r="B33" s="3" t="s">
        <v>3434</v>
      </c>
      <c r="C33" s="3" t="s">
        <v>3228</v>
      </c>
      <c r="D33" s="3" t="s">
        <v>956</v>
      </c>
      <c r="E33" s="3" t="s">
        <v>3435</v>
      </c>
      <c r="F33" s="3" t="s">
        <v>3436</v>
      </c>
      <c r="G33" s="3"/>
      <c r="H33" s="3">
        <v>1</v>
      </c>
      <c r="I33" s="3" t="s">
        <v>1640</v>
      </c>
      <c r="J33" s="3" t="s">
        <v>1883</v>
      </c>
      <c r="K33" s="3" t="s">
        <v>2271</v>
      </c>
      <c r="L33" s="150" t="s">
        <v>2224</v>
      </c>
      <c r="M33" s="3" t="s">
        <v>2245</v>
      </c>
      <c r="N33" s="3">
        <v>1850048578</v>
      </c>
      <c r="O33" s="4">
        <v>40133</v>
      </c>
      <c r="P33" s="3">
        <v>15</v>
      </c>
      <c r="Q33" s="3" t="s">
        <v>3437</v>
      </c>
      <c r="R33" s="3" t="s">
        <v>3438</v>
      </c>
      <c r="S33" s="3">
        <v>1803001971</v>
      </c>
      <c r="T33" s="3" t="s">
        <v>3439</v>
      </c>
      <c r="U33" s="3">
        <v>2520972</v>
      </c>
      <c r="V33" s="5" t="s">
        <v>3440</v>
      </c>
      <c r="W33" s="3" t="s">
        <v>37</v>
      </c>
      <c r="X33" s="5" t="s">
        <v>3441</v>
      </c>
      <c r="Y33" s="3" t="s">
        <v>75</v>
      </c>
      <c r="Z33" s="5" t="s">
        <v>3442</v>
      </c>
      <c r="AA33" s="3" t="s">
        <v>895</v>
      </c>
      <c r="AB33" s="3" t="s">
        <v>2571</v>
      </c>
      <c r="AC33" s="3" t="s">
        <v>3443</v>
      </c>
      <c r="AD33" s="3" t="s">
        <v>0</v>
      </c>
      <c r="AE33" s="3" t="s">
        <v>43</v>
      </c>
      <c r="AF33" s="3"/>
      <c r="AG33" s="7"/>
      <c r="AH33" s="7"/>
      <c r="AI33" s="7"/>
      <c r="AJ33" s="7"/>
      <c r="AK33" s="7"/>
      <c r="AL33" s="7"/>
    </row>
    <row r="34" spans="1:38" ht="13.5" customHeight="1" x14ac:dyDescent="0.2">
      <c r="A34" s="3">
        <v>4</v>
      </c>
      <c r="B34" s="3" t="s">
        <v>3444</v>
      </c>
      <c r="C34" s="3" t="s">
        <v>3228</v>
      </c>
      <c r="D34" s="3" t="s">
        <v>956</v>
      </c>
      <c r="E34" s="3" t="s">
        <v>3445</v>
      </c>
      <c r="F34" s="3" t="s">
        <v>3446</v>
      </c>
      <c r="G34" s="3"/>
      <c r="H34" s="3">
        <v>1</v>
      </c>
      <c r="I34" s="3" t="s">
        <v>1640</v>
      </c>
      <c r="J34" s="3" t="s">
        <v>1641</v>
      </c>
      <c r="K34" s="3" t="s">
        <v>2365</v>
      </c>
      <c r="L34" s="150" t="s">
        <v>2224</v>
      </c>
      <c r="M34" s="3" t="s">
        <v>2245</v>
      </c>
      <c r="N34" s="3">
        <v>1850691096</v>
      </c>
      <c r="O34" s="4">
        <v>39957</v>
      </c>
      <c r="P34" s="3">
        <v>16</v>
      </c>
      <c r="Q34" s="3" t="s">
        <v>3447</v>
      </c>
      <c r="R34" s="3" t="s">
        <v>3448</v>
      </c>
      <c r="S34" s="3">
        <v>1803835154</v>
      </c>
      <c r="T34" s="3" t="s">
        <v>3449</v>
      </c>
      <c r="U34" s="5" t="s">
        <v>3450</v>
      </c>
      <c r="V34" s="5" t="s">
        <v>3451</v>
      </c>
      <c r="W34" s="3" t="s">
        <v>37</v>
      </c>
      <c r="X34" s="5" t="s">
        <v>3452</v>
      </c>
      <c r="Y34" s="3" t="s">
        <v>75</v>
      </c>
      <c r="Z34" s="5" t="s">
        <v>3453</v>
      </c>
      <c r="AA34" s="3" t="s">
        <v>895</v>
      </c>
      <c r="AB34" s="3" t="s">
        <v>3454</v>
      </c>
      <c r="AC34" s="3" t="s">
        <v>3443</v>
      </c>
      <c r="AD34" s="3"/>
      <c r="AE34" s="3"/>
      <c r="AF34" s="3"/>
      <c r="AG34" s="7"/>
      <c r="AH34" s="7"/>
      <c r="AI34" s="7"/>
      <c r="AJ34" s="7"/>
      <c r="AK34" s="7"/>
      <c r="AL34" s="7"/>
    </row>
    <row r="35" spans="1:38" ht="13.5" customHeight="1" x14ac:dyDescent="0.2">
      <c r="A35" s="3">
        <v>5</v>
      </c>
      <c r="B35" s="3" t="s">
        <v>3455</v>
      </c>
      <c r="C35" s="3" t="s">
        <v>3228</v>
      </c>
      <c r="D35" s="3" t="s">
        <v>956</v>
      </c>
      <c r="E35" s="3" t="s">
        <v>3456</v>
      </c>
      <c r="F35" s="3" t="s">
        <v>3457</v>
      </c>
      <c r="G35" s="3">
        <v>1</v>
      </c>
      <c r="H35" s="3"/>
      <c r="I35" s="3" t="s">
        <v>1251</v>
      </c>
      <c r="J35" s="3" t="s">
        <v>936</v>
      </c>
      <c r="K35" s="3" t="s">
        <v>2365</v>
      </c>
      <c r="L35" s="150" t="s">
        <v>2224</v>
      </c>
      <c r="M35" s="3" t="s">
        <v>2300</v>
      </c>
      <c r="N35" s="3">
        <v>1805320932</v>
      </c>
      <c r="O35" s="4">
        <v>39853</v>
      </c>
      <c r="P35" s="3">
        <v>16</v>
      </c>
      <c r="Q35" s="3" t="s">
        <v>3458</v>
      </c>
      <c r="R35" s="3" t="s">
        <v>3459</v>
      </c>
      <c r="S35" s="3">
        <v>1802971307</v>
      </c>
      <c r="T35" s="3" t="s">
        <v>3460</v>
      </c>
      <c r="U35" s="3"/>
      <c r="V35" s="5" t="s">
        <v>3461</v>
      </c>
      <c r="W35" s="3" t="s">
        <v>37</v>
      </c>
      <c r="X35" s="5" t="s">
        <v>3462</v>
      </c>
      <c r="Y35" s="3" t="s">
        <v>895</v>
      </c>
      <c r="Z35" s="5" t="s">
        <v>3463</v>
      </c>
      <c r="AA35" s="3" t="s">
        <v>75</v>
      </c>
      <c r="AB35" s="3" t="s">
        <v>3464</v>
      </c>
      <c r="AC35" s="3" t="s">
        <v>3271</v>
      </c>
      <c r="AD35" s="3" t="s">
        <v>0</v>
      </c>
      <c r="AE35" s="3" t="s">
        <v>43</v>
      </c>
      <c r="AF35" s="3"/>
      <c r="AG35" s="7"/>
      <c r="AH35" s="7"/>
      <c r="AI35" s="7"/>
      <c r="AJ35" s="7"/>
      <c r="AK35" s="7"/>
      <c r="AL35" s="7"/>
    </row>
    <row r="36" spans="1:38" ht="13.5" customHeight="1" x14ac:dyDescent="0.2">
      <c r="A36" s="3">
        <v>6</v>
      </c>
      <c r="B36" s="3" t="s">
        <v>3465</v>
      </c>
      <c r="C36" s="3" t="s">
        <v>3228</v>
      </c>
      <c r="D36" s="3" t="s">
        <v>956</v>
      </c>
      <c r="E36" s="3" t="s">
        <v>3466</v>
      </c>
      <c r="F36" s="3" t="s">
        <v>3467</v>
      </c>
      <c r="G36" s="3"/>
      <c r="H36" s="3">
        <v>1</v>
      </c>
      <c r="I36" s="3" t="s">
        <v>1201</v>
      </c>
      <c r="J36" s="3" t="s">
        <v>900</v>
      </c>
      <c r="K36" s="131" t="s">
        <v>2224</v>
      </c>
      <c r="L36" s="3" t="s">
        <v>1202</v>
      </c>
      <c r="M36" s="3" t="s">
        <v>2576</v>
      </c>
      <c r="N36" s="3">
        <v>1850580463</v>
      </c>
      <c r="O36" s="4">
        <v>40000</v>
      </c>
      <c r="P36" s="3">
        <v>16</v>
      </c>
      <c r="Q36" s="3" t="s">
        <v>3468</v>
      </c>
      <c r="R36" s="3" t="s">
        <v>3469</v>
      </c>
      <c r="S36" s="3">
        <v>1803809449</v>
      </c>
      <c r="T36" s="3" t="s">
        <v>3470</v>
      </c>
      <c r="U36" s="5" t="s">
        <v>3471</v>
      </c>
      <c r="V36" s="5" t="s">
        <v>3472</v>
      </c>
      <c r="W36" s="3" t="s">
        <v>37</v>
      </c>
      <c r="X36" s="3"/>
      <c r="Y36" s="3"/>
      <c r="Z36" s="3"/>
      <c r="AA36" s="3"/>
      <c r="AB36" s="3" t="s">
        <v>3473</v>
      </c>
      <c r="AC36" s="3" t="s">
        <v>3443</v>
      </c>
      <c r="AD36" s="3"/>
      <c r="AE36" s="3" t="s">
        <v>43</v>
      </c>
      <c r="AF36" s="3"/>
      <c r="AG36" s="7"/>
      <c r="AH36" s="7"/>
      <c r="AI36" s="7"/>
      <c r="AJ36" s="7"/>
      <c r="AK36" s="7"/>
      <c r="AL36" s="7"/>
    </row>
    <row r="37" spans="1:38" ht="13.5" customHeight="1" x14ac:dyDescent="0.2">
      <c r="A37" s="3">
        <v>7</v>
      </c>
      <c r="B37" s="3" t="s">
        <v>3474</v>
      </c>
      <c r="C37" s="3" t="s">
        <v>3228</v>
      </c>
      <c r="D37" s="3" t="s">
        <v>956</v>
      </c>
      <c r="E37" s="3" t="s">
        <v>3475</v>
      </c>
      <c r="F37" s="3" t="s">
        <v>3476</v>
      </c>
      <c r="G37" s="3"/>
      <c r="H37" s="3">
        <v>1</v>
      </c>
      <c r="I37" s="3" t="s">
        <v>1251</v>
      </c>
      <c r="J37" s="3" t="s">
        <v>936</v>
      </c>
      <c r="K37" s="3" t="s">
        <v>2365</v>
      </c>
      <c r="L37" s="150" t="s">
        <v>2224</v>
      </c>
      <c r="M37" s="3" t="s">
        <v>2300</v>
      </c>
      <c r="N37" s="3">
        <v>1805375324</v>
      </c>
      <c r="O37" s="4">
        <v>39364</v>
      </c>
      <c r="P37" s="3">
        <v>17</v>
      </c>
      <c r="Q37" s="3" t="s">
        <v>3477</v>
      </c>
      <c r="R37" s="3" t="s">
        <v>3478</v>
      </c>
      <c r="S37" s="3">
        <v>1802591154</v>
      </c>
      <c r="T37" s="3" t="s">
        <v>3479</v>
      </c>
      <c r="U37" s="5" t="s">
        <v>3480</v>
      </c>
      <c r="V37" s="5" t="s">
        <v>3481</v>
      </c>
      <c r="W37" s="3" t="s">
        <v>37</v>
      </c>
      <c r="X37" s="5" t="s">
        <v>3482</v>
      </c>
      <c r="Y37" s="3" t="s">
        <v>75</v>
      </c>
      <c r="Z37" s="5" t="s">
        <v>3483</v>
      </c>
      <c r="AA37" s="3" t="s">
        <v>895</v>
      </c>
      <c r="AB37" s="3" t="s">
        <v>3484</v>
      </c>
      <c r="AC37" s="3" t="s">
        <v>2955</v>
      </c>
      <c r="AD37" s="3"/>
      <c r="AE37" s="3" t="s">
        <v>43</v>
      </c>
      <c r="AF37" s="3"/>
      <c r="AG37" s="7"/>
      <c r="AH37" s="7"/>
      <c r="AI37" s="7"/>
      <c r="AJ37" s="7"/>
      <c r="AK37" s="7"/>
      <c r="AL37" s="7"/>
    </row>
    <row r="38" spans="1:38" ht="13.5" customHeight="1" x14ac:dyDescent="0.2">
      <c r="A38" s="3">
        <v>8</v>
      </c>
      <c r="B38" s="3" t="s">
        <v>3485</v>
      </c>
      <c r="C38" s="3" t="s">
        <v>3228</v>
      </c>
      <c r="D38" s="3" t="s">
        <v>956</v>
      </c>
      <c r="E38" s="3" t="s">
        <v>3486</v>
      </c>
      <c r="F38" s="3" t="s">
        <v>3487</v>
      </c>
      <c r="G38" s="3">
        <v>1</v>
      </c>
      <c r="H38" s="3"/>
      <c r="I38" s="3" t="s">
        <v>1251</v>
      </c>
      <c r="J38" s="3" t="s">
        <v>959</v>
      </c>
      <c r="K38" s="3" t="s">
        <v>2299</v>
      </c>
      <c r="L38" s="150" t="s">
        <v>2224</v>
      </c>
      <c r="M38" s="3" t="s">
        <v>2300</v>
      </c>
      <c r="N38" s="3">
        <v>1850640846</v>
      </c>
      <c r="O38" s="4">
        <v>39840</v>
      </c>
      <c r="P38" s="3">
        <v>16</v>
      </c>
      <c r="Q38" s="3" t="s">
        <v>3488</v>
      </c>
      <c r="R38" s="3" t="s">
        <v>3489</v>
      </c>
      <c r="S38" s="3">
        <v>1802954436</v>
      </c>
      <c r="T38" s="3" t="s">
        <v>72</v>
      </c>
      <c r="U38" s="3">
        <v>2472043</v>
      </c>
      <c r="V38" s="5" t="s">
        <v>3490</v>
      </c>
      <c r="W38" s="3" t="s">
        <v>37</v>
      </c>
      <c r="X38" s="5" t="s">
        <v>3491</v>
      </c>
      <c r="Y38" s="3" t="s">
        <v>54</v>
      </c>
      <c r="Z38" s="5" t="s">
        <v>3492</v>
      </c>
      <c r="AA38" s="3" t="s">
        <v>54</v>
      </c>
      <c r="AB38" s="3" t="s">
        <v>3493</v>
      </c>
      <c r="AC38" s="3" t="s">
        <v>3271</v>
      </c>
      <c r="AD38" s="3"/>
      <c r="AE38" s="3" t="s">
        <v>43</v>
      </c>
      <c r="AF38" s="3"/>
      <c r="AG38" s="7"/>
      <c r="AH38" s="7"/>
      <c r="AI38" s="7"/>
      <c r="AJ38" s="7"/>
      <c r="AK38" s="7"/>
      <c r="AL38" s="7"/>
    </row>
    <row r="39" spans="1:38" ht="13.5" customHeight="1" x14ac:dyDescent="0.2">
      <c r="A39" s="3">
        <v>9</v>
      </c>
      <c r="B39" s="3" t="s">
        <v>3494</v>
      </c>
      <c r="C39" s="3" t="s">
        <v>3228</v>
      </c>
      <c r="D39" s="3" t="s">
        <v>956</v>
      </c>
      <c r="E39" s="3" t="s">
        <v>3495</v>
      </c>
      <c r="F39" s="3" t="s">
        <v>2108</v>
      </c>
      <c r="G39" s="3">
        <v>1</v>
      </c>
      <c r="H39" s="3"/>
      <c r="I39" s="3" t="s">
        <v>1251</v>
      </c>
      <c r="J39" s="3" t="s">
        <v>959</v>
      </c>
      <c r="K39" s="3" t="s">
        <v>2244</v>
      </c>
      <c r="L39" s="150" t="s">
        <v>2224</v>
      </c>
      <c r="M39" s="3" t="s">
        <v>2300</v>
      </c>
      <c r="N39" s="3">
        <v>1850805571</v>
      </c>
      <c r="O39" s="4">
        <v>40284</v>
      </c>
      <c r="P39" s="3">
        <v>15</v>
      </c>
      <c r="Q39" s="3" t="s">
        <v>3495</v>
      </c>
      <c r="R39" s="3" t="s">
        <v>3496</v>
      </c>
      <c r="S39" s="3">
        <v>1805768973</v>
      </c>
      <c r="T39" s="3" t="s">
        <v>3497</v>
      </c>
      <c r="U39" s="3"/>
      <c r="V39" s="5" t="s">
        <v>3498</v>
      </c>
      <c r="W39" s="3" t="s">
        <v>37</v>
      </c>
      <c r="X39" s="5" t="s">
        <v>3499</v>
      </c>
      <c r="Y39" s="3" t="s">
        <v>110</v>
      </c>
      <c r="Z39" s="3"/>
      <c r="AA39" s="3"/>
      <c r="AB39" s="3" t="s">
        <v>66</v>
      </c>
      <c r="AC39" s="3" t="s">
        <v>2939</v>
      </c>
      <c r="AD39" s="3"/>
      <c r="AE39" s="3" t="s">
        <v>43</v>
      </c>
      <c r="AF39" s="3"/>
      <c r="AG39" s="7"/>
      <c r="AH39" s="7"/>
      <c r="AI39" s="7"/>
      <c r="AJ39" s="7"/>
      <c r="AK39" s="7"/>
      <c r="AL39" s="7"/>
    </row>
    <row r="40" spans="1:38" ht="13.5" customHeight="1" x14ac:dyDescent="0.2">
      <c r="A40" s="3">
        <v>10</v>
      </c>
      <c r="B40" s="3" t="s">
        <v>3500</v>
      </c>
      <c r="C40" s="3" t="s">
        <v>3228</v>
      </c>
      <c r="D40" s="3" t="s">
        <v>956</v>
      </c>
      <c r="E40" s="3" t="s">
        <v>3501</v>
      </c>
      <c r="F40" s="3" t="s">
        <v>3502</v>
      </c>
      <c r="G40" s="3"/>
      <c r="H40" s="3">
        <v>1</v>
      </c>
      <c r="I40" s="3" t="s">
        <v>1640</v>
      </c>
      <c r="J40" s="3" t="s">
        <v>1641</v>
      </c>
      <c r="K40" s="3" t="s">
        <v>2365</v>
      </c>
      <c r="L40" s="150" t="s">
        <v>2224</v>
      </c>
      <c r="M40" s="3" t="s">
        <v>2245</v>
      </c>
      <c r="N40" s="3">
        <v>1850822865</v>
      </c>
      <c r="O40" s="4">
        <v>39879</v>
      </c>
      <c r="P40" s="3">
        <v>16</v>
      </c>
      <c r="Q40" s="3" t="s">
        <v>3503</v>
      </c>
      <c r="R40" s="3" t="s">
        <v>3478</v>
      </c>
      <c r="S40" s="3">
        <v>1003045935</v>
      </c>
      <c r="T40" s="3" t="s">
        <v>3504</v>
      </c>
      <c r="U40" s="3">
        <v>2422389</v>
      </c>
      <c r="V40" s="5" t="s">
        <v>3505</v>
      </c>
      <c r="W40" s="3" t="s">
        <v>108</v>
      </c>
      <c r="X40" s="5" t="s">
        <v>3506</v>
      </c>
      <c r="Y40" s="3" t="s">
        <v>895</v>
      </c>
      <c r="Z40" s="3"/>
      <c r="AA40" s="3"/>
      <c r="AB40" s="3" t="s">
        <v>706</v>
      </c>
      <c r="AC40" s="3" t="s">
        <v>3443</v>
      </c>
      <c r="AD40" s="3"/>
      <c r="AE40" s="3" t="s">
        <v>43</v>
      </c>
      <c r="AF40" s="3"/>
      <c r="AG40" s="7"/>
      <c r="AH40" s="7"/>
      <c r="AI40" s="7"/>
      <c r="AJ40" s="7"/>
      <c r="AK40" s="7"/>
      <c r="AL40" s="7"/>
    </row>
    <row r="41" spans="1:38" ht="13.5" customHeight="1" x14ac:dyDescent="0.2">
      <c r="A41" s="3">
        <v>11</v>
      </c>
      <c r="B41" s="3" t="s">
        <v>3507</v>
      </c>
      <c r="C41" s="3" t="s">
        <v>3228</v>
      </c>
      <c r="D41" s="3" t="s">
        <v>956</v>
      </c>
      <c r="E41" s="3" t="s">
        <v>3508</v>
      </c>
      <c r="F41" s="3" t="s">
        <v>3509</v>
      </c>
      <c r="G41" s="3">
        <v>1</v>
      </c>
      <c r="H41" s="3"/>
      <c r="I41" s="3" t="s">
        <v>1201</v>
      </c>
      <c r="J41" s="3" t="s">
        <v>900</v>
      </c>
      <c r="K41" s="131" t="s">
        <v>2224</v>
      </c>
      <c r="L41" s="3" t="s">
        <v>1202</v>
      </c>
      <c r="M41" s="3" t="s">
        <v>2576</v>
      </c>
      <c r="N41" s="3">
        <v>1805402219</v>
      </c>
      <c r="O41" s="4">
        <v>39777</v>
      </c>
      <c r="P41" s="3">
        <v>16</v>
      </c>
      <c r="Q41" s="3" t="s">
        <v>3510</v>
      </c>
      <c r="R41" s="3" t="s">
        <v>3511</v>
      </c>
      <c r="S41" s="3">
        <v>1802281640</v>
      </c>
      <c r="T41" s="3" t="s">
        <v>3512</v>
      </c>
      <c r="U41" s="3">
        <v>2407661</v>
      </c>
      <c r="V41" s="5" t="s">
        <v>3513</v>
      </c>
      <c r="W41" s="3" t="s">
        <v>37</v>
      </c>
      <c r="X41" s="5" t="s">
        <v>3514</v>
      </c>
      <c r="Y41" s="3" t="s">
        <v>54</v>
      </c>
      <c r="Z41" s="5" t="s">
        <v>3515</v>
      </c>
      <c r="AA41" s="3" t="s">
        <v>75</v>
      </c>
      <c r="AB41" s="3" t="s">
        <v>3516</v>
      </c>
      <c r="AC41" s="3" t="s">
        <v>3271</v>
      </c>
      <c r="AD41" s="3" t="s">
        <v>3517</v>
      </c>
      <c r="AE41" s="3" t="s">
        <v>43</v>
      </c>
      <c r="AF41" s="3"/>
      <c r="AG41" s="7"/>
      <c r="AH41" s="7"/>
      <c r="AI41" s="7"/>
      <c r="AJ41" s="7"/>
      <c r="AK41" s="7"/>
      <c r="AL41" s="7"/>
    </row>
    <row r="42" spans="1:38" ht="13.5" customHeight="1" x14ac:dyDescent="0.2">
      <c r="A42" s="3">
        <v>12</v>
      </c>
      <c r="B42" s="3" t="s">
        <v>3518</v>
      </c>
      <c r="C42" s="3" t="s">
        <v>3228</v>
      </c>
      <c r="D42" s="3" t="s">
        <v>956</v>
      </c>
      <c r="E42" s="3" t="s">
        <v>3519</v>
      </c>
      <c r="F42" s="3" t="s">
        <v>3520</v>
      </c>
      <c r="G42" s="3"/>
      <c r="H42" s="3">
        <v>1</v>
      </c>
      <c r="I42" s="3" t="s">
        <v>1251</v>
      </c>
      <c r="J42" s="3" t="s">
        <v>959</v>
      </c>
      <c r="K42" s="3" t="s">
        <v>2387</v>
      </c>
      <c r="L42" s="150" t="s">
        <v>2224</v>
      </c>
      <c r="M42" s="3" t="s">
        <v>2300</v>
      </c>
      <c r="N42" s="3">
        <v>1850809748</v>
      </c>
      <c r="O42" s="4">
        <v>40058</v>
      </c>
      <c r="P42" s="3">
        <v>15</v>
      </c>
      <c r="Q42" s="3" t="s">
        <v>3521</v>
      </c>
      <c r="R42" s="3" t="s">
        <v>3522</v>
      </c>
      <c r="S42" s="3">
        <v>1802359859</v>
      </c>
      <c r="T42" s="3" t="s">
        <v>3523</v>
      </c>
      <c r="U42" s="3">
        <v>2441632</v>
      </c>
      <c r="V42" s="5" t="s">
        <v>3524</v>
      </c>
      <c r="W42" s="3" t="s">
        <v>37</v>
      </c>
      <c r="X42" s="5" t="s">
        <v>3525</v>
      </c>
      <c r="Y42" s="3" t="s">
        <v>895</v>
      </c>
      <c r="Z42" s="3" t="s">
        <v>3526</v>
      </c>
      <c r="AA42" s="3" t="s">
        <v>75</v>
      </c>
      <c r="AB42" s="3" t="s">
        <v>3527</v>
      </c>
      <c r="AC42" s="3" t="s">
        <v>2939</v>
      </c>
      <c r="AD42" s="3"/>
      <c r="AE42" s="3" t="s">
        <v>43</v>
      </c>
      <c r="AF42" s="3"/>
      <c r="AG42" s="7"/>
      <c r="AH42" s="7"/>
      <c r="AI42" s="7"/>
      <c r="AJ42" s="7"/>
      <c r="AK42" s="7"/>
      <c r="AL42" s="7"/>
    </row>
    <row r="43" spans="1:38" ht="13.5" customHeight="1" x14ac:dyDescent="0.2">
      <c r="A43" s="3">
        <v>13</v>
      </c>
      <c r="B43" s="3" t="s">
        <v>3528</v>
      </c>
      <c r="C43" s="3" t="s">
        <v>3228</v>
      </c>
      <c r="D43" s="3" t="s">
        <v>956</v>
      </c>
      <c r="E43" s="3" t="s">
        <v>3529</v>
      </c>
      <c r="F43" s="3" t="s">
        <v>3530</v>
      </c>
      <c r="G43" s="3">
        <v>1</v>
      </c>
      <c r="H43" s="3"/>
      <c r="I43" s="3" t="s">
        <v>1616</v>
      </c>
      <c r="J43" s="3" t="s">
        <v>676</v>
      </c>
      <c r="K43" s="3" t="s">
        <v>2365</v>
      </c>
      <c r="L43" s="150" t="s">
        <v>2224</v>
      </c>
      <c r="M43" s="3" t="s">
        <v>2245</v>
      </c>
      <c r="N43" s="3">
        <v>1850126796</v>
      </c>
      <c r="O43" s="4">
        <v>39640</v>
      </c>
      <c r="P43" s="3">
        <v>17</v>
      </c>
      <c r="Q43" s="3" t="s">
        <v>3531</v>
      </c>
      <c r="R43" s="3" t="s">
        <v>3532</v>
      </c>
      <c r="S43" s="3">
        <v>1803747250</v>
      </c>
      <c r="T43" s="3" t="s">
        <v>3533</v>
      </c>
      <c r="U43" s="5" t="s">
        <v>3534</v>
      </c>
      <c r="V43" s="5" t="s">
        <v>3535</v>
      </c>
      <c r="W43" s="3" t="s">
        <v>37</v>
      </c>
      <c r="X43" s="5" t="s">
        <v>3536</v>
      </c>
      <c r="Y43" s="3" t="s">
        <v>75</v>
      </c>
      <c r="Z43" s="3"/>
      <c r="AA43" s="3"/>
      <c r="AB43" s="3" t="s">
        <v>3537</v>
      </c>
      <c r="AC43" s="3" t="s">
        <v>3271</v>
      </c>
      <c r="AD43" s="3" t="s">
        <v>0</v>
      </c>
      <c r="AE43" s="3" t="s">
        <v>43</v>
      </c>
      <c r="AF43" s="3"/>
      <c r="AG43" s="7"/>
      <c r="AH43" s="7"/>
      <c r="AI43" s="7"/>
      <c r="AJ43" s="7"/>
      <c r="AK43" s="7"/>
      <c r="AL43" s="7"/>
    </row>
    <row r="44" spans="1:38" ht="13.5" customHeight="1" x14ac:dyDescent="0.2">
      <c r="A44" s="3">
        <v>14</v>
      </c>
      <c r="B44" s="3" t="s">
        <v>3528</v>
      </c>
      <c r="C44" s="3" t="s">
        <v>3228</v>
      </c>
      <c r="D44" s="3" t="s">
        <v>956</v>
      </c>
      <c r="E44" s="3" t="s">
        <v>3529</v>
      </c>
      <c r="F44" s="3" t="s">
        <v>3538</v>
      </c>
      <c r="G44" s="3"/>
      <c r="H44" s="3">
        <v>1</v>
      </c>
      <c r="I44" s="3" t="s">
        <v>1201</v>
      </c>
      <c r="J44" s="3" t="s">
        <v>844</v>
      </c>
      <c r="K44" s="131" t="s">
        <v>2224</v>
      </c>
      <c r="L44" s="3" t="s">
        <v>1202</v>
      </c>
      <c r="M44" s="3" t="s">
        <v>2576</v>
      </c>
      <c r="N44" s="3">
        <v>1850126754</v>
      </c>
      <c r="O44" s="4">
        <v>40159</v>
      </c>
      <c r="P44" s="3">
        <v>15</v>
      </c>
      <c r="Q44" s="3" t="s">
        <v>3531</v>
      </c>
      <c r="R44" s="3" t="s">
        <v>3539</v>
      </c>
      <c r="S44" s="3">
        <v>1803747250</v>
      </c>
      <c r="T44" s="3" t="s">
        <v>3533</v>
      </c>
      <c r="U44" s="5" t="s">
        <v>3534</v>
      </c>
      <c r="V44" s="5" t="s">
        <v>3535</v>
      </c>
      <c r="W44" s="3" t="s">
        <v>37</v>
      </c>
      <c r="X44" s="5" t="s">
        <v>3536</v>
      </c>
      <c r="Y44" s="3" t="s">
        <v>75</v>
      </c>
      <c r="Z44" s="3"/>
      <c r="AA44" s="3"/>
      <c r="AB44" s="3" t="s">
        <v>3540</v>
      </c>
      <c r="AC44" s="3" t="s">
        <v>3443</v>
      </c>
      <c r="AD44" s="3" t="s">
        <v>0</v>
      </c>
      <c r="AE44" s="3" t="s">
        <v>43</v>
      </c>
      <c r="AF44" s="3"/>
      <c r="AG44" s="7"/>
      <c r="AH44" s="7"/>
      <c r="AI44" s="7"/>
      <c r="AJ44" s="7"/>
      <c r="AK44" s="7"/>
      <c r="AL44" s="7"/>
    </row>
    <row r="45" spans="1:38" ht="13.5" customHeight="1" x14ac:dyDescent="0.2">
      <c r="A45" s="3">
        <v>15</v>
      </c>
      <c r="B45" s="3" t="s">
        <v>3541</v>
      </c>
      <c r="C45" s="3" t="s">
        <v>3228</v>
      </c>
      <c r="D45" s="3" t="s">
        <v>956</v>
      </c>
      <c r="E45" s="3" t="s">
        <v>3542</v>
      </c>
      <c r="F45" s="3" t="s">
        <v>3543</v>
      </c>
      <c r="G45" s="3">
        <v>1</v>
      </c>
      <c r="H45" s="3"/>
      <c r="I45" s="3" t="s">
        <v>1214</v>
      </c>
      <c r="J45" s="3" t="s">
        <v>543</v>
      </c>
      <c r="K45" s="3" t="s">
        <v>2365</v>
      </c>
      <c r="L45" s="150" t="s">
        <v>2224</v>
      </c>
      <c r="M45" s="3" t="s">
        <v>2245</v>
      </c>
      <c r="N45" s="3">
        <v>504297342</v>
      </c>
      <c r="O45" s="4">
        <v>39132</v>
      </c>
      <c r="P45" s="3">
        <v>18</v>
      </c>
      <c r="Q45" s="3" t="s">
        <v>3544</v>
      </c>
      <c r="R45" s="3" t="s">
        <v>3545</v>
      </c>
      <c r="S45" s="5" t="s">
        <v>3546</v>
      </c>
      <c r="T45" s="3" t="s">
        <v>3547</v>
      </c>
      <c r="U45" s="5" t="s">
        <v>3548</v>
      </c>
      <c r="V45" s="5" t="s">
        <v>3549</v>
      </c>
      <c r="W45" s="3" t="s">
        <v>108</v>
      </c>
      <c r="X45" s="5" t="s">
        <v>3550</v>
      </c>
      <c r="Y45" s="3" t="s">
        <v>895</v>
      </c>
      <c r="Z45" s="5" t="s">
        <v>3551</v>
      </c>
      <c r="AA45" s="3" t="s">
        <v>110</v>
      </c>
      <c r="AB45" s="3" t="s">
        <v>563</v>
      </c>
      <c r="AC45" s="3" t="s">
        <v>2955</v>
      </c>
      <c r="AD45" s="3"/>
      <c r="AE45" s="3" t="s">
        <v>43</v>
      </c>
      <c r="AF45" s="3"/>
      <c r="AG45" s="7"/>
      <c r="AH45" s="7"/>
      <c r="AI45" s="7"/>
      <c r="AJ45" s="7"/>
      <c r="AK45" s="7"/>
      <c r="AL45" s="7"/>
    </row>
    <row r="46" spans="1:38" ht="13.5" customHeight="1" x14ac:dyDescent="0.2">
      <c r="A46" s="3">
        <v>16</v>
      </c>
      <c r="B46" s="3" t="s">
        <v>2231</v>
      </c>
      <c r="C46" s="3" t="s">
        <v>3228</v>
      </c>
      <c r="D46" s="3" t="s">
        <v>956</v>
      </c>
      <c r="E46" s="3" t="s">
        <v>3552</v>
      </c>
      <c r="F46" s="3" t="s">
        <v>3553</v>
      </c>
      <c r="G46" s="3">
        <v>1</v>
      </c>
      <c r="H46" s="3"/>
      <c r="I46" s="3" t="s">
        <v>1228</v>
      </c>
      <c r="J46" s="3" t="s">
        <v>3554</v>
      </c>
      <c r="K46" s="3" t="s">
        <v>2271</v>
      </c>
      <c r="L46" s="150" t="s">
        <v>2224</v>
      </c>
      <c r="M46" s="152" t="s">
        <v>2245</v>
      </c>
      <c r="N46" s="3">
        <v>1850017722</v>
      </c>
      <c r="O46" s="3">
        <v>40237</v>
      </c>
      <c r="P46" s="4">
        <v>15</v>
      </c>
      <c r="Q46" s="3" t="s">
        <v>3555</v>
      </c>
      <c r="R46" s="3" t="s">
        <v>3556</v>
      </c>
      <c r="S46" s="3">
        <v>1804453296</v>
      </c>
      <c r="T46" s="5" t="s">
        <v>636</v>
      </c>
      <c r="U46" s="3">
        <v>32741118</v>
      </c>
      <c r="V46" s="3">
        <v>979177333</v>
      </c>
      <c r="W46" s="5" t="s">
        <v>37</v>
      </c>
      <c r="X46" s="3" t="s">
        <v>3557</v>
      </c>
      <c r="Y46" s="5" t="s">
        <v>75</v>
      </c>
      <c r="Z46" s="3">
        <v>983031567</v>
      </c>
      <c r="AA46" s="5" t="s">
        <v>895</v>
      </c>
      <c r="AB46" s="3" t="s">
        <v>3558</v>
      </c>
      <c r="AC46" s="3" t="s">
        <v>2939</v>
      </c>
      <c r="AD46" s="3" t="s">
        <v>0</v>
      </c>
      <c r="AE46" s="3" t="s">
        <v>43</v>
      </c>
      <c r="AF46" s="3"/>
      <c r="AG46" s="7"/>
      <c r="AH46" s="7"/>
      <c r="AI46" s="7"/>
      <c r="AJ46" s="7"/>
      <c r="AK46" s="7"/>
      <c r="AL46" s="7"/>
    </row>
    <row r="47" spans="1:38" ht="13.5" customHeight="1" x14ac:dyDescent="0.2">
      <c r="A47" s="3">
        <v>17</v>
      </c>
      <c r="B47" s="3" t="s">
        <v>955</v>
      </c>
      <c r="C47" s="3" t="s">
        <v>3228</v>
      </c>
      <c r="D47" s="3" t="s">
        <v>956</v>
      </c>
      <c r="E47" s="3" t="s">
        <v>3559</v>
      </c>
      <c r="F47" s="3" t="s">
        <v>378</v>
      </c>
      <c r="G47" s="3"/>
      <c r="H47" s="3">
        <v>1</v>
      </c>
      <c r="I47" s="3" t="s">
        <v>1640</v>
      </c>
      <c r="J47" s="3" t="s">
        <v>1883</v>
      </c>
      <c r="K47" s="3" t="s">
        <v>2387</v>
      </c>
      <c r="L47" s="150" t="s">
        <v>2224</v>
      </c>
      <c r="M47" s="3" t="s">
        <v>2300</v>
      </c>
      <c r="N47" s="3">
        <v>1750665141</v>
      </c>
      <c r="O47" s="4">
        <v>40477</v>
      </c>
      <c r="P47" s="3">
        <v>14</v>
      </c>
      <c r="Q47" s="3" t="s">
        <v>960</v>
      </c>
      <c r="R47" s="3" t="s">
        <v>961</v>
      </c>
      <c r="S47" s="3">
        <v>1723292247</v>
      </c>
      <c r="T47" s="3" t="s">
        <v>3560</v>
      </c>
      <c r="U47" s="5" t="s">
        <v>964</v>
      </c>
      <c r="V47" s="5" t="s">
        <v>962</v>
      </c>
      <c r="W47" s="3" t="s">
        <v>37</v>
      </c>
      <c r="X47" s="5" t="s">
        <v>965</v>
      </c>
      <c r="Y47" s="3" t="s">
        <v>75</v>
      </c>
      <c r="Z47" s="5" t="s">
        <v>3561</v>
      </c>
      <c r="AA47" s="3" t="s">
        <v>895</v>
      </c>
      <c r="AB47" s="3" t="s">
        <v>966</v>
      </c>
      <c r="AC47" s="3" t="s">
        <v>2939</v>
      </c>
      <c r="AD47" s="3" t="s">
        <v>43</v>
      </c>
      <c r="AE47" s="3" t="s">
        <v>43</v>
      </c>
      <c r="AF47" s="3"/>
      <c r="AG47" s="7"/>
      <c r="AH47" s="7"/>
      <c r="AI47" s="7"/>
      <c r="AJ47" s="7"/>
      <c r="AK47" s="7"/>
      <c r="AL47" s="7"/>
    </row>
    <row r="48" spans="1:38" ht="13.5" customHeight="1" x14ac:dyDescent="0.2">
      <c r="A48" s="3">
        <v>18</v>
      </c>
      <c r="B48" s="3" t="s">
        <v>3562</v>
      </c>
      <c r="C48" s="3" t="s">
        <v>3228</v>
      </c>
      <c r="D48" s="3" t="s">
        <v>956</v>
      </c>
      <c r="E48" s="3" t="s">
        <v>3563</v>
      </c>
      <c r="F48" s="3" t="s">
        <v>3564</v>
      </c>
      <c r="G48" s="3">
        <v>1</v>
      </c>
      <c r="H48" s="3"/>
      <c r="I48" s="3" t="s">
        <v>1228</v>
      </c>
      <c r="J48" s="3" t="s">
        <v>3554</v>
      </c>
      <c r="K48" s="3" t="s">
        <v>2365</v>
      </c>
      <c r="L48" s="150" t="s">
        <v>2224</v>
      </c>
      <c r="M48" s="3" t="s">
        <v>1779</v>
      </c>
      <c r="N48" s="3">
        <v>1850510403</v>
      </c>
      <c r="O48" s="4">
        <v>39937</v>
      </c>
      <c r="P48" s="3">
        <v>16</v>
      </c>
      <c r="Q48" s="3" t="s">
        <v>3565</v>
      </c>
      <c r="R48" s="3" t="s">
        <v>3566</v>
      </c>
      <c r="S48" s="3">
        <v>1804117214</v>
      </c>
      <c r="T48" s="3" t="s">
        <v>3567</v>
      </c>
      <c r="U48" s="3"/>
      <c r="V48" s="5" t="s">
        <v>3568</v>
      </c>
      <c r="W48" s="3" t="s">
        <v>37</v>
      </c>
      <c r="X48" s="3" t="s">
        <v>3569</v>
      </c>
      <c r="Y48" s="3" t="s">
        <v>75</v>
      </c>
      <c r="Z48" s="5" t="s">
        <v>3570</v>
      </c>
      <c r="AA48" s="3" t="s">
        <v>895</v>
      </c>
      <c r="AB48" s="3" t="s">
        <v>3571</v>
      </c>
      <c r="AC48" s="3" t="s">
        <v>3443</v>
      </c>
      <c r="AD48" s="3" t="s">
        <v>0</v>
      </c>
      <c r="AE48" s="3" t="s">
        <v>43</v>
      </c>
      <c r="AF48" s="3"/>
      <c r="AG48" s="7"/>
      <c r="AH48" s="7"/>
      <c r="AI48" s="7"/>
      <c r="AJ48" s="7"/>
      <c r="AK48" s="7"/>
      <c r="AL48" s="7"/>
    </row>
    <row r="49" spans="1:38" ht="13.5" customHeight="1" x14ac:dyDescent="0.2">
      <c r="A49" s="3"/>
      <c r="B49" s="3"/>
      <c r="C49" s="3"/>
      <c r="D49" s="3"/>
      <c r="E49" s="3"/>
      <c r="F49" s="3"/>
      <c r="G49" s="3">
        <f t="shared" ref="G49:H49" si="1">SUM(G31:G48)</f>
        <v>8</v>
      </c>
      <c r="H49" s="3">
        <f t="shared" si="1"/>
        <v>10</v>
      </c>
      <c r="I49" s="3"/>
      <c r="J49" s="3"/>
      <c r="K49" s="3"/>
      <c r="L49" s="3"/>
      <c r="M49" s="3"/>
      <c r="N49" s="3"/>
      <c r="O49" s="4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7"/>
      <c r="AH49" s="7"/>
      <c r="AI49" s="7"/>
      <c r="AJ49" s="7"/>
      <c r="AK49" s="7"/>
      <c r="AL49" s="7"/>
    </row>
    <row r="50" spans="1:38" ht="13.5" customHeight="1" x14ac:dyDescent="0.2">
      <c r="A50" s="2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1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53"/>
      <c r="AG50" s="7"/>
      <c r="AH50" s="7"/>
      <c r="AI50" s="7"/>
      <c r="AJ50" s="7"/>
      <c r="AK50" s="7"/>
      <c r="AL50" s="7"/>
    </row>
    <row r="51" spans="1:38" ht="13.5" customHeight="1" x14ac:dyDescent="0.2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153"/>
      <c r="AG51" s="7"/>
      <c r="AH51" s="7"/>
      <c r="AI51" s="7"/>
      <c r="AJ51" s="7"/>
      <c r="AK51" s="7"/>
      <c r="AL51" s="7"/>
    </row>
    <row r="52" spans="1:38" ht="13.5" customHeight="1" x14ac:dyDescent="0.2">
      <c r="A52" s="2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1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53"/>
      <c r="AG52" s="7"/>
      <c r="AH52" s="7"/>
      <c r="AI52" s="7"/>
      <c r="AJ52" s="7"/>
      <c r="AK52" s="7"/>
      <c r="AL52" s="7"/>
    </row>
    <row r="53" spans="1:38" ht="13.5" customHeight="1" x14ac:dyDescent="0.2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7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153"/>
      <c r="AG53" s="7"/>
      <c r="AH53" s="7"/>
      <c r="AI53" s="7"/>
      <c r="AJ53" s="7"/>
      <c r="AK53" s="7"/>
      <c r="AL53" s="7"/>
    </row>
    <row r="54" spans="1:38" ht="13.5" customHeight="1" x14ac:dyDescent="0.2">
      <c r="A54" s="154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6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  <c r="AC54" s="155"/>
      <c r="AD54" s="155"/>
      <c r="AE54" s="155"/>
      <c r="AF54" s="157"/>
      <c r="AG54" s="7"/>
      <c r="AH54" s="7"/>
      <c r="AI54" s="7"/>
      <c r="AJ54" s="7"/>
      <c r="AK54" s="7"/>
      <c r="AL54" s="7"/>
    </row>
    <row r="55" spans="1:38" ht="13.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38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1:38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1:38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1:38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1:38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1:38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1:38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1:38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1:38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1:38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1:38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1:38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spans="1:38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1:38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spans="1:38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38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1:38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1:38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spans="1:38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1:38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1:38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1:38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spans="1:38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1:38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1:38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1:38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spans="1:38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1:38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1:38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1:38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spans="1:38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1:38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1:38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1:38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spans="1:38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1:38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1:38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1:38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spans="1:38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1:38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1:38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1:38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spans="1:38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1:38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1:38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1:38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spans="1:38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1:38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1:38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1:38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spans="1:38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1:38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1:38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spans="1:38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38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1:38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1:38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spans="1:38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1:38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1:38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spans="1:38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1:38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1:38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1:38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spans="1:38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1:38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1:38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1:38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spans="1:38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1:38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1:38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1:38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spans="1:38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1:38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1:38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1:38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spans="1:38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1:38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1:38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1:38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spans="1:38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1:38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1:38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1:38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spans="1:38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1:38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1:38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1:38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spans="1:38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1:38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1:38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1:38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spans="1:38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1:38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1:38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1:38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spans="1:38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1:38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1:38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1:38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spans="1:38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spans="1:38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1:38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1:38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spans="1:38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spans="1:38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spans="1:38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spans="1:38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spans="1:38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spans="1:38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spans="1:38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spans="1:38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spans="1:38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spans="1:38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spans="1:38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spans="1:38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spans="1:38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spans="1:38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spans="1:38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spans="1:38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spans="1:38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spans="1:38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spans="1:38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spans="1:38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spans="1:38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spans="1:38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spans="1:38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spans="1:38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spans="1:38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spans="1:38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spans="1:38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spans="1:38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spans="1:38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spans="1:38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spans="1:38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spans="1:38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spans="1:38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spans="1:38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spans="1:38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spans="1:38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spans="1:38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spans="1:38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spans="1:38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1:38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spans="1:38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spans="1:38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spans="1:38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spans="1:38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spans="1:38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spans="1:38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spans="1:38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spans="1:38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spans="1:38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spans="1:38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spans="1:38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spans="1:38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spans="1:38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spans="1:38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spans="1:38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spans="1:38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spans="1:38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spans="1:38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spans="1:38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spans="1:38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spans="1:38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spans="1:38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spans="1:38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spans="1:38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spans="1:38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spans="1:38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spans="1:38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spans="1:38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spans="1:38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spans="1:38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spans="1:38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spans="1:38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spans="1:38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spans="1:38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spans="1:38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spans="1:38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spans="1:38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spans="1:38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spans="1:38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spans="1:38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spans="1:38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spans="1:38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spans="1:38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spans="1:38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spans="1:38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spans="1:38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spans="1:38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spans="1:38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spans="1:38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spans="1:38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spans="1:38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spans="1:38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spans="1:38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spans="1:38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spans="1:38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spans="1:38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spans="1:38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spans="1:38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spans="1:38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spans="1:38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spans="1:38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spans="1:38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spans="1:38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spans="1:38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spans="1:38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spans="1:38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spans="1:38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spans="1:38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spans="1:38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spans="1:38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spans="1:38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spans="1:38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spans="1:38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spans="1:38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spans="1:38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spans="1:38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spans="1:38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spans="1:38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spans="1:38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spans="1:38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spans="1:38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spans="1:38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spans="1:38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spans="1:38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spans="1:38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spans="1:38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spans="1:38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spans="1:38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spans="1:38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spans="1:38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spans="1:38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spans="1:38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spans="1:38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spans="1:38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spans="1:38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spans="1:38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spans="1:38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spans="1:38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spans="1:38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spans="1:38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spans="1:38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spans="1:38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spans="1:38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spans="1:38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spans="1:38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spans="1:38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spans="1:38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spans="1:38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spans="1:38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spans="1:38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spans="1:38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spans="1:38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spans="1:38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spans="1:38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spans="1:38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spans="1:38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spans="1:38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spans="1:38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spans="1:38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spans="1:38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spans="1:38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spans="1:38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spans="1:38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spans="1:38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spans="1:38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spans="1:38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spans="1:38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spans="1:38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spans="1:38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spans="1:38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spans="1:38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spans="1:38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spans="1:38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spans="1:38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spans="1:38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spans="1:38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spans="1:38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spans="1:38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spans="1:38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spans="1:38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spans="1:38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spans="1:38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spans="1:38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spans="1:38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spans="1:38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spans="1:38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spans="1:38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spans="1:38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spans="1:38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spans="1:38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spans="1:38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spans="1:38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spans="1:38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spans="1:38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spans="1:38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spans="1:38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spans="1:38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spans="1:38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spans="1:38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spans="1:38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spans="1:38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spans="1:38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spans="1:38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spans="1:38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spans="1:38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spans="1:38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spans="1:38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spans="1:38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spans="1:38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spans="1:38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spans="1:38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spans="1:38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spans="1:38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spans="1:38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spans="1:38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spans="1:38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spans="1:38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spans="1:38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spans="1:38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spans="1:38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spans="1:38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spans="1:38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spans="1:38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spans="1:38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spans="1:38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spans="1:38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spans="1:38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spans="1:38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spans="1:38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spans="1:38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spans="1:38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spans="1:38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spans="1:38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spans="1:38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spans="1:38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spans="1:38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spans="1:38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spans="1:38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spans="1:38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spans="1:38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spans="1:38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spans="1:38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spans="1:38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spans="1:38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spans="1:38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spans="1:38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spans="1:38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spans="1:38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spans="1:38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spans="1:38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spans="1:38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spans="1:38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spans="1:38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spans="1:38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spans="1:38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spans="1:38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spans="1:38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spans="1:38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spans="1:38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spans="1:38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spans="1:38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spans="1:38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spans="1:38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spans="1:38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spans="1:38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spans="1:38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spans="1:38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spans="1:38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spans="1:38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spans="1:38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spans="1:38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spans="1:38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spans="1:38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spans="1:38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spans="1:38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spans="1:38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spans="1:38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spans="1:38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spans="1:38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spans="1:38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spans="1:38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spans="1:38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spans="1:38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spans="1:38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spans="1:38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spans="1:38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spans="1:38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spans="1:38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spans="1:38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spans="1:38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spans="1:38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spans="1:38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spans="1:38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spans="1:38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spans="1:38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spans="1:38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spans="1:38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spans="1:38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spans="1:38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spans="1:38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spans="1:38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spans="1:38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spans="1:38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spans="1:38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spans="1:38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spans="1:38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spans="1:38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spans="1:38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spans="1:38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spans="1:38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spans="1:38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spans="1:38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spans="1:38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spans="1:38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spans="1:38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spans="1:38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spans="1:38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spans="1:38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spans="1:38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spans="1:38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spans="1:38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spans="1:38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spans="1:38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spans="1:38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spans="1:38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spans="1:38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spans="1:38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spans="1:38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spans="1:38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spans="1:38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spans="1:38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spans="1:38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spans="1:38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spans="1:38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spans="1:38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spans="1:38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spans="1:38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spans="1:38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spans="1:38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spans="1:38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spans="1:38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spans="1:38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spans="1:38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spans="1:38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spans="1:38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spans="1:38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spans="1:38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spans="1:38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spans="1:38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spans="1:38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spans="1:38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spans="1:38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spans="1:38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spans="1:38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spans="1:38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spans="1:38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spans="1:38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spans="1:38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spans="1:38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spans="1:38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spans="1:38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spans="1:38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spans="1:38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spans="1:38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spans="1:38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spans="1:38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spans="1:38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spans="1:38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spans="1:38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spans="1:38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spans="1:38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spans="1:38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spans="1:38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spans="1:38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spans="1:38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spans="1:38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spans="1:38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spans="1:38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spans="1:38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spans="1:38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spans="1:38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spans="1:38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spans="1:38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spans="1:38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spans="1:38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spans="1:38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spans="1:38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spans="1:38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spans="1:38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spans="1:38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spans="1:38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spans="1:38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spans="1:38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spans="1:38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spans="1:38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spans="1:38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spans="1:38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spans="1:38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spans="1:38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spans="1:38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spans="1:38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spans="1:38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spans="1:38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spans="1:38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spans="1:38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spans="1:38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spans="1:38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spans="1:38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spans="1:38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spans="1:38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spans="1:38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spans="1:38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spans="1:38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spans="1:38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spans="1:38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spans="1:38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spans="1:38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spans="1:38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spans="1:38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spans="1:38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spans="1:38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spans="1:38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spans="1:38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spans="1:38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spans="1:38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spans="1:38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spans="1:38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spans="1:38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spans="1:38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spans="1:38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spans="1:38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spans="1:38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spans="1:38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spans="1:38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spans="1:38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spans="1:38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spans="1:38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spans="1:38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spans="1:38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spans="1:38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spans="1:38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spans="1:38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spans="1:38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spans="1:38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spans="1:38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spans="1:38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spans="1:38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spans="1:38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spans="1:38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spans="1:38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spans="1:38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spans="1:38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spans="1:38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spans="1:38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spans="1:38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spans="1:38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spans="1:38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spans="1:38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spans="1:38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spans="1:38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spans="1:38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spans="1:38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spans="1:38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spans="1:38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spans="1:38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spans="1:38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spans="1:38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spans="1:38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spans="1:38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spans="1:38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spans="1:38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spans="1:38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spans="1:38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spans="1:38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spans="1:38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spans="1:38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spans="1:38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spans="1:38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spans="1:38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spans="1:38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spans="1:38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spans="1:38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spans="1:38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spans="1:38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spans="1:38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spans="1:38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spans="1:38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spans="1:38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spans="1:38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spans="1:38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spans="1:38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spans="1:38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spans="1:38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spans="1:38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spans="1:38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spans="1:38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spans="1:38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spans="1:38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spans="1:38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spans="1:38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spans="1:38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spans="1:38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spans="1:38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spans="1:38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spans="1:38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spans="1:38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spans="1:38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spans="1:38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spans="1:38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spans="1:38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spans="1:38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spans="1:38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spans="1:38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spans="1:38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spans="1:38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spans="1:38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spans="1:38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spans="1:38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spans="1:38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spans="1:38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spans="1:38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spans="1:38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spans="1:38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spans="1:38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spans="1:38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spans="1:38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spans="1:38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spans="1:38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spans="1:38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spans="1:38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spans="1:38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spans="1:38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spans="1:38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spans="1:38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spans="1:38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spans="1:38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spans="1:38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spans="1:38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spans="1:38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spans="1:38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spans="1:38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spans="1:38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spans="1:38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spans="1:38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spans="1:38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spans="1:38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spans="1:38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spans="1:38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spans="1:38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spans="1:38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spans="1:38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spans="1:38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spans="1:38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spans="1:38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spans="1:38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spans="1:38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spans="1:38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spans="1:38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spans="1:38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spans="1:38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spans="1:38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spans="1:38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spans="1:38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spans="1:38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spans="1:38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spans="1:38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spans="1:38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spans="1:38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spans="1:38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spans="1:38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spans="1:38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spans="1:38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spans="1:38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spans="1:38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spans="1:38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spans="1:38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spans="1:38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spans="1:38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spans="1:38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spans="1:38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spans="1:38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spans="1:38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spans="1:38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spans="1:38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spans="1:38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spans="1:38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spans="1:38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spans="1:38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spans="1:38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spans="1:38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spans="1:38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spans="1:38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spans="1:38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spans="1:38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spans="1:38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spans="1:38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spans="1:38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spans="1:38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spans="1:38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spans="1:38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spans="1:38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spans="1:38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spans="1:38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spans="1:38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spans="1:38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spans="1:38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spans="1:38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spans="1:38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spans="1:38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spans="1:38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spans="1:38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spans="1:38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spans="1:38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spans="1:38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spans="1:38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spans="1:38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spans="1:38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spans="1:38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spans="1:38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spans="1:38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spans="1:38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spans="1:38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spans="1:38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spans="1:38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spans="1:38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spans="1:38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spans="1:38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spans="1:38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spans="1:38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spans="1:38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spans="1:38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spans="1:38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spans="1:38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spans="1:38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spans="1:38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spans="1:38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spans="1:38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spans="1:38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spans="1:38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spans="1:38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spans="1:38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spans="1:38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spans="1:38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spans="1:38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spans="1:38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spans="1:38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spans="1:38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spans="1:38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spans="1:38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spans="1:38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spans="1:38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spans="1:38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spans="1:38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spans="1:38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spans="1:38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spans="1:38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spans="1:38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spans="1:38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spans="1:38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spans="1:38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spans="1:38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spans="1:38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spans="1:38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spans="1:38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spans="1:38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spans="1:38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spans="1:38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spans="1:38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spans="1:38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spans="1:38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spans="1:38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spans="1:38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spans="1:38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spans="1:38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  <row r="1001" spans="1:38" ht="15.75" customHeight="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</row>
    <row r="1002" spans="1:38" ht="15.75" customHeight="1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outlinePr summaryBelow="0" summaryRight="0"/>
  </sheetPr>
  <dimension ref="A1:AL1000"/>
  <sheetViews>
    <sheetView workbookViewId="0">
      <selection activeCell="C2" sqref="C2:V5"/>
    </sheetView>
  </sheetViews>
  <sheetFormatPr baseColWidth="10" defaultColWidth="12.5703125" defaultRowHeight="15" customHeight="1" x14ac:dyDescent="0.2"/>
  <cols>
    <col min="1" max="1" width="4.42578125" customWidth="1"/>
    <col min="2" max="2" width="27.85546875" hidden="1" customWidth="1"/>
    <col min="3" max="3" width="9.28515625" customWidth="1"/>
    <col min="4" max="4" width="4.7109375" customWidth="1"/>
    <col min="5" max="5" width="15.85546875" customWidth="1"/>
    <col min="6" max="6" width="18.85546875" customWidth="1"/>
    <col min="7" max="7" width="5.5703125" hidden="1" customWidth="1"/>
    <col min="8" max="8" width="4.140625" hidden="1" customWidth="1"/>
    <col min="9" max="9" width="14.42578125" customWidth="1"/>
    <col min="10" max="10" width="22.7109375" customWidth="1"/>
    <col min="11" max="12" width="27" customWidth="1"/>
    <col min="13" max="13" width="17.28515625" customWidth="1"/>
    <col min="15" max="15" width="12" customWidth="1"/>
    <col min="16" max="16" width="10.85546875" customWidth="1"/>
    <col min="17" max="17" width="19.140625" customWidth="1"/>
    <col min="18" max="18" width="17.5703125" customWidth="1"/>
    <col min="19" max="19" width="11.5703125" customWidth="1"/>
    <col min="20" max="20" width="18.85546875" customWidth="1"/>
    <col min="21" max="22" width="11.5703125" customWidth="1"/>
    <col min="23" max="23" width="17.85546875" customWidth="1"/>
    <col min="25" max="25" width="12.140625" customWidth="1"/>
    <col min="26" max="26" width="14.140625" customWidth="1"/>
    <col min="27" max="27" width="10.42578125" customWidth="1"/>
    <col min="28" max="28" width="37.28515625" customWidth="1"/>
    <col min="29" max="29" width="13.85546875" customWidth="1"/>
    <col min="30" max="30" width="16.42578125" customWidth="1"/>
    <col min="31" max="31" width="18.42578125" customWidth="1"/>
    <col min="32" max="32" width="9.85546875" customWidth="1"/>
    <col min="33" max="38" width="18.85546875" customWidth="1"/>
  </cols>
  <sheetData>
    <row r="1" spans="1:38" ht="13.5" customHeight="1" x14ac:dyDescent="0.2">
      <c r="A1" s="158" t="s">
        <v>0</v>
      </c>
      <c r="B1" s="158" t="s">
        <v>1</v>
      </c>
      <c r="C1" s="158" t="s">
        <v>1187</v>
      </c>
      <c r="D1" s="158" t="s">
        <v>1188</v>
      </c>
      <c r="E1" s="158" t="s">
        <v>1740</v>
      </c>
      <c r="F1" s="158" t="s">
        <v>1741</v>
      </c>
      <c r="G1" s="158" t="s">
        <v>6</v>
      </c>
      <c r="H1" s="158" t="s">
        <v>7</v>
      </c>
      <c r="I1" s="158" t="s">
        <v>535</v>
      </c>
      <c r="J1" s="158" t="s">
        <v>536</v>
      </c>
      <c r="K1" s="158" t="s">
        <v>2927</v>
      </c>
      <c r="L1" s="158" t="s">
        <v>3227</v>
      </c>
      <c r="M1" s="158" t="s">
        <v>1742</v>
      </c>
      <c r="N1" s="158" t="s">
        <v>8</v>
      </c>
      <c r="O1" s="158" t="s">
        <v>9</v>
      </c>
      <c r="P1" s="159" t="s">
        <v>1865</v>
      </c>
      <c r="Q1" s="159" t="s">
        <v>11</v>
      </c>
      <c r="R1" s="159" t="s">
        <v>12</v>
      </c>
      <c r="S1" s="158" t="s">
        <v>13</v>
      </c>
      <c r="T1" s="158" t="s">
        <v>14</v>
      </c>
      <c r="U1" s="158" t="s">
        <v>1192</v>
      </c>
      <c r="V1" s="158" t="s">
        <v>16</v>
      </c>
      <c r="W1" s="158" t="s">
        <v>17</v>
      </c>
      <c r="X1" s="158" t="s">
        <v>1193</v>
      </c>
      <c r="Y1" s="158" t="s">
        <v>1194</v>
      </c>
      <c r="Z1" s="158" t="s">
        <v>1746</v>
      </c>
      <c r="AA1" s="158" t="s">
        <v>1196</v>
      </c>
      <c r="AB1" s="158" t="s">
        <v>22</v>
      </c>
      <c r="AC1" s="158" t="s">
        <v>23</v>
      </c>
      <c r="AD1" s="158" t="s">
        <v>1747</v>
      </c>
      <c r="AE1" s="158" t="s">
        <v>25</v>
      </c>
      <c r="AF1" s="158" t="s">
        <v>26</v>
      </c>
      <c r="AG1" s="7"/>
      <c r="AH1" s="7"/>
      <c r="AI1" s="7"/>
      <c r="AJ1" s="7"/>
      <c r="AK1" s="7"/>
      <c r="AL1" s="7"/>
    </row>
    <row r="2" spans="1:38" ht="13.5" customHeight="1" x14ac:dyDescent="0.2">
      <c r="A2" s="160">
        <v>1</v>
      </c>
      <c r="B2" s="161" t="s">
        <v>3572</v>
      </c>
      <c r="C2" s="161" t="s">
        <v>3573</v>
      </c>
      <c r="D2" s="161" t="s">
        <v>539</v>
      </c>
      <c r="E2" s="161" t="s">
        <v>3574</v>
      </c>
      <c r="F2" s="161" t="s">
        <v>3575</v>
      </c>
      <c r="G2" s="162"/>
      <c r="H2" s="162">
        <v>1</v>
      </c>
      <c r="I2" s="161" t="s">
        <v>1201</v>
      </c>
      <c r="J2" s="161" t="s">
        <v>1202</v>
      </c>
      <c r="K2" s="131" t="s">
        <v>2224</v>
      </c>
      <c r="L2" s="3" t="s">
        <v>568</v>
      </c>
      <c r="M2" s="161" t="s">
        <v>1203</v>
      </c>
      <c r="N2" s="160">
        <v>1804982823</v>
      </c>
      <c r="O2" s="163">
        <v>39502</v>
      </c>
      <c r="P2" s="160">
        <v>17</v>
      </c>
      <c r="Q2" s="164" t="s">
        <v>3576</v>
      </c>
      <c r="R2" s="161" t="s">
        <v>3577</v>
      </c>
      <c r="S2" s="160">
        <v>1804317806</v>
      </c>
      <c r="T2" s="161" t="s">
        <v>3578</v>
      </c>
      <c r="U2" s="160">
        <v>2829541</v>
      </c>
      <c r="V2" s="160">
        <v>996650101</v>
      </c>
      <c r="W2" s="161" t="s">
        <v>108</v>
      </c>
      <c r="X2" s="160">
        <v>998651806</v>
      </c>
      <c r="Y2" s="161" t="s">
        <v>54</v>
      </c>
      <c r="Z2" s="165" t="s">
        <v>3579</v>
      </c>
      <c r="AA2" s="161" t="s">
        <v>895</v>
      </c>
      <c r="AB2" s="161" t="s">
        <v>3580</v>
      </c>
      <c r="AC2" s="161" t="s">
        <v>3271</v>
      </c>
      <c r="AD2" s="166"/>
      <c r="AE2" s="3"/>
      <c r="AF2" s="3"/>
      <c r="AG2" s="7"/>
      <c r="AH2" s="7"/>
      <c r="AI2" s="7"/>
      <c r="AJ2" s="7"/>
      <c r="AK2" s="7"/>
      <c r="AL2" s="7"/>
    </row>
    <row r="3" spans="1:38" ht="13.5" customHeight="1" x14ac:dyDescent="0.2">
      <c r="A3" s="3">
        <v>2</v>
      </c>
      <c r="B3" s="3" t="s">
        <v>3581</v>
      </c>
      <c r="C3" s="3" t="s">
        <v>3573</v>
      </c>
      <c r="D3" s="3" t="s">
        <v>539</v>
      </c>
      <c r="E3" s="3" t="s">
        <v>1249</v>
      </c>
      <c r="F3" s="3" t="s">
        <v>3582</v>
      </c>
      <c r="G3" s="3">
        <v>1</v>
      </c>
      <c r="H3" s="3"/>
      <c r="I3" s="3" t="s">
        <v>1228</v>
      </c>
      <c r="J3" s="3" t="s">
        <v>591</v>
      </c>
      <c r="K3" s="3" t="s">
        <v>2187</v>
      </c>
      <c r="L3" s="150" t="s">
        <v>2224</v>
      </c>
      <c r="M3" s="3" t="s">
        <v>1779</v>
      </c>
      <c r="N3" s="3">
        <v>1850512938</v>
      </c>
      <c r="O3" s="4">
        <v>39836</v>
      </c>
      <c r="P3" s="3">
        <v>16</v>
      </c>
      <c r="Q3" s="3" t="s">
        <v>1252</v>
      </c>
      <c r="R3" s="3" t="s">
        <v>3583</v>
      </c>
      <c r="S3" s="3">
        <v>1803111192</v>
      </c>
      <c r="T3" s="3" t="s">
        <v>1254</v>
      </c>
      <c r="U3" s="5" t="s">
        <v>1255</v>
      </c>
      <c r="V3" s="5" t="s">
        <v>1255</v>
      </c>
      <c r="W3" s="3" t="s">
        <v>108</v>
      </c>
      <c r="X3" s="5" t="s">
        <v>3584</v>
      </c>
      <c r="Y3" s="3" t="s">
        <v>895</v>
      </c>
      <c r="Z3" s="5" t="s">
        <v>1256</v>
      </c>
      <c r="AA3" s="3" t="s">
        <v>75</v>
      </c>
      <c r="AB3" s="3" t="s">
        <v>3585</v>
      </c>
      <c r="AC3" s="3" t="s">
        <v>3271</v>
      </c>
      <c r="AD3" s="3"/>
      <c r="AE3" s="3" t="s">
        <v>43</v>
      </c>
      <c r="AF3" s="3"/>
      <c r="AG3" s="7"/>
      <c r="AH3" s="7"/>
      <c r="AI3" s="7"/>
      <c r="AJ3" s="7"/>
      <c r="AK3" s="7"/>
      <c r="AL3" s="7"/>
    </row>
    <row r="4" spans="1:38" ht="13.5" customHeight="1" x14ac:dyDescent="0.2">
      <c r="A4" s="160">
        <v>3</v>
      </c>
      <c r="B4" s="3" t="s">
        <v>2193</v>
      </c>
      <c r="C4" s="3" t="s">
        <v>3573</v>
      </c>
      <c r="D4" s="3" t="s">
        <v>539</v>
      </c>
      <c r="E4" s="3" t="s">
        <v>2194</v>
      </c>
      <c r="F4" s="3" t="s">
        <v>3586</v>
      </c>
      <c r="G4" s="3">
        <v>1</v>
      </c>
      <c r="H4" s="3"/>
      <c r="I4" s="3" t="s">
        <v>1201</v>
      </c>
      <c r="J4" s="3" t="s">
        <v>1202</v>
      </c>
      <c r="K4" s="131" t="s">
        <v>2224</v>
      </c>
      <c r="L4" s="3" t="s">
        <v>568</v>
      </c>
      <c r="M4" s="3" t="s">
        <v>1203</v>
      </c>
      <c r="N4" s="3">
        <v>1805153077</v>
      </c>
      <c r="O4" s="4">
        <v>39877</v>
      </c>
      <c r="P4" s="3">
        <v>16</v>
      </c>
      <c r="Q4" s="3" t="s">
        <v>2196</v>
      </c>
      <c r="R4" s="3" t="s">
        <v>2197</v>
      </c>
      <c r="S4" s="5" t="s">
        <v>2198</v>
      </c>
      <c r="T4" s="3" t="s">
        <v>2199</v>
      </c>
      <c r="U4" s="3"/>
      <c r="V4" s="5" t="s">
        <v>2200</v>
      </c>
      <c r="W4" s="3" t="s">
        <v>37</v>
      </c>
      <c r="X4" s="5" t="s">
        <v>2202</v>
      </c>
      <c r="Y4" s="3" t="s">
        <v>895</v>
      </c>
      <c r="Z4" s="5" t="s">
        <v>2201</v>
      </c>
      <c r="AA4" s="3" t="s">
        <v>54</v>
      </c>
      <c r="AB4" s="3" t="s">
        <v>2203</v>
      </c>
      <c r="AC4" s="3" t="s">
        <v>3271</v>
      </c>
      <c r="AD4" s="3"/>
      <c r="AE4" s="3"/>
      <c r="AF4" s="3"/>
      <c r="AG4" s="7"/>
      <c r="AH4" s="7"/>
      <c r="AI4" s="7"/>
      <c r="AJ4" s="7"/>
      <c r="AK4" s="7"/>
      <c r="AL4" s="7"/>
    </row>
    <row r="5" spans="1:38" ht="13.5" customHeight="1" x14ac:dyDescent="0.2">
      <c r="A5" s="3">
        <v>4</v>
      </c>
      <c r="B5" s="3" t="s">
        <v>3597</v>
      </c>
      <c r="C5" s="3" t="s">
        <v>3573</v>
      </c>
      <c r="D5" s="3" t="s">
        <v>539</v>
      </c>
      <c r="E5" s="3" t="s">
        <v>3598</v>
      </c>
      <c r="F5" s="3" t="s">
        <v>3599</v>
      </c>
      <c r="G5" s="3">
        <v>1</v>
      </c>
      <c r="H5" s="3"/>
      <c r="I5" s="3" t="s">
        <v>1251</v>
      </c>
      <c r="J5" s="3" t="s">
        <v>620</v>
      </c>
      <c r="K5" s="3" t="s">
        <v>2187</v>
      </c>
      <c r="L5" s="150" t="s">
        <v>2224</v>
      </c>
      <c r="M5" s="3" t="s">
        <v>1779</v>
      </c>
      <c r="N5" s="3">
        <v>1850358969</v>
      </c>
      <c r="O5" s="4">
        <v>39525</v>
      </c>
      <c r="P5" s="3">
        <v>17</v>
      </c>
      <c r="Q5" s="3" t="s">
        <v>3600</v>
      </c>
      <c r="R5" s="3" t="s">
        <v>3601</v>
      </c>
      <c r="S5" s="3">
        <v>1804054243</v>
      </c>
      <c r="T5" s="3" t="s">
        <v>636</v>
      </c>
      <c r="U5" s="3"/>
      <c r="V5" s="5" t="s">
        <v>3602</v>
      </c>
      <c r="W5" s="3" t="s">
        <v>37</v>
      </c>
      <c r="X5" s="5" t="s">
        <v>3603</v>
      </c>
      <c r="Y5" s="3" t="s">
        <v>75</v>
      </c>
      <c r="Z5" s="5" t="s">
        <v>3604</v>
      </c>
      <c r="AA5" s="3" t="s">
        <v>110</v>
      </c>
      <c r="AB5" s="3" t="s">
        <v>1498</v>
      </c>
      <c r="AC5" s="3" t="s">
        <v>2939</v>
      </c>
      <c r="AD5" s="3" t="s">
        <v>0</v>
      </c>
      <c r="AE5" s="3" t="s">
        <v>43</v>
      </c>
      <c r="AF5" s="3"/>
      <c r="AG5" s="7"/>
      <c r="AH5" s="7"/>
      <c r="AI5" s="7"/>
      <c r="AJ5" s="7"/>
      <c r="AK5" s="7"/>
      <c r="AL5" s="7"/>
    </row>
    <row r="6" spans="1:38" ht="13.5" customHeight="1" x14ac:dyDescent="0.2">
      <c r="A6" s="3"/>
      <c r="B6" s="3"/>
      <c r="C6" s="3"/>
      <c r="D6" s="3"/>
      <c r="E6" s="3"/>
      <c r="F6" s="3"/>
      <c r="G6" s="3">
        <f>SUM(G3:G5)</f>
        <v>3</v>
      </c>
      <c r="H6" s="3">
        <f>SUM(H2:H5)</f>
        <v>1</v>
      </c>
      <c r="I6" s="3"/>
      <c r="J6" s="3"/>
      <c r="K6" s="3"/>
      <c r="L6" s="3"/>
      <c r="M6" s="3"/>
      <c r="N6" s="3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7"/>
      <c r="AH6" s="7"/>
      <c r="AI6" s="7"/>
      <c r="AJ6" s="7"/>
      <c r="AK6" s="7"/>
      <c r="AL6" s="7"/>
    </row>
    <row r="7" spans="1:38" ht="13.5" customHeight="1" x14ac:dyDescent="0.2">
      <c r="A7" s="14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7"/>
      <c r="AH7" s="7"/>
      <c r="AI7" s="7"/>
      <c r="AJ7" s="7"/>
      <c r="AK7" s="7"/>
      <c r="AL7" s="7"/>
    </row>
    <row r="8" spans="1:38" ht="13.5" customHeight="1" x14ac:dyDescent="0.2">
      <c r="A8" s="14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7"/>
      <c r="AH8" s="7"/>
      <c r="AI8" s="7"/>
      <c r="AJ8" s="7"/>
      <c r="AK8" s="7"/>
      <c r="AL8" s="7"/>
    </row>
    <row r="9" spans="1:38" ht="13.5" customHeight="1" x14ac:dyDescent="0.2">
      <c r="A9" s="146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7"/>
      <c r="AH9" s="7"/>
      <c r="AI9" s="7"/>
      <c r="AJ9" s="7"/>
      <c r="AK9" s="7"/>
      <c r="AL9" s="7"/>
    </row>
    <row r="10" spans="1:38" ht="13.5" customHeight="1" x14ac:dyDescent="0.2">
      <c r="A10" s="167" t="s">
        <v>0</v>
      </c>
      <c r="B10" s="168" t="s">
        <v>1</v>
      </c>
      <c r="C10" s="168" t="s">
        <v>1187</v>
      </c>
      <c r="D10" s="168" t="s">
        <v>1188</v>
      </c>
      <c r="E10" s="168" t="s">
        <v>1740</v>
      </c>
      <c r="F10" s="168" t="s">
        <v>1741</v>
      </c>
      <c r="G10" s="158" t="s">
        <v>6</v>
      </c>
      <c r="H10" s="158" t="s">
        <v>7</v>
      </c>
      <c r="I10" s="168" t="s">
        <v>535</v>
      </c>
      <c r="J10" s="168" t="s">
        <v>536</v>
      </c>
      <c r="K10" s="168" t="s">
        <v>2927</v>
      </c>
      <c r="L10" s="168"/>
      <c r="M10" s="168" t="s">
        <v>1742</v>
      </c>
      <c r="N10" s="168" t="s">
        <v>8</v>
      </c>
      <c r="O10" s="168" t="s">
        <v>9</v>
      </c>
      <c r="P10" s="169" t="s">
        <v>1865</v>
      </c>
      <c r="Q10" s="169" t="s">
        <v>11</v>
      </c>
      <c r="R10" s="169" t="s">
        <v>12</v>
      </c>
      <c r="S10" s="168" t="s">
        <v>13</v>
      </c>
      <c r="T10" s="168" t="s">
        <v>14</v>
      </c>
      <c r="U10" s="168" t="s">
        <v>1192</v>
      </c>
      <c r="V10" s="168" t="s">
        <v>16</v>
      </c>
      <c r="W10" s="168" t="s">
        <v>17</v>
      </c>
      <c r="X10" s="168" t="s">
        <v>1193</v>
      </c>
      <c r="Y10" s="168" t="s">
        <v>1194</v>
      </c>
      <c r="Z10" s="168" t="s">
        <v>1746</v>
      </c>
      <c r="AA10" s="168" t="s">
        <v>1196</v>
      </c>
      <c r="AB10" s="168" t="s">
        <v>22</v>
      </c>
      <c r="AC10" s="168" t="s">
        <v>23</v>
      </c>
      <c r="AD10" s="168" t="s">
        <v>1747</v>
      </c>
      <c r="AE10" s="168" t="s">
        <v>3605</v>
      </c>
      <c r="AF10" s="168" t="s">
        <v>3606</v>
      </c>
      <c r="AG10" s="170"/>
      <c r="AH10" s="170"/>
      <c r="AI10" s="170"/>
      <c r="AJ10" s="170"/>
      <c r="AK10" s="170"/>
      <c r="AL10" s="170"/>
    </row>
    <row r="11" spans="1:38" ht="15.75" customHeight="1" x14ac:dyDescent="0.2">
      <c r="A11" s="171">
        <v>1</v>
      </c>
      <c r="B11" s="172" t="s">
        <v>3607</v>
      </c>
      <c r="C11" s="172" t="s">
        <v>3573</v>
      </c>
      <c r="D11" s="172" t="s">
        <v>729</v>
      </c>
      <c r="E11" s="172" t="s">
        <v>3608</v>
      </c>
      <c r="F11" s="172" t="s">
        <v>3609</v>
      </c>
      <c r="G11" s="172">
        <v>1</v>
      </c>
      <c r="H11" s="172"/>
      <c r="I11" s="172" t="s">
        <v>1214</v>
      </c>
      <c r="J11" s="172" t="s">
        <v>543</v>
      </c>
      <c r="K11" s="172" t="s">
        <v>2338</v>
      </c>
      <c r="L11" s="150" t="s">
        <v>2224</v>
      </c>
      <c r="M11" s="172" t="s">
        <v>2300</v>
      </c>
      <c r="N11" s="172">
        <v>1850897438</v>
      </c>
      <c r="O11" s="173">
        <v>40128</v>
      </c>
      <c r="P11" s="172">
        <v>15</v>
      </c>
      <c r="Q11" s="172" t="s">
        <v>3610</v>
      </c>
      <c r="R11" s="172" t="s">
        <v>3611</v>
      </c>
      <c r="S11" s="172">
        <v>1803251931</v>
      </c>
      <c r="T11" s="172" t="s">
        <v>3612</v>
      </c>
      <c r="U11" s="172">
        <v>32409150</v>
      </c>
      <c r="V11" s="172">
        <v>984032091</v>
      </c>
      <c r="W11" s="172" t="s">
        <v>37</v>
      </c>
      <c r="X11" s="172">
        <v>998985958</v>
      </c>
      <c r="Y11" s="172" t="s">
        <v>75</v>
      </c>
      <c r="Z11" s="172">
        <v>984677099</v>
      </c>
      <c r="AA11" s="172" t="s">
        <v>895</v>
      </c>
      <c r="AB11" s="172" t="s">
        <v>3613</v>
      </c>
      <c r="AC11" s="172" t="s">
        <v>89</v>
      </c>
      <c r="AD11" s="174"/>
      <c r="AE11" s="172" t="s">
        <v>43</v>
      </c>
      <c r="AF11" s="174"/>
      <c r="AG11" s="7"/>
      <c r="AH11" s="7"/>
      <c r="AI11" s="7"/>
      <c r="AJ11" s="7"/>
      <c r="AK11" s="7"/>
      <c r="AL11" s="7"/>
    </row>
    <row r="12" spans="1:38" ht="13.5" customHeight="1" x14ac:dyDescent="0.2">
      <c r="A12" s="171">
        <v>2</v>
      </c>
      <c r="B12" s="175" t="s">
        <v>3614</v>
      </c>
      <c r="C12" s="175" t="s">
        <v>3573</v>
      </c>
      <c r="D12" s="175" t="s">
        <v>729</v>
      </c>
      <c r="E12" s="175" t="s">
        <v>3615</v>
      </c>
      <c r="F12" s="175" t="s">
        <v>3616</v>
      </c>
      <c r="G12" s="175"/>
      <c r="H12" s="175">
        <v>1</v>
      </c>
      <c r="I12" s="175" t="s">
        <v>1201</v>
      </c>
      <c r="J12" s="175" t="s">
        <v>568</v>
      </c>
      <c r="K12" s="131" t="s">
        <v>2224</v>
      </c>
      <c r="L12" s="3" t="s">
        <v>687</v>
      </c>
      <c r="M12" s="172" t="s">
        <v>2576</v>
      </c>
      <c r="N12" s="175">
        <v>1805424817</v>
      </c>
      <c r="O12" s="176">
        <v>39947</v>
      </c>
      <c r="P12" s="175">
        <v>16</v>
      </c>
      <c r="Q12" s="175" t="s">
        <v>3617</v>
      </c>
      <c r="R12" s="175" t="s">
        <v>3618</v>
      </c>
      <c r="S12" s="175">
        <v>1802984722</v>
      </c>
      <c r="T12" s="175" t="s">
        <v>3619</v>
      </c>
      <c r="U12" s="175">
        <v>23746331</v>
      </c>
      <c r="V12" s="175">
        <v>985778995</v>
      </c>
      <c r="W12" s="175" t="s">
        <v>37</v>
      </c>
      <c r="X12" s="175">
        <v>996328000</v>
      </c>
      <c r="Y12" s="175" t="s">
        <v>895</v>
      </c>
      <c r="Z12" s="177"/>
      <c r="AA12" s="177"/>
      <c r="AB12" s="175" t="s">
        <v>3620</v>
      </c>
      <c r="AC12" s="175" t="s">
        <v>3443</v>
      </c>
      <c r="AD12" s="177"/>
      <c r="AE12" s="175" t="s">
        <v>43</v>
      </c>
      <c r="AF12" s="177"/>
      <c r="AG12" s="7"/>
      <c r="AH12" s="7"/>
      <c r="AI12" s="7"/>
      <c r="AJ12" s="7"/>
      <c r="AK12" s="7"/>
      <c r="AL12" s="7"/>
    </row>
    <row r="13" spans="1:38" ht="13.5" customHeight="1" x14ac:dyDescent="0.2">
      <c r="A13" s="171">
        <v>3</v>
      </c>
      <c r="B13" s="172" t="s">
        <v>3621</v>
      </c>
      <c r="C13" s="172" t="s">
        <v>3573</v>
      </c>
      <c r="D13" s="172" t="s">
        <v>729</v>
      </c>
      <c r="E13" s="172" t="s">
        <v>3622</v>
      </c>
      <c r="F13" s="172" t="s">
        <v>3623</v>
      </c>
      <c r="G13" s="172"/>
      <c r="H13" s="172">
        <v>1</v>
      </c>
      <c r="I13" s="172" t="s">
        <v>1201</v>
      </c>
      <c r="J13" s="172" t="s">
        <v>832</v>
      </c>
      <c r="K13" s="131" t="s">
        <v>2224</v>
      </c>
      <c r="L13" s="3" t="s">
        <v>687</v>
      </c>
      <c r="M13" s="172" t="s">
        <v>2576</v>
      </c>
      <c r="N13" s="172">
        <v>1850887462</v>
      </c>
      <c r="O13" s="173">
        <v>39174</v>
      </c>
      <c r="P13" s="172">
        <v>18</v>
      </c>
      <c r="Q13" s="172" t="s">
        <v>3624</v>
      </c>
      <c r="R13" s="172" t="s">
        <v>3625</v>
      </c>
      <c r="S13" s="172">
        <v>1803340320</v>
      </c>
      <c r="T13" s="172" t="s">
        <v>3626</v>
      </c>
      <c r="U13" s="174"/>
      <c r="V13" s="172">
        <v>939241444</v>
      </c>
      <c r="W13" s="172" t="s">
        <v>108</v>
      </c>
      <c r="X13" s="172">
        <v>959712472</v>
      </c>
      <c r="Y13" s="172" t="s">
        <v>110</v>
      </c>
      <c r="Z13" s="172">
        <v>93982677526</v>
      </c>
      <c r="AA13" s="172" t="s">
        <v>895</v>
      </c>
      <c r="AB13" s="172" t="s">
        <v>3627</v>
      </c>
      <c r="AC13" s="172" t="s">
        <v>2955</v>
      </c>
      <c r="AD13" s="174"/>
      <c r="AE13" s="172" t="s">
        <v>43</v>
      </c>
      <c r="AF13" s="174"/>
      <c r="AG13" s="7"/>
      <c r="AH13" s="7"/>
      <c r="AI13" s="7"/>
      <c r="AJ13" s="7"/>
      <c r="AK13" s="7"/>
      <c r="AL13" s="7"/>
    </row>
    <row r="14" spans="1:38" ht="13.5" customHeight="1" x14ac:dyDescent="0.2">
      <c r="A14" s="171">
        <v>4</v>
      </c>
      <c r="B14" s="175" t="s">
        <v>2602</v>
      </c>
      <c r="C14" s="175" t="s">
        <v>3573</v>
      </c>
      <c r="D14" s="175" t="s">
        <v>729</v>
      </c>
      <c r="E14" s="175" t="s">
        <v>2603</v>
      </c>
      <c r="F14" s="175" t="s">
        <v>3628</v>
      </c>
      <c r="G14" s="175"/>
      <c r="H14" s="175">
        <v>1</v>
      </c>
      <c r="I14" s="175" t="s">
        <v>1201</v>
      </c>
      <c r="J14" s="175" t="s">
        <v>3629</v>
      </c>
      <c r="K14" s="131" t="s">
        <v>2224</v>
      </c>
      <c r="L14" s="3" t="s">
        <v>687</v>
      </c>
      <c r="M14" s="175" t="s">
        <v>2576</v>
      </c>
      <c r="N14" s="175">
        <v>1805232418</v>
      </c>
      <c r="O14" s="176">
        <v>39791</v>
      </c>
      <c r="P14" s="175">
        <v>16</v>
      </c>
      <c r="Q14" s="175" t="s">
        <v>2605</v>
      </c>
      <c r="R14" s="175" t="s">
        <v>2606</v>
      </c>
      <c r="S14" s="175">
        <v>501941603</v>
      </c>
      <c r="T14" s="175" t="s">
        <v>1263</v>
      </c>
      <c r="U14" s="175">
        <v>32498473</v>
      </c>
      <c r="V14" s="175">
        <v>984510936</v>
      </c>
      <c r="W14" s="175" t="s">
        <v>108</v>
      </c>
      <c r="X14" s="175">
        <v>983822542</v>
      </c>
      <c r="Y14" s="175" t="s">
        <v>110</v>
      </c>
      <c r="Z14" s="175">
        <v>993161140</v>
      </c>
      <c r="AA14" s="175" t="s">
        <v>895</v>
      </c>
      <c r="AB14" s="175" t="s">
        <v>1267</v>
      </c>
      <c r="AC14" s="175" t="s">
        <v>3271</v>
      </c>
      <c r="AD14" s="177"/>
      <c r="AE14" s="175" t="s">
        <v>43</v>
      </c>
      <c r="AF14" s="177"/>
      <c r="AG14" s="7"/>
      <c r="AH14" s="7"/>
      <c r="AI14" s="7"/>
      <c r="AJ14" s="7"/>
      <c r="AK14" s="7"/>
      <c r="AL14" s="7"/>
    </row>
    <row r="15" spans="1:38" ht="13.5" customHeight="1" x14ac:dyDescent="0.2">
      <c r="A15" s="171">
        <v>5</v>
      </c>
      <c r="B15" s="172" t="s">
        <v>2617</v>
      </c>
      <c r="C15" s="172" t="s">
        <v>3573</v>
      </c>
      <c r="D15" s="172" t="s">
        <v>729</v>
      </c>
      <c r="E15" s="172" t="s">
        <v>2618</v>
      </c>
      <c r="F15" s="172" t="s">
        <v>3630</v>
      </c>
      <c r="G15" s="172"/>
      <c r="H15" s="172">
        <v>1</v>
      </c>
      <c r="I15" s="172" t="s">
        <v>1251</v>
      </c>
      <c r="J15" s="172" t="s">
        <v>741</v>
      </c>
      <c r="K15" s="172" t="s">
        <v>2338</v>
      </c>
      <c r="L15" s="150" t="s">
        <v>2224</v>
      </c>
      <c r="M15" s="172" t="s">
        <v>2300</v>
      </c>
      <c r="N15" s="172">
        <v>1850536838</v>
      </c>
      <c r="O15" s="173">
        <v>40045</v>
      </c>
      <c r="P15" s="172">
        <v>15</v>
      </c>
      <c r="Q15" s="172" t="s">
        <v>3631</v>
      </c>
      <c r="R15" s="172" t="s">
        <v>3632</v>
      </c>
      <c r="S15" s="172">
        <v>1803435880</v>
      </c>
      <c r="T15" s="172" t="s">
        <v>3633</v>
      </c>
      <c r="U15" s="172">
        <v>32511103</v>
      </c>
      <c r="V15" s="172">
        <v>983030122</v>
      </c>
      <c r="W15" s="172" t="s">
        <v>37</v>
      </c>
      <c r="X15" s="172">
        <v>998266823</v>
      </c>
      <c r="Y15" s="172" t="s">
        <v>54</v>
      </c>
      <c r="Z15" s="172">
        <v>985568185</v>
      </c>
      <c r="AA15" s="172" t="s">
        <v>895</v>
      </c>
      <c r="AB15" s="172" t="s">
        <v>77</v>
      </c>
      <c r="AC15" s="172" t="s">
        <v>3443</v>
      </c>
      <c r="AD15" s="174"/>
      <c r="AE15" s="172" t="s">
        <v>43</v>
      </c>
      <c r="AF15" s="174"/>
      <c r="AG15" s="7"/>
      <c r="AH15" s="7"/>
      <c r="AI15" s="7"/>
      <c r="AJ15" s="7"/>
      <c r="AK15" s="7"/>
      <c r="AL15" s="7"/>
    </row>
    <row r="16" spans="1:38" ht="13.5" customHeight="1" x14ac:dyDescent="0.2">
      <c r="A16" s="171">
        <v>6</v>
      </c>
      <c r="B16" s="175" t="s">
        <v>3634</v>
      </c>
      <c r="C16" s="175" t="s">
        <v>3573</v>
      </c>
      <c r="D16" s="175" t="s">
        <v>729</v>
      </c>
      <c r="E16" s="175" t="s">
        <v>3635</v>
      </c>
      <c r="F16" s="175" t="s">
        <v>3636</v>
      </c>
      <c r="G16" s="175"/>
      <c r="H16" s="175">
        <v>1</v>
      </c>
      <c r="I16" s="175" t="s">
        <v>1251</v>
      </c>
      <c r="J16" s="175" t="s">
        <v>741</v>
      </c>
      <c r="K16" s="175" t="s">
        <v>2387</v>
      </c>
      <c r="L16" s="150" t="s">
        <v>2224</v>
      </c>
      <c r="M16" s="175" t="s">
        <v>2300</v>
      </c>
      <c r="N16" s="175">
        <v>1850682814</v>
      </c>
      <c r="O16" s="176">
        <v>38789</v>
      </c>
      <c r="P16" s="175">
        <v>19</v>
      </c>
      <c r="Q16" s="175" t="s">
        <v>3637</v>
      </c>
      <c r="R16" s="175" t="s">
        <v>3638</v>
      </c>
      <c r="S16" s="175">
        <v>1803797107</v>
      </c>
      <c r="T16" s="175" t="s">
        <v>3639</v>
      </c>
      <c r="U16" s="175">
        <v>32829386</v>
      </c>
      <c r="V16" s="175">
        <v>995465273</v>
      </c>
      <c r="W16" s="175" t="s">
        <v>37</v>
      </c>
      <c r="X16" s="175">
        <v>992751895</v>
      </c>
      <c r="Y16" s="175" t="s">
        <v>75</v>
      </c>
      <c r="Z16" s="175">
        <v>978706192</v>
      </c>
      <c r="AA16" s="175" t="s">
        <v>895</v>
      </c>
      <c r="AB16" s="175" t="s">
        <v>2954</v>
      </c>
      <c r="AC16" s="175" t="s">
        <v>2955</v>
      </c>
      <c r="AD16" s="177"/>
      <c r="AE16" s="175" t="s">
        <v>43</v>
      </c>
      <c r="AF16" s="177"/>
      <c r="AG16" s="7"/>
      <c r="AH16" s="7"/>
      <c r="AI16" s="7"/>
      <c r="AJ16" s="7"/>
      <c r="AK16" s="7"/>
      <c r="AL16" s="7"/>
    </row>
    <row r="17" spans="1:38" ht="13.5" customHeight="1" x14ac:dyDescent="0.2">
      <c r="A17" s="171">
        <v>7</v>
      </c>
      <c r="B17" s="172" t="s">
        <v>3640</v>
      </c>
      <c r="C17" s="172" t="s">
        <v>3573</v>
      </c>
      <c r="D17" s="172" t="s">
        <v>729</v>
      </c>
      <c r="E17" s="172" t="s">
        <v>3641</v>
      </c>
      <c r="F17" s="172" t="s">
        <v>3642</v>
      </c>
      <c r="G17" s="172"/>
      <c r="H17" s="172">
        <v>1</v>
      </c>
      <c r="I17" s="172" t="s">
        <v>1616</v>
      </c>
      <c r="J17" s="172" t="s">
        <v>676</v>
      </c>
      <c r="K17" s="172" t="s">
        <v>2271</v>
      </c>
      <c r="L17" s="150" t="s">
        <v>2224</v>
      </c>
      <c r="M17" s="172" t="s">
        <v>2300</v>
      </c>
      <c r="N17" s="172">
        <v>1850808120</v>
      </c>
      <c r="O17" s="173">
        <v>40354</v>
      </c>
      <c r="P17" s="172">
        <v>15</v>
      </c>
      <c r="Q17" s="172" t="s">
        <v>3643</v>
      </c>
      <c r="R17" s="172" t="s">
        <v>3644</v>
      </c>
      <c r="S17" s="172">
        <v>1803753217</v>
      </c>
      <c r="T17" s="172" t="s">
        <v>3645</v>
      </c>
      <c r="U17" s="172">
        <v>9999999</v>
      </c>
      <c r="V17" s="172">
        <v>983302476</v>
      </c>
      <c r="W17" s="172" t="s">
        <v>108</v>
      </c>
      <c r="X17" s="172">
        <v>963282903</v>
      </c>
      <c r="Y17" s="172" t="s">
        <v>895</v>
      </c>
      <c r="Z17" s="172">
        <v>995986169</v>
      </c>
      <c r="AA17" s="172" t="s">
        <v>75</v>
      </c>
      <c r="AB17" s="172" t="s">
        <v>3646</v>
      </c>
      <c r="AC17" s="172" t="s">
        <v>2939</v>
      </c>
      <c r="AD17" s="172" t="s">
        <v>0</v>
      </c>
      <c r="AE17" s="172" t="s">
        <v>43</v>
      </c>
      <c r="AF17" s="174"/>
      <c r="AG17" s="7"/>
      <c r="AH17" s="7"/>
      <c r="AI17" s="7"/>
      <c r="AJ17" s="7"/>
      <c r="AK17" s="7"/>
      <c r="AL17" s="7"/>
    </row>
    <row r="18" spans="1:38" ht="13.5" customHeight="1" x14ac:dyDescent="0.2">
      <c r="A18" s="171">
        <v>8</v>
      </c>
      <c r="B18" s="3" t="s">
        <v>3587</v>
      </c>
      <c r="C18" s="172" t="s">
        <v>3573</v>
      </c>
      <c r="D18" s="172" t="s">
        <v>729</v>
      </c>
      <c r="E18" s="3" t="s">
        <v>3588</v>
      </c>
      <c r="F18" s="3" t="s">
        <v>3589</v>
      </c>
      <c r="G18" s="3"/>
      <c r="H18" s="3">
        <v>1</v>
      </c>
      <c r="I18" s="3" t="s">
        <v>1251</v>
      </c>
      <c r="J18" s="3" t="s">
        <v>620</v>
      </c>
      <c r="K18" s="3"/>
      <c r="L18" s="150" t="s">
        <v>2224</v>
      </c>
      <c r="M18" s="172" t="s">
        <v>2300</v>
      </c>
      <c r="N18" s="3">
        <v>1804901419</v>
      </c>
      <c r="O18" s="4">
        <v>39339</v>
      </c>
      <c r="P18" s="3">
        <v>17</v>
      </c>
      <c r="Q18" s="3" t="s">
        <v>3590</v>
      </c>
      <c r="R18" s="3" t="s">
        <v>3591</v>
      </c>
      <c r="S18" s="3">
        <v>1802899466</v>
      </c>
      <c r="T18" s="3" t="s">
        <v>3592</v>
      </c>
      <c r="U18" s="3">
        <v>2854459</v>
      </c>
      <c r="V18" s="5" t="s">
        <v>3593</v>
      </c>
      <c r="W18" s="3" t="s">
        <v>37</v>
      </c>
      <c r="X18" s="5" t="s">
        <v>3594</v>
      </c>
      <c r="Y18" s="3" t="s">
        <v>54</v>
      </c>
      <c r="Z18" s="5" t="s">
        <v>3595</v>
      </c>
      <c r="AA18" s="3" t="s">
        <v>895</v>
      </c>
      <c r="AB18" s="3" t="s">
        <v>3596</v>
      </c>
      <c r="AC18" s="3" t="s">
        <v>2955</v>
      </c>
      <c r="AD18" s="3"/>
      <c r="AE18" s="3" t="s">
        <v>43</v>
      </c>
      <c r="AF18" s="3"/>
      <c r="AG18" s="7"/>
      <c r="AH18" s="7"/>
      <c r="AI18" s="7"/>
      <c r="AJ18" s="7"/>
      <c r="AK18" s="7"/>
      <c r="AL18" s="7"/>
    </row>
    <row r="19" spans="1:38" ht="13.5" customHeight="1" x14ac:dyDescent="0.2">
      <c r="A19" s="171">
        <v>9</v>
      </c>
      <c r="B19" s="175" t="s">
        <v>1054</v>
      </c>
      <c r="C19" s="175" t="s">
        <v>3573</v>
      </c>
      <c r="D19" s="175" t="s">
        <v>729</v>
      </c>
      <c r="E19" s="175" t="s">
        <v>1055</v>
      </c>
      <c r="F19" s="175" t="s">
        <v>3647</v>
      </c>
      <c r="G19" s="175"/>
      <c r="H19" s="175">
        <v>1</v>
      </c>
      <c r="I19" s="175" t="s">
        <v>1251</v>
      </c>
      <c r="J19" s="175" t="s">
        <v>1057</v>
      </c>
      <c r="K19" s="172" t="s">
        <v>2338</v>
      </c>
      <c r="L19" s="150" t="s">
        <v>2224</v>
      </c>
      <c r="M19" s="175" t="s">
        <v>2300</v>
      </c>
      <c r="N19" s="175">
        <v>1850524537</v>
      </c>
      <c r="O19" s="176">
        <v>40434</v>
      </c>
      <c r="P19" s="175">
        <v>14</v>
      </c>
      <c r="Q19" s="175" t="s">
        <v>3648</v>
      </c>
      <c r="R19" s="175" t="s">
        <v>3649</v>
      </c>
      <c r="S19" s="175">
        <v>1804549754</v>
      </c>
      <c r="T19" s="175" t="s">
        <v>3650</v>
      </c>
      <c r="U19" s="175">
        <v>32842706</v>
      </c>
      <c r="V19" s="175">
        <v>999957022</v>
      </c>
      <c r="W19" s="175" t="s">
        <v>108</v>
      </c>
      <c r="X19" s="175">
        <v>983732606</v>
      </c>
      <c r="Y19" s="175" t="s">
        <v>110</v>
      </c>
      <c r="Z19" s="177"/>
      <c r="AA19" s="177"/>
      <c r="AB19" s="175" t="s">
        <v>3651</v>
      </c>
      <c r="AC19" s="175" t="s">
        <v>2939</v>
      </c>
      <c r="AD19" s="177"/>
      <c r="AE19" s="175" t="s">
        <v>43</v>
      </c>
      <c r="AF19" s="177"/>
      <c r="AG19" s="7"/>
      <c r="AH19" s="7"/>
      <c r="AI19" s="7"/>
      <c r="AJ19" s="7"/>
      <c r="AK19" s="7"/>
      <c r="AL19" s="7"/>
    </row>
    <row r="20" spans="1:38" ht="13.5" customHeight="1" x14ac:dyDescent="0.2">
      <c r="A20" s="171">
        <v>10</v>
      </c>
      <c r="B20" s="172" t="s">
        <v>3652</v>
      </c>
      <c r="C20" s="172" t="s">
        <v>3573</v>
      </c>
      <c r="D20" s="172" t="s">
        <v>729</v>
      </c>
      <c r="E20" s="172" t="s">
        <v>3653</v>
      </c>
      <c r="F20" s="172" t="s">
        <v>3654</v>
      </c>
      <c r="G20" s="172"/>
      <c r="H20" s="172">
        <v>1</v>
      </c>
      <c r="I20" s="172" t="s">
        <v>1251</v>
      </c>
      <c r="J20" s="172" t="s">
        <v>959</v>
      </c>
      <c r="K20" s="172" t="s">
        <v>2271</v>
      </c>
      <c r="L20" s="150" t="s">
        <v>2224</v>
      </c>
      <c r="M20" s="172" t="s">
        <v>2300</v>
      </c>
      <c r="N20" s="172">
        <v>1805290580</v>
      </c>
      <c r="O20" s="173">
        <v>39752</v>
      </c>
      <c r="P20" s="172">
        <v>16</v>
      </c>
      <c r="Q20" s="172" t="s">
        <v>3655</v>
      </c>
      <c r="R20" s="172" t="s">
        <v>3656</v>
      </c>
      <c r="S20" s="172">
        <v>1802462091</v>
      </c>
      <c r="T20" s="172" t="s">
        <v>3657</v>
      </c>
      <c r="U20" s="172">
        <v>2827856</v>
      </c>
      <c r="V20" s="172">
        <v>993635623</v>
      </c>
      <c r="W20" s="172" t="s">
        <v>37</v>
      </c>
      <c r="X20" s="172">
        <v>982876277</v>
      </c>
      <c r="Y20" s="172" t="s">
        <v>895</v>
      </c>
      <c r="Z20" s="172">
        <v>994338430</v>
      </c>
      <c r="AA20" s="172" t="s">
        <v>75</v>
      </c>
      <c r="AB20" s="172" t="s">
        <v>3658</v>
      </c>
      <c r="AC20" s="172" t="s">
        <v>3271</v>
      </c>
      <c r="AD20" s="172" t="s">
        <v>0</v>
      </c>
      <c r="AE20" s="172" t="s">
        <v>43</v>
      </c>
      <c r="AF20" s="174"/>
      <c r="AG20" s="7"/>
      <c r="AH20" s="7"/>
      <c r="AI20" s="7"/>
      <c r="AJ20" s="7"/>
      <c r="AK20" s="7"/>
      <c r="AL20" s="7"/>
    </row>
    <row r="21" spans="1:38" ht="13.5" customHeight="1" x14ac:dyDescent="0.2">
      <c r="A21" s="171">
        <v>11</v>
      </c>
      <c r="B21" s="175" t="s">
        <v>3659</v>
      </c>
      <c r="C21" s="175" t="s">
        <v>3573</v>
      </c>
      <c r="D21" s="175" t="s">
        <v>729</v>
      </c>
      <c r="E21" s="175" t="s">
        <v>3660</v>
      </c>
      <c r="F21" s="175" t="s">
        <v>3661</v>
      </c>
      <c r="G21" s="175"/>
      <c r="H21" s="175">
        <v>1</v>
      </c>
      <c r="I21" s="175" t="s">
        <v>1251</v>
      </c>
      <c r="J21" s="175" t="s">
        <v>1057</v>
      </c>
      <c r="K21" s="175" t="s">
        <v>2271</v>
      </c>
      <c r="L21" s="150" t="s">
        <v>2224</v>
      </c>
      <c r="M21" s="175" t="s">
        <v>2300</v>
      </c>
      <c r="N21" s="175">
        <v>1805772215</v>
      </c>
      <c r="O21" s="176">
        <v>39904</v>
      </c>
      <c r="P21" s="175">
        <v>16</v>
      </c>
      <c r="Q21" s="175" t="s">
        <v>3662</v>
      </c>
      <c r="R21" s="175" t="s">
        <v>3663</v>
      </c>
      <c r="S21" s="175">
        <v>1803078763</v>
      </c>
      <c r="T21" s="175" t="s">
        <v>3664</v>
      </c>
      <c r="U21" s="177"/>
      <c r="V21" s="175">
        <v>987576442</v>
      </c>
      <c r="W21" s="175" t="s">
        <v>108</v>
      </c>
      <c r="X21" s="175">
        <v>986621269</v>
      </c>
      <c r="Y21" s="175" t="s">
        <v>110</v>
      </c>
      <c r="Z21" s="175">
        <v>939421212</v>
      </c>
      <c r="AA21" s="175" t="s">
        <v>895</v>
      </c>
      <c r="AB21" s="175" t="s">
        <v>3665</v>
      </c>
      <c r="AC21" s="175" t="s">
        <v>3443</v>
      </c>
      <c r="AD21" s="177"/>
      <c r="AE21" s="175" t="s">
        <v>210</v>
      </c>
      <c r="AF21" s="175" t="s">
        <v>3666</v>
      </c>
      <c r="AG21" s="7"/>
      <c r="AH21" s="7"/>
      <c r="AI21" s="7"/>
      <c r="AJ21" s="7"/>
      <c r="AK21" s="7"/>
      <c r="AL21" s="7"/>
    </row>
    <row r="22" spans="1:38" ht="13.5" customHeight="1" x14ac:dyDescent="0.2">
      <c r="A22" s="171">
        <v>12</v>
      </c>
      <c r="B22" s="172" t="s">
        <v>3667</v>
      </c>
      <c r="C22" s="172" t="s">
        <v>3573</v>
      </c>
      <c r="D22" s="172" t="s">
        <v>729</v>
      </c>
      <c r="E22" s="172" t="s">
        <v>3668</v>
      </c>
      <c r="F22" s="172" t="s">
        <v>3669</v>
      </c>
      <c r="G22" s="172">
        <v>1</v>
      </c>
      <c r="H22" s="172"/>
      <c r="I22" s="172" t="s">
        <v>1214</v>
      </c>
      <c r="J22" s="172" t="s">
        <v>820</v>
      </c>
      <c r="K22" s="172" t="s">
        <v>2299</v>
      </c>
      <c r="L22" s="150" t="s">
        <v>2224</v>
      </c>
      <c r="M22" s="172" t="s">
        <v>2300</v>
      </c>
      <c r="N22" s="172">
        <v>1805743448</v>
      </c>
      <c r="O22" s="173">
        <v>39087</v>
      </c>
      <c r="P22" s="172">
        <v>18</v>
      </c>
      <c r="Q22" s="172" t="s">
        <v>3670</v>
      </c>
      <c r="R22" s="172" t="s">
        <v>3671</v>
      </c>
      <c r="S22" s="172">
        <v>1805743448</v>
      </c>
      <c r="T22" s="172" t="s">
        <v>3672</v>
      </c>
      <c r="U22" s="172">
        <v>987149211</v>
      </c>
      <c r="V22" s="172">
        <v>997201298</v>
      </c>
      <c r="W22" s="172" t="s">
        <v>108</v>
      </c>
      <c r="X22" s="174"/>
      <c r="Y22" s="172" t="s">
        <v>75</v>
      </c>
      <c r="Z22" s="174"/>
      <c r="AA22" s="174"/>
      <c r="AB22" s="172" t="s">
        <v>2955</v>
      </c>
      <c r="AC22" s="172" t="s">
        <v>2955</v>
      </c>
      <c r="AD22" s="174"/>
      <c r="AE22" s="172" t="s">
        <v>43</v>
      </c>
      <c r="AF22" s="174"/>
      <c r="AG22" s="7"/>
      <c r="AH22" s="7"/>
      <c r="AI22" s="7"/>
      <c r="AJ22" s="7"/>
      <c r="AK22" s="7"/>
      <c r="AL22" s="7"/>
    </row>
    <row r="23" spans="1:38" ht="13.5" customHeight="1" x14ac:dyDescent="0.2">
      <c r="A23" s="171">
        <v>13</v>
      </c>
      <c r="B23" s="175" t="s">
        <v>3673</v>
      </c>
      <c r="C23" s="175" t="s">
        <v>3573</v>
      </c>
      <c r="D23" s="175" t="s">
        <v>729</v>
      </c>
      <c r="E23" s="175" t="s">
        <v>3674</v>
      </c>
      <c r="F23" s="175" t="s">
        <v>3675</v>
      </c>
      <c r="G23" s="175">
        <v>1</v>
      </c>
      <c r="H23" s="175"/>
      <c r="I23" s="175" t="s">
        <v>1640</v>
      </c>
      <c r="J23" s="175" t="s">
        <v>3390</v>
      </c>
      <c r="K23" s="175" t="s">
        <v>2244</v>
      </c>
      <c r="L23" s="150" t="s">
        <v>2224</v>
      </c>
      <c r="M23" s="175" t="s">
        <v>2245</v>
      </c>
      <c r="N23" s="175">
        <v>1850725266</v>
      </c>
      <c r="O23" s="176">
        <v>40091</v>
      </c>
      <c r="P23" s="175">
        <v>15</v>
      </c>
      <c r="Q23" s="175" t="s">
        <v>3676</v>
      </c>
      <c r="R23" s="175" t="s">
        <v>3677</v>
      </c>
      <c r="S23" s="175">
        <v>1802734499</v>
      </c>
      <c r="T23" s="175" t="s">
        <v>636</v>
      </c>
      <c r="U23" s="177"/>
      <c r="V23" s="175">
        <v>979225521</v>
      </c>
      <c r="W23" s="175" t="s">
        <v>108</v>
      </c>
      <c r="X23" s="175">
        <v>984313354</v>
      </c>
      <c r="Y23" s="175" t="s">
        <v>110</v>
      </c>
      <c r="Z23" s="175">
        <v>987581567</v>
      </c>
      <c r="AA23" s="175" t="s">
        <v>895</v>
      </c>
      <c r="AB23" s="175" t="s">
        <v>3678</v>
      </c>
      <c r="AC23" s="175" t="s">
        <v>3443</v>
      </c>
      <c r="AD23" s="177"/>
      <c r="AE23" s="177"/>
      <c r="AF23" s="177"/>
      <c r="AG23" s="7"/>
      <c r="AH23" s="7"/>
      <c r="AI23" s="7"/>
      <c r="AJ23" s="7"/>
      <c r="AK23" s="7"/>
      <c r="AL23" s="7"/>
    </row>
    <row r="24" spans="1:38" ht="13.5" customHeight="1" x14ac:dyDescent="0.2">
      <c r="A24" s="171">
        <v>14</v>
      </c>
      <c r="B24" s="172" t="s">
        <v>3679</v>
      </c>
      <c r="C24" s="172" t="s">
        <v>3573</v>
      </c>
      <c r="D24" s="172" t="s">
        <v>729</v>
      </c>
      <c r="E24" s="172" t="s">
        <v>3680</v>
      </c>
      <c r="F24" s="172" t="s">
        <v>3681</v>
      </c>
      <c r="G24" s="172"/>
      <c r="H24" s="172">
        <v>1</v>
      </c>
      <c r="I24" s="172" t="s">
        <v>1251</v>
      </c>
      <c r="J24" s="172" t="s">
        <v>913</v>
      </c>
      <c r="K24" s="172" t="s">
        <v>2338</v>
      </c>
      <c r="L24" s="150" t="s">
        <v>2224</v>
      </c>
      <c r="M24" s="172" t="s">
        <v>2300</v>
      </c>
      <c r="N24" s="172">
        <v>1850619782</v>
      </c>
      <c r="O24" s="173">
        <v>39965</v>
      </c>
      <c r="P24" s="172">
        <v>16</v>
      </c>
      <c r="Q24" s="172" t="s">
        <v>3682</v>
      </c>
      <c r="R24" s="172" t="s">
        <v>3683</v>
      </c>
      <c r="S24" s="172">
        <v>1803748407</v>
      </c>
      <c r="T24" s="172" t="s">
        <v>3684</v>
      </c>
      <c r="U24" s="172">
        <v>963865562</v>
      </c>
      <c r="V24" s="172">
        <v>995432194</v>
      </c>
      <c r="W24" s="172" t="s">
        <v>37</v>
      </c>
      <c r="X24" s="172">
        <v>998440281</v>
      </c>
      <c r="Y24" s="172" t="s">
        <v>75</v>
      </c>
      <c r="Z24" s="172">
        <v>963865562</v>
      </c>
      <c r="AA24" s="172" t="s">
        <v>895</v>
      </c>
      <c r="AB24" s="172" t="s">
        <v>1889</v>
      </c>
      <c r="AC24" s="172" t="s">
        <v>3443</v>
      </c>
      <c r="AD24" s="174"/>
      <c r="AE24" s="172" t="s">
        <v>43</v>
      </c>
      <c r="AF24" s="174"/>
      <c r="AG24" s="7"/>
      <c r="AH24" s="7"/>
      <c r="AI24" s="7"/>
      <c r="AJ24" s="7"/>
      <c r="AK24" s="7"/>
      <c r="AL24" s="7"/>
    </row>
    <row r="25" spans="1:38" ht="13.5" customHeight="1" x14ac:dyDescent="0.2">
      <c r="A25" s="171">
        <v>15</v>
      </c>
      <c r="B25" s="175" t="s">
        <v>3685</v>
      </c>
      <c r="C25" s="175" t="s">
        <v>3573</v>
      </c>
      <c r="D25" s="175" t="s">
        <v>729</v>
      </c>
      <c r="E25" s="175" t="s">
        <v>3686</v>
      </c>
      <c r="F25" s="175" t="s">
        <v>3687</v>
      </c>
      <c r="G25" s="175"/>
      <c r="H25" s="175">
        <v>1</v>
      </c>
      <c r="I25" s="175" t="s">
        <v>1397</v>
      </c>
      <c r="J25" s="175" t="s">
        <v>1906</v>
      </c>
      <c r="K25" s="175" t="s">
        <v>2387</v>
      </c>
      <c r="L25" s="150" t="s">
        <v>2224</v>
      </c>
      <c r="M25" s="175" t="s">
        <v>2672</v>
      </c>
      <c r="N25" s="175">
        <v>1805374665</v>
      </c>
      <c r="O25" s="176">
        <v>39371</v>
      </c>
      <c r="P25" s="175">
        <v>17</v>
      </c>
      <c r="Q25" s="175" t="s">
        <v>3688</v>
      </c>
      <c r="R25" s="175" t="s">
        <v>3689</v>
      </c>
      <c r="S25" s="175">
        <v>1803262631</v>
      </c>
      <c r="T25" s="175" t="s">
        <v>3690</v>
      </c>
      <c r="U25" s="175">
        <v>32510840</v>
      </c>
      <c r="V25" s="175">
        <v>984653988</v>
      </c>
      <c r="W25" s="175" t="s">
        <v>37</v>
      </c>
      <c r="X25" s="175">
        <v>998499288</v>
      </c>
      <c r="Y25" s="175" t="s">
        <v>895</v>
      </c>
      <c r="Z25" s="175">
        <v>959455972</v>
      </c>
      <c r="AA25" s="175" t="s">
        <v>54</v>
      </c>
      <c r="AB25" s="175" t="s">
        <v>3691</v>
      </c>
      <c r="AC25" s="175" t="s">
        <v>2955</v>
      </c>
      <c r="AD25" s="177"/>
      <c r="AE25" s="175" t="s">
        <v>43</v>
      </c>
      <c r="AF25" s="177"/>
      <c r="AG25" s="7"/>
      <c r="AH25" s="7"/>
      <c r="AI25" s="7"/>
      <c r="AJ25" s="7"/>
      <c r="AK25" s="7"/>
      <c r="AL25" s="7"/>
    </row>
    <row r="26" spans="1:38" ht="13.5" customHeight="1" x14ac:dyDescent="0.2">
      <c r="A26" s="171">
        <v>16</v>
      </c>
      <c r="B26" s="172" t="s">
        <v>3692</v>
      </c>
      <c r="C26" s="172" t="s">
        <v>3573</v>
      </c>
      <c r="D26" s="172" t="s">
        <v>729</v>
      </c>
      <c r="E26" s="172" t="s">
        <v>3686</v>
      </c>
      <c r="F26" s="172" t="s">
        <v>3693</v>
      </c>
      <c r="G26" s="172"/>
      <c r="H26" s="172">
        <v>1</v>
      </c>
      <c r="I26" s="172" t="s">
        <v>1640</v>
      </c>
      <c r="J26" s="172" t="s">
        <v>1883</v>
      </c>
      <c r="K26" s="172" t="s">
        <v>2299</v>
      </c>
      <c r="L26" s="150" t="s">
        <v>2224</v>
      </c>
      <c r="M26" s="172" t="s">
        <v>2245</v>
      </c>
      <c r="N26" s="172">
        <v>1805374707</v>
      </c>
      <c r="O26" s="173">
        <v>39911</v>
      </c>
      <c r="P26" s="172">
        <v>16</v>
      </c>
      <c r="Q26" s="172" t="s">
        <v>3694</v>
      </c>
      <c r="R26" s="172" t="s">
        <v>3689</v>
      </c>
      <c r="S26" s="172">
        <v>1803262631</v>
      </c>
      <c r="T26" s="172" t="s">
        <v>3695</v>
      </c>
      <c r="U26" s="172">
        <v>32510840</v>
      </c>
      <c r="V26" s="172">
        <v>984653988</v>
      </c>
      <c r="W26" s="172" t="s">
        <v>37</v>
      </c>
      <c r="X26" s="172">
        <v>991393470</v>
      </c>
      <c r="Y26" s="172" t="s">
        <v>75</v>
      </c>
      <c r="Z26" s="172">
        <v>959455972</v>
      </c>
      <c r="AA26" s="172" t="s">
        <v>54</v>
      </c>
      <c r="AB26" s="172" t="s">
        <v>1593</v>
      </c>
      <c r="AC26" s="172" t="s">
        <v>3443</v>
      </c>
      <c r="AD26" s="174"/>
      <c r="AE26" s="174"/>
      <c r="AF26" s="174"/>
      <c r="AG26" s="7"/>
      <c r="AH26" s="7"/>
      <c r="AI26" s="7"/>
      <c r="AJ26" s="7"/>
      <c r="AK26" s="7"/>
      <c r="AL26" s="7"/>
    </row>
    <row r="27" spans="1:38" ht="13.5" customHeight="1" x14ac:dyDescent="0.2">
      <c r="A27" s="171">
        <v>17</v>
      </c>
      <c r="B27" s="175" t="s">
        <v>3696</v>
      </c>
      <c r="C27" s="175" t="s">
        <v>3573</v>
      </c>
      <c r="D27" s="175" t="s">
        <v>729</v>
      </c>
      <c r="E27" s="175" t="s">
        <v>3697</v>
      </c>
      <c r="F27" s="175" t="s">
        <v>3698</v>
      </c>
      <c r="G27" s="175">
        <v>1</v>
      </c>
      <c r="H27" s="175"/>
      <c r="I27" s="175" t="s">
        <v>1567</v>
      </c>
      <c r="J27" s="175" t="s">
        <v>633</v>
      </c>
      <c r="K27" s="175" t="s">
        <v>2244</v>
      </c>
      <c r="L27" s="150" t="s">
        <v>2224</v>
      </c>
      <c r="M27" s="175" t="s">
        <v>2245</v>
      </c>
      <c r="N27" s="175">
        <v>1805344601</v>
      </c>
      <c r="O27" s="176">
        <v>39275</v>
      </c>
      <c r="P27" s="175">
        <v>18</v>
      </c>
      <c r="Q27" s="175" t="s">
        <v>3699</v>
      </c>
      <c r="R27" s="175" t="s">
        <v>3700</v>
      </c>
      <c r="S27" s="175">
        <v>1802997963</v>
      </c>
      <c r="T27" s="175" t="s">
        <v>1600</v>
      </c>
      <c r="U27" s="175">
        <v>991000240</v>
      </c>
      <c r="V27" s="175">
        <v>991000240</v>
      </c>
      <c r="W27" s="175" t="s">
        <v>37</v>
      </c>
      <c r="X27" s="175">
        <v>981167623</v>
      </c>
      <c r="Y27" s="175" t="s">
        <v>75</v>
      </c>
      <c r="Z27" s="177"/>
      <c r="AA27" s="177"/>
      <c r="AB27" s="177"/>
      <c r="AC27" s="177"/>
      <c r="AD27" s="177"/>
      <c r="AE27" s="177"/>
      <c r="AF27" s="177"/>
      <c r="AG27" s="7"/>
      <c r="AH27" s="7"/>
      <c r="AI27" s="7"/>
      <c r="AJ27" s="7"/>
      <c r="AK27" s="7"/>
      <c r="AL27" s="7"/>
    </row>
    <row r="28" spans="1:38" ht="13.5" customHeight="1" x14ac:dyDescent="0.2">
      <c r="A28" s="171">
        <v>18</v>
      </c>
      <c r="B28" s="172" t="s">
        <v>3701</v>
      </c>
      <c r="C28" s="172" t="s">
        <v>3573</v>
      </c>
      <c r="D28" s="172" t="s">
        <v>729</v>
      </c>
      <c r="E28" s="172" t="s">
        <v>3702</v>
      </c>
      <c r="F28" s="172" t="s">
        <v>3703</v>
      </c>
      <c r="G28" s="172"/>
      <c r="H28" s="172">
        <v>1</v>
      </c>
      <c r="I28" s="172" t="s">
        <v>1640</v>
      </c>
      <c r="J28" s="172" t="s">
        <v>3390</v>
      </c>
      <c r="K28" s="172" t="s">
        <v>2338</v>
      </c>
      <c r="L28" s="150" t="s">
        <v>2224</v>
      </c>
      <c r="M28" s="172" t="s">
        <v>2300</v>
      </c>
      <c r="N28" s="172">
        <v>1850077197</v>
      </c>
      <c r="O28" s="173">
        <v>40699</v>
      </c>
      <c r="P28" s="172">
        <v>14</v>
      </c>
      <c r="Q28" s="172" t="s">
        <v>3704</v>
      </c>
      <c r="R28" s="172" t="s">
        <v>3705</v>
      </c>
      <c r="S28" s="172">
        <v>1803053600</v>
      </c>
      <c r="T28" s="172" t="s">
        <v>3706</v>
      </c>
      <c r="U28" s="172">
        <v>32413463</v>
      </c>
      <c r="V28" s="172">
        <v>995367218</v>
      </c>
      <c r="W28" s="172" t="s">
        <v>108</v>
      </c>
      <c r="X28" s="172">
        <v>995367217</v>
      </c>
      <c r="Y28" s="172" t="s">
        <v>110</v>
      </c>
      <c r="Z28" s="172">
        <v>958783857</v>
      </c>
      <c r="AA28" s="172" t="s">
        <v>895</v>
      </c>
      <c r="AB28" s="172" t="s">
        <v>3707</v>
      </c>
      <c r="AC28" s="172" t="s">
        <v>2305</v>
      </c>
      <c r="AD28" s="174"/>
      <c r="AE28" s="174"/>
      <c r="AF28" s="174"/>
      <c r="AG28" s="7"/>
      <c r="AH28" s="7"/>
      <c r="AI28" s="7"/>
      <c r="AJ28" s="7"/>
      <c r="AK28" s="7"/>
      <c r="AL28" s="7"/>
    </row>
    <row r="29" spans="1:38" ht="13.5" customHeight="1" x14ac:dyDescent="0.2">
      <c r="A29" s="171">
        <v>19</v>
      </c>
      <c r="B29" s="175" t="s">
        <v>2530</v>
      </c>
      <c r="C29" s="175" t="s">
        <v>3573</v>
      </c>
      <c r="D29" s="175" t="s">
        <v>729</v>
      </c>
      <c r="E29" s="175" t="s">
        <v>2531</v>
      </c>
      <c r="F29" s="175" t="s">
        <v>3708</v>
      </c>
      <c r="G29" s="175">
        <v>1</v>
      </c>
      <c r="H29" s="175"/>
      <c r="I29" s="175" t="s">
        <v>1201</v>
      </c>
      <c r="J29" s="175" t="s">
        <v>687</v>
      </c>
      <c r="K29" s="131" t="s">
        <v>2224</v>
      </c>
      <c r="L29" s="3" t="s">
        <v>687</v>
      </c>
      <c r="M29" s="175" t="s">
        <v>2245</v>
      </c>
      <c r="N29" s="175">
        <v>1752183192</v>
      </c>
      <c r="O29" s="176">
        <v>40302</v>
      </c>
      <c r="P29" s="175">
        <v>15</v>
      </c>
      <c r="Q29" s="175" t="s">
        <v>2533</v>
      </c>
      <c r="R29" s="175" t="s">
        <v>2534</v>
      </c>
      <c r="S29" s="175">
        <v>1711119022</v>
      </c>
      <c r="T29" s="175" t="s">
        <v>2535</v>
      </c>
      <c r="U29" s="175">
        <v>32525827</v>
      </c>
      <c r="V29" s="175">
        <v>986973014</v>
      </c>
      <c r="W29" s="175" t="s">
        <v>37</v>
      </c>
      <c r="X29" s="175">
        <v>959746167</v>
      </c>
      <c r="Y29" s="175" t="s">
        <v>75</v>
      </c>
      <c r="Z29" s="175">
        <v>996607501</v>
      </c>
      <c r="AA29" s="175" t="s">
        <v>895</v>
      </c>
      <c r="AB29" s="175" t="s">
        <v>1480</v>
      </c>
      <c r="AC29" s="175" t="s">
        <v>2939</v>
      </c>
      <c r="AD29" s="177"/>
      <c r="AE29" s="175" t="s">
        <v>43</v>
      </c>
      <c r="AF29" s="177"/>
      <c r="AG29" s="7"/>
      <c r="AH29" s="7"/>
      <c r="AI29" s="7"/>
      <c r="AJ29" s="7"/>
      <c r="AK29" s="7"/>
      <c r="AL29" s="7"/>
    </row>
    <row r="30" spans="1:38" ht="13.5" customHeight="1" x14ac:dyDescent="0.2">
      <c r="A30" s="171">
        <v>20</v>
      </c>
      <c r="B30" s="172" t="s">
        <v>3709</v>
      </c>
      <c r="C30" s="172" t="s">
        <v>3573</v>
      </c>
      <c r="D30" s="172" t="s">
        <v>729</v>
      </c>
      <c r="E30" s="172" t="s">
        <v>3710</v>
      </c>
      <c r="F30" s="172" t="s">
        <v>3711</v>
      </c>
      <c r="G30" s="172"/>
      <c r="H30" s="172">
        <v>1</v>
      </c>
      <c r="I30" s="172" t="s">
        <v>1201</v>
      </c>
      <c r="J30" s="172" t="s">
        <v>832</v>
      </c>
      <c r="K30" s="131" t="s">
        <v>2224</v>
      </c>
      <c r="L30" s="3" t="s">
        <v>687</v>
      </c>
      <c r="M30" s="172" t="s">
        <v>2300</v>
      </c>
      <c r="N30" s="172">
        <v>1850470376</v>
      </c>
      <c r="O30" s="173">
        <v>39715</v>
      </c>
      <c r="P30" s="172">
        <v>16</v>
      </c>
      <c r="Q30" s="172" t="s">
        <v>3712</v>
      </c>
      <c r="R30" s="172" t="s">
        <v>3713</v>
      </c>
      <c r="S30" s="172">
        <v>1802199560</v>
      </c>
      <c r="T30" s="172" t="s">
        <v>3714</v>
      </c>
      <c r="U30" s="172">
        <v>32451541</v>
      </c>
      <c r="V30" s="172">
        <v>984533999</v>
      </c>
      <c r="W30" s="172" t="s">
        <v>108</v>
      </c>
      <c r="X30" s="172">
        <v>990200783</v>
      </c>
      <c r="Y30" s="172" t="s">
        <v>110</v>
      </c>
      <c r="Z30" s="172" t="s">
        <v>3715</v>
      </c>
      <c r="AA30" s="172" t="s">
        <v>54</v>
      </c>
      <c r="AB30" s="172" t="s">
        <v>3716</v>
      </c>
      <c r="AC30" s="172" t="s">
        <v>3271</v>
      </c>
      <c r="AD30" s="172" t="s">
        <v>320</v>
      </c>
      <c r="AE30" s="172" t="s">
        <v>43</v>
      </c>
      <c r="AF30" s="174"/>
      <c r="AG30" s="7"/>
      <c r="AH30" s="7"/>
      <c r="AI30" s="7"/>
      <c r="AJ30" s="7"/>
      <c r="AK30" s="7"/>
      <c r="AL30" s="7"/>
    </row>
    <row r="31" spans="1:38" ht="13.5" customHeight="1" x14ac:dyDescent="0.2">
      <c r="A31" s="171">
        <v>21</v>
      </c>
      <c r="B31" s="175" t="s">
        <v>3717</v>
      </c>
      <c r="C31" s="175" t="s">
        <v>3573</v>
      </c>
      <c r="D31" s="175" t="s">
        <v>729</v>
      </c>
      <c r="E31" s="175" t="s">
        <v>3718</v>
      </c>
      <c r="F31" s="175" t="s">
        <v>3719</v>
      </c>
      <c r="G31" s="175">
        <v>1</v>
      </c>
      <c r="H31" s="175"/>
      <c r="I31" s="175" t="s">
        <v>1201</v>
      </c>
      <c r="J31" s="175" t="s">
        <v>832</v>
      </c>
      <c r="K31" s="131" t="s">
        <v>2224</v>
      </c>
      <c r="L31" s="3" t="s">
        <v>687</v>
      </c>
      <c r="M31" s="175" t="s">
        <v>2576</v>
      </c>
      <c r="N31" s="175">
        <v>1805806807</v>
      </c>
      <c r="O31" s="176">
        <v>40429</v>
      </c>
      <c r="P31" s="175">
        <v>14</v>
      </c>
      <c r="Q31" s="175" t="s">
        <v>3720</v>
      </c>
      <c r="R31" s="175" t="s">
        <v>3721</v>
      </c>
      <c r="S31" s="175">
        <v>1802141166</v>
      </c>
      <c r="T31" s="175" t="s">
        <v>3722</v>
      </c>
      <c r="U31" s="175">
        <v>2413940</v>
      </c>
      <c r="V31" s="175">
        <v>998593328</v>
      </c>
      <c r="W31" s="175" t="s">
        <v>108</v>
      </c>
      <c r="X31" s="175">
        <v>992643459</v>
      </c>
      <c r="Y31" s="175" t="s">
        <v>110</v>
      </c>
      <c r="Z31" s="177"/>
      <c r="AA31" s="177"/>
      <c r="AB31" s="175" t="s">
        <v>3723</v>
      </c>
      <c r="AC31" s="175" t="s">
        <v>2939</v>
      </c>
      <c r="AD31" s="177"/>
      <c r="AE31" s="175" t="s">
        <v>43</v>
      </c>
      <c r="AF31" s="177"/>
      <c r="AG31" s="7"/>
      <c r="AH31" s="7"/>
      <c r="AI31" s="7"/>
      <c r="AJ31" s="7"/>
      <c r="AK31" s="7"/>
      <c r="AL31" s="7"/>
    </row>
    <row r="32" spans="1:38" ht="13.5" customHeight="1" x14ac:dyDescent="0.2">
      <c r="A32" s="29"/>
      <c r="B32" s="30"/>
      <c r="C32" s="30"/>
      <c r="D32" s="30"/>
      <c r="E32" s="30"/>
      <c r="F32" s="30"/>
      <c r="G32" s="30">
        <f t="shared" ref="G32:H32" si="0">SUM(G11:G31)</f>
        <v>6</v>
      </c>
      <c r="H32" s="30">
        <f t="shared" si="0"/>
        <v>15</v>
      </c>
      <c r="I32" s="30"/>
      <c r="J32" s="30"/>
      <c r="K32" s="30"/>
      <c r="L32" s="30"/>
      <c r="M32" s="30"/>
      <c r="N32" s="30"/>
      <c r="O32" s="31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53"/>
      <c r="AG32" s="7"/>
      <c r="AH32" s="7"/>
      <c r="AI32" s="7"/>
      <c r="AJ32" s="7"/>
      <c r="AK32" s="7"/>
      <c r="AL32" s="7"/>
    </row>
    <row r="33" spans="1:38" ht="13.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ht="13.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ht="13.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ht="13.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ht="13.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ht="13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ht="13.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ht="13.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ht="13.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ht="13.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ht="13.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ht="13.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ht="13.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ht="13.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ht="13.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ht="13.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ht="13.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ht="13.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ht="13.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ht="13.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ht="13.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ht="13.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38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1:38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1:38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1:38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1:38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1:38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1:38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1:38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1:38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1:38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1:38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1:38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spans="1:38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1:38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spans="1:38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38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1:38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1:38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spans="1:38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1:38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1:38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1:38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spans="1:38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1:38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1:38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1:38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spans="1:38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1:38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1:38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1:38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spans="1:38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1:38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1:38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1:38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spans="1:38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1:38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1:38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1:38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spans="1:38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1:38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1:38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1:38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spans="1:38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1:38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1:38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1:38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spans="1:38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1:38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1:38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1:38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spans="1:38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1:38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1:38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spans="1:38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38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1:38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1:38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spans="1:38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1:38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1:38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spans="1:38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1:38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1:38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1:38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spans="1:38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1:38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1:38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1:38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spans="1:38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1:38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1:38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1:38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spans="1:38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1:38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1:38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1:38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spans="1:38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1:38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1:38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1:38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spans="1:38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1:38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1:38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1:38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spans="1:38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1:38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1:38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1:38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spans="1:38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1:38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1:38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1:38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spans="1:38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1:38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1:38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1:38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spans="1:38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1:38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1:38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1:38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spans="1:38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spans="1:38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1:38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1:38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spans="1:38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spans="1:38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spans="1:38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spans="1:38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spans="1:38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spans="1:38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spans="1:38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spans="1:38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spans="1:38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spans="1:38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spans="1:38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spans="1:38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spans="1:38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spans="1:38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spans="1:38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spans="1:38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spans="1:38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spans="1:38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spans="1:38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spans="1:38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spans="1:38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spans="1:38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spans="1:38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spans="1:38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spans="1:38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spans="1:38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spans="1:38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spans="1:38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spans="1:38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spans="1:38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spans="1:38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spans="1:38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spans="1:38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spans="1:38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spans="1:38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spans="1:38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spans="1:38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spans="1:38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spans="1:38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1:38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spans="1:38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spans="1:38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spans="1:38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spans="1:38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spans="1:38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spans="1:38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spans="1:38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spans="1:38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spans="1:38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spans="1:38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spans="1:38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spans="1:38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spans="1:38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spans="1:38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spans="1:38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spans="1:38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spans="1:38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spans="1:38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spans="1:38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spans="1:38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spans="1:38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spans="1:38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spans="1:38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spans="1:38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spans="1:38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spans="1:38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spans="1:38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spans="1:38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spans="1:38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spans="1:38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spans="1:38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spans="1:38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spans="1:38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spans="1:38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spans="1:38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spans="1:38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spans="1:38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spans="1:38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spans="1:38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spans="1:38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spans="1:38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spans="1:38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spans="1:38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spans="1:38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spans="1:38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spans="1:38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spans="1:38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spans="1:38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spans="1:38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spans="1:38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spans="1:38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spans="1:38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spans="1:38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spans="1:38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spans="1:38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spans="1:38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spans="1:38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spans="1:38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spans="1:38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spans="1:38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spans="1:38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spans="1:38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spans="1:38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spans="1:38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spans="1:38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spans="1:38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spans="1:38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spans="1:38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spans="1:38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spans="1:38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spans="1:38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spans="1:38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spans="1:38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spans="1:38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spans="1:38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spans="1:38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spans="1:38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spans="1:38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spans="1:38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spans="1:38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spans="1:38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spans="1:38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spans="1:38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spans="1:38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spans="1:38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spans="1:38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spans="1:38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spans="1:38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spans="1:38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spans="1:38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spans="1:38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spans="1:38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spans="1:38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spans="1:38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spans="1:38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spans="1:38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spans="1:38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spans="1:38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spans="1:38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spans="1:38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spans="1:38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spans="1:38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spans="1:38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spans="1:38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spans="1:38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spans="1:38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spans="1:38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spans="1:38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spans="1:38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spans="1:38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spans="1:38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spans="1:38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spans="1:38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spans="1:38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spans="1:38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spans="1:38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spans="1:38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spans="1:38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spans="1:38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spans="1:38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spans="1:38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spans="1:38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spans="1:38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spans="1:38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spans="1:38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spans="1:38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spans="1:38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spans="1:38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spans="1:38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spans="1:38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spans="1:38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spans="1:38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spans="1:38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spans="1:38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spans="1:38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spans="1:38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spans="1:38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spans="1:38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spans="1:38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spans="1:38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spans="1:38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spans="1:38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spans="1:38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spans="1:38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spans="1:38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spans="1:38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spans="1:38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spans="1:38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spans="1:38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spans="1:38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spans="1:38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spans="1:38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spans="1:38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spans="1:38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spans="1:38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spans="1:38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spans="1:38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spans="1:38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spans="1:38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spans="1:38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spans="1:38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spans="1:38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spans="1:38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spans="1:38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spans="1:38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spans="1:38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spans="1:38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spans="1:38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spans="1:38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spans="1:38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spans="1:38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spans="1:38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spans="1:38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spans="1:38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spans="1:38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spans="1:38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spans="1:38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spans="1:38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spans="1:38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spans="1:38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spans="1:38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spans="1:38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spans="1:38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spans="1:38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spans="1:38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spans="1:38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spans="1:38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spans="1:38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spans="1:38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spans="1:38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spans="1:38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spans="1:38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spans="1:38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spans="1:38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spans="1:38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spans="1:38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spans="1:38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spans="1:38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spans="1:38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spans="1:38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spans="1:38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spans="1:38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spans="1:38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spans="1:38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spans="1:38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spans="1:38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spans="1:38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spans="1:38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spans="1:38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spans="1:38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spans="1:38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spans="1:38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spans="1:38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spans="1:38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spans="1:38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spans="1:38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spans="1:38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spans="1:38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spans="1:38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spans="1:38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spans="1:38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spans="1:38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spans="1:38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spans="1:38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spans="1:38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spans="1:38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spans="1:38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spans="1:38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spans="1:38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spans="1:38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spans="1:38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spans="1:38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spans="1:38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spans="1:38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spans="1:38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spans="1:38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spans="1:38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spans="1:38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spans="1:38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spans="1:38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spans="1:38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spans="1:38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spans="1:38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spans="1:38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spans="1:38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spans="1:38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spans="1:38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spans="1:38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spans="1:38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spans="1:38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spans="1:38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spans="1:38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spans="1:38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spans="1:38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spans="1:38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spans="1:38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spans="1:38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spans="1:38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spans="1:38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spans="1:38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spans="1:38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spans="1:38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spans="1:38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spans="1:38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spans="1:38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spans="1:38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spans="1:38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spans="1:38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spans="1:38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spans="1:38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spans="1:38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spans="1:38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spans="1:38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spans="1:38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spans="1:38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spans="1:38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spans="1:38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spans="1:38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spans="1:38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spans="1:38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spans="1:38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spans="1:38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spans="1:38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spans="1:38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spans="1:38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spans="1:38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spans="1:38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spans="1:38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spans="1:38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spans="1:38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spans="1:38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spans="1:38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spans="1:38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spans="1:38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spans="1:38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spans="1:38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spans="1:38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spans="1:38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spans="1:38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spans="1:38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spans="1:38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spans="1:38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spans="1:38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spans="1:38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spans="1:38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spans="1:38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spans="1:38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spans="1:38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spans="1:38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spans="1:38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spans="1:38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spans="1:38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spans="1:38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spans="1:38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spans="1:38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spans="1:38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spans="1:38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spans="1:38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spans="1:38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spans="1:38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spans="1:38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spans="1:38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spans="1:38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spans="1:38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spans="1:38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spans="1:38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spans="1:38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spans="1:38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spans="1:38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spans="1:38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spans="1:38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spans="1:38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spans="1:38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spans="1:38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spans="1:38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spans="1:38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spans="1:38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spans="1:38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spans="1:38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spans="1:38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spans="1:38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spans="1:38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spans="1:38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spans="1:38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spans="1:38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spans="1:38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spans="1:38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spans="1:38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spans="1:38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spans="1:38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spans="1:38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spans="1:38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spans="1:38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spans="1:38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spans="1:38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spans="1:38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spans="1:38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spans="1:38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spans="1:38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spans="1:38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spans="1:38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spans="1:38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spans="1:38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spans="1:38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spans="1:38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spans="1:38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spans="1:38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spans="1:38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spans="1:38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spans="1:38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spans="1:38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spans="1:38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spans="1:38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spans="1:38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spans="1:38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spans="1:38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spans="1:38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spans="1:38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spans="1:38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spans="1:38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spans="1:38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spans="1:38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spans="1:38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spans="1:38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spans="1:38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spans="1:38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spans="1:38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spans="1:38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spans="1:38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spans="1:38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spans="1:38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spans="1:38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spans="1:38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spans="1:38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spans="1:38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spans="1:38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spans="1:38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spans="1:38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spans="1:38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spans="1:38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spans="1:38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spans="1:38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spans="1:38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spans="1:38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spans="1:38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spans="1:38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spans="1:38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spans="1:38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spans="1:38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spans="1:38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spans="1:38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spans="1:38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spans="1:38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spans="1:38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spans="1:38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spans="1:38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spans="1:38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spans="1:38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spans="1:38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spans="1:38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spans="1:38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spans="1:38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spans="1:38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spans="1:38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spans="1:38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spans="1:38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spans="1:38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spans="1:38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spans="1:38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spans="1:38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spans="1:38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spans="1:38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spans="1:38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spans="1:38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spans="1:38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spans="1:38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spans="1:38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spans="1:38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spans="1:38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spans="1:38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spans="1:38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spans="1:38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spans="1:38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spans="1:38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spans="1:38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spans="1:38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spans="1:38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spans="1:38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spans="1:38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spans="1:38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spans="1:38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spans="1:38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spans="1:38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spans="1:38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spans="1:38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spans="1:38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spans="1:38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spans="1:38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spans="1:38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spans="1:38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spans="1:38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spans="1:38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spans="1:38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spans="1:38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spans="1:38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spans="1:38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spans="1:38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spans="1:38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spans="1:38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spans="1:38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spans="1:38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spans="1:38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spans="1:38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spans="1:38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spans="1:38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spans="1:38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spans="1:38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spans="1:38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spans="1:38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spans="1:38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spans="1:38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spans="1:38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spans="1:38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spans="1:38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spans="1:38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spans="1:38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spans="1:38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spans="1:38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spans="1:38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spans="1:38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spans="1:38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spans="1:38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spans="1:38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spans="1:38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spans="1:38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spans="1:38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spans="1:38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spans="1:38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spans="1:38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spans="1:38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spans="1:38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spans="1:38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spans="1:38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spans="1:38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spans="1:38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spans="1:38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spans="1:38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spans="1:38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spans="1:38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spans="1:38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spans="1:38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spans="1:38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spans="1:38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spans="1:38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spans="1:38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spans="1:38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spans="1:38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spans="1:38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spans="1:38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spans="1:38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spans="1:38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spans="1:38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spans="1:38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spans="1:38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spans="1:38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spans="1:38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spans="1:38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spans="1:38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spans="1:38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spans="1:38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spans="1:38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spans="1:38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spans="1:38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spans="1:38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spans="1:38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spans="1:38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spans="1:38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spans="1:38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spans="1:38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spans="1:38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spans="1:38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spans="1:38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spans="1:38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spans="1:38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spans="1:38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spans="1:38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spans="1:38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spans="1:38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spans="1:38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spans="1:38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spans="1:38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spans="1:38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spans="1:38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spans="1:38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spans="1:38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spans="1:38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spans="1:38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spans="1:38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spans="1:38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spans="1:38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spans="1:38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spans="1:38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spans="1:38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spans="1:38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spans="1:38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spans="1:38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spans="1:38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spans="1:38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spans="1:38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spans="1:38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spans="1:38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spans="1:38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spans="1:38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spans="1:38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spans="1:38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spans="1:38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spans="1:38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spans="1:38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spans="1:38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spans="1:38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spans="1:38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spans="1:38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spans="1:38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spans="1:38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spans="1:38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spans="1:38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spans="1:38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spans="1:38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spans="1:38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spans="1:38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spans="1:38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spans="1:38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spans="1:38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spans="1:38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spans="1:38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spans="1:38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spans="1:38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spans="1:38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spans="1:38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spans="1:38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spans="1:38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spans="1:38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spans="1:38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spans="1:38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spans="1:38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spans="1:38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spans="1:38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spans="1:38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spans="1:38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spans="1:38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spans="1:38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spans="1:38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spans="1:38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spans="1:38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spans="1:38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spans="1:38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spans="1:38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spans="1:38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spans="1:38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spans="1:38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spans="1:38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spans="1:38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spans="1:38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spans="1:38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spans="1:38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spans="1:38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spans="1:38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spans="1:38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spans="1:38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spans="1:38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spans="1:38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spans="1:38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spans="1:38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spans="1:38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A86E8"/>
    <outlinePr summaryBelow="0" summaryRight="0"/>
  </sheetPr>
  <dimension ref="A1:AL1000"/>
  <sheetViews>
    <sheetView workbookViewId="0">
      <selection activeCell="C2" sqref="C2:V6"/>
    </sheetView>
  </sheetViews>
  <sheetFormatPr baseColWidth="10" defaultColWidth="12.5703125" defaultRowHeight="15" customHeight="1" x14ac:dyDescent="0.2"/>
  <cols>
    <col min="1" max="1" width="6.140625" customWidth="1"/>
    <col min="2" max="2" width="27.85546875" hidden="1" customWidth="1"/>
    <col min="3" max="3" width="18.85546875" customWidth="1"/>
    <col min="4" max="4" width="12" customWidth="1"/>
    <col min="5" max="5" width="17.42578125" customWidth="1"/>
    <col min="6" max="6" width="18" customWidth="1"/>
    <col min="7" max="7" width="6.140625" hidden="1" customWidth="1"/>
    <col min="8" max="8" width="5.42578125" hidden="1" customWidth="1"/>
    <col min="9" max="9" width="13.5703125" customWidth="1"/>
    <col min="10" max="10" width="22.7109375" customWidth="1"/>
    <col min="11" max="11" width="28.42578125" customWidth="1"/>
    <col min="12" max="13" width="25.7109375" customWidth="1"/>
    <col min="14" max="15" width="11.42578125" customWidth="1"/>
    <col min="16" max="16" width="7.7109375" customWidth="1"/>
    <col min="17" max="17" width="16.42578125" customWidth="1"/>
    <col min="18" max="18" width="16.7109375" customWidth="1"/>
    <col min="19" max="19" width="13.7109375" customWidth="1"/>
    <col min="20" max="20" width="18.85546875" customWidth="1"/>
    <col min="21" max="21" width="10.42578125" customWidth="1"/>
    <col min="22" max="22" width="11.28515625" customWidth="1"/>
    <col min="23" max="23" width="17.5703125" customWidth="1"/>
    <col min="24" max="24" width="11.28515625" customWidth="1"/>
    <col min="25" max="25" width="10.7109375" customWidth="1"/>
    <col min="26" max="26" width="11.42578125" customWidth="1"/>
    <col min="27" max="27" width="10.5703125" customWidth="1"/>
    <col min="28" max="28" width="37.28515625" customWidth="1"/>
    <col min="29" max="29" width="14.140625" customWidth="1"/>
    <col min="30" max="30" width="24.7109375" customWidth="1"/>
    <col min="31" max="31" width="9.42578125" customWidth="1"/>
    <col min="32" max="32" width="7.42578125" customWidth="1"/>
    <col min="33" max="38" width="18.85546875" customWidth="1"/>
  </cols>
  <sheetData>
    <row r="1" spans="1:38" ht="13.5" customHeight="1" x14ac:dyDescent="0.2">
      <c r="A1" s="178" t="s">
        <v>0</v>
      </c>
      <c r="B1" s="178" t="s">
        <v>1</v>
      </c>
      <c r="C1" s="178" t="s">
        <v>1187</v>
      </c>
      <c r="D1" s="178" t="s">
        <v>3</v>
      </c>
      <c r="E1" s="178" t="s">
        <v>4</v>
      </c>
      <c r="F1" s="178" t="s">
        <v>5</v>
      </c>
      <c r="G1" s="178" t="s">
        <v>6</v>
      </c>
      <c r="H1" s="178" t="s">
        <v>7</v>
      </c>
      <c r="I1" s="178" t="s">
        <v>535</v>
      </c>
      <c r="J1" s="178" t="s">
        <v>536</v>
      </c>
      <c r="K1" s="178" t="s">
        <v>2927</v>
      </c>
      <c r="L1" s="178" t="s">
        <v>1742</v>
      </c>
      <c r="M1" s="178" t="s">
        <v>3227</v>
      </c>
      <c r="N1" s="178" t="s">
        <v>8</v>
      </c>
      <c r="O1" s="178" t="s">
        <v>9</v>
      </c>
      <c r="P1" s="178" t="s">
        <v>1865</v>
      </c>
      <c r="Q1" s="178" t="s">
        <v>1744</v>
      </c>
      <c r="R1" s="178" t="s">
        <v>1745</v>
      </c>
      <c r="S1" s="178" t="s">
        <v>13</v>
      </c>
      <c r="T1" s="178" t="s">
        <v>14</v>
      </c>
      <c r="U1" s="178" t="s">
        <v>1192</v>
      </c>
      <c r="V1" s="178" t="s">
        <v>16</v>
      </c>
      <c r="W1" s="178" t="s">
        <v>17</v>
      </c>
      <c r="X1" s="178" t="s">
        <v>1193</v>
      </c>
      <c r="Y1" s="178" t="s">
        <v>1194</v>
      </c>
      <c r="Z1" s="178" t="s">
        <v>1746</v>
      </c>
      <c r="AA1" s="178" t="s">
        <v>1196</v>
      </c>
      <c r="AB1" s="178" t="s">
        <v>22</v>
      </c>
      <c r="AC1" s="178" t="s">
        <v>23</v>
      </c>
      <c r="AD1" s="178" t="s">
        <v>1747</v>
      </c>
      <c r="AE1" s="178" t="s">
        <v>25</v>
      </c>
      <c r="AF1" s="178" t="s">
        <v>26</v>
      </c>
      <c r="AG1" s="61"/>
      <c r="AH1" s="61"/>
      <c r="AI1" s="61"/>
      <c r="AJ1" s="61"/>
      <c r="AK1" s="61"/>
      <c r="AL1" s="61"/>
    </row>
    <row r="2" spans="1:38" ht="13.5" customHeight="1" x14ac:dyDescent="0.2">
      <c r="A2" s="3">
        <v>1</v>
      </c>
      <c r="B2" s="3" t="s">
        <v>3724</v>
      </c>
      <c r="C2" s="3" t="s">
        <v>3725</v>
      </c>
      <c r="D2" s="3" t="s">
        <v>539</v>
      </c>
      <c r="E2" s="3" t="s">
        <v>3726</v>
      </c>
      <c r="F2" s="3" t="s">
        <v>3727</v>
      </c>
      <c r="G2" s="3"/>
      <c r="H2" s="3">
        <v>1</v>
      </c>
      <c r="I2" s="3" t="s">
        <v>1201</v>
      </c>
      <c r="J2" s="3" t="s">
        <v>687</v>
      </c>
      <c r="K2" s="131" t="s">
        <v>2224</v>
      </c>
      <c r="L2" s="3" t="s">
        <v>1203</v>
      </c>
      <c r="M2" s="3" t="s">
        <v>568</v>
      </c>
      <c r="N2" s="3">
        <v>1754488201</v>
      </c>
      <c r="O2" s="4">
        <v>35968</v>
      </c>
      <c r="P2" s="3">
        <v>27</v>
      </c>
      <c r="Q2" s="3" t="s">
        <v>3728</v>
      </c>
      <c r="R2" s="3" t="s">
        <v>3729</v>
      </c>
      <c r="S2" s="3">
        <v>1003499223</v>
      </c>
      <c r="T2" s="3" t="s">
        <v>3730</v>
      </c>
      <c r="U2" s="3"/>
      <c r="V2" s="5" t="s">
        <v>3731</v>
      </c>
      <c r="W2" s="3" t="s">
        <v>37</v>
      </c>
      <c r="X2" s="5" t="s">
        <v>3732</v>
      </c>
      <c r="Y2" s="3" t="s">
        <v>895</v>
      </c>
      <c r="Z2" s="5" t="s">
        <v>3733</v>
      </c>
      <c r="AA2" s="3" t="s">
        <v>75</v>
      </c>
      <c r="AB2" s="3" t="s">
        <v>3734</v>
      </c>
      <c r="AC2" s="3" t="s">
        <v>2955</v>
      </c>
      <c r="AD2" s="3" t="s">
        <v>920</v>
      </c>
      <c r="AE2" s="3" t="s">
        <v>43</v>
      </c>
      <c r="AF2" s="3"/>
      <c r="AG2" s="7"/>
      <c r="AH2" s="7"/>
      <c r="AI2" s="7"/>
      <c r="AJ2" s="7"/>
      <c r="AK2" s="7"/>
      <c r="AL2" s="7"/>
    </row>
    <row r="3" spans="1:38" ht="13.5" customHeight="1" x14ac:dyDescent="0.2">
      <c r="A3" s="3">
        <v>2</v>
      </c>
      <c r="B3" s="3" t="s">
        <v>3735</v>
      </c>
      <c r="C3" s="3" t="s">
        <v>3725</v>
      </c>
      <c r="D3" s="3" t="s">
        <v>539</v>
      </c>
      <c r="E3" s="3" t="s">
        <v>3736</v>
      </c>
      <c r="F3" s="3" t="s">
        <v>3737</v>
      </c>
      <c r="G3" s="3">
        <v>1</v>
      </c>
      <c r="H3" s="3"/>
      <c r="I3" s="3" t="s">
        <v>1228</v>
      </c>
      <c r="J3" s="3" t="s">
        <v>855</v>
      </c>
      <c r="K3" s="179" t="s">
        <v>2271</v>
      </c>
      <c r="L3" s="3" t="s">
        <v>1779</v>
      </c>
      <c r="M3" s="180" t="s">
        <v>2224</v>
      </c>
      <c r="N3" s="3">
        <v>1850661941</v>
      </c>
      <c r="O3" s="4">
        <v>39316</v>
      </c>
      <c r="P3" s="3">
        <v>17</v>
      </c>
      <c r="Q3" s="3" t="s">
        <v>3738</v>
      </c>
      <c r="R3" s="3" t="s">
        <v>3739</v>
      </c>
      <c r="S3" s="3">
        <v>1804056115</v>
      </c>
      <c r="T3" s="3" t="s">
        <v>3740</v>
      </c>
      <c r="U3" s="3"/>
      <c r="V3" s="5" t="s">
        <v>3741</v>
      </c>
      <c r="W3" s="3" t="s">
        <v>108</v>
      </c>
      <c r="X3" s="5" t="s">
        <v>3742</v>
      </c>
      <c r="Y3" s="3" t="s">
        <v>895</v>
      </c>
      <c r="Z3" s="5" t="s">
        <v>3743</v>
      </c>
      <c r="AA3" s="3" t="s">
        <v>54</v>
      </c>
      <c r="AB3" s="3" t="s">
        <v>706</v>
      </c>
      <c r="AC3" s="3" t="s">
        <v>2955</v>
      </c>
      <c r="AD3" s="3" t="s">
        <v>0</v>
      </c>
      <c r="AE3" s="3" t="s">
        <v>43</v>
      </c>
      <c r="AF3" s="3"/>
      <c r="AG3" s="7"/>
      <c r="AH3" s="7"/>
      <c r="AI3" s="7"/>
      <c r="AJ3" s="7"/>
      <c r="AK3" s="7"/>
      <c r="AL3" s="7"/>
    </row>
    <row r="4" spans="1:38" ht="13.5" customHeight="1" x14ac:dyDescent="0.2">
      <c r="A4" s="3">
        <v>3</v>
      </c>
      <c r="B4" s="3" t="s">
        <v>3744</v>
      </c>
      <c r="C4" s="3" t="s">
        <v>3725</v>
      </c>
      <c r="D4" s="3" t="s">
        <v>539</v>
      </c>
      <c r="E4" s="3" t="s">
        <v>3745</v>
      </c>
      <c r="F4" s="3" t="s">
        <v>3746</v>
      </c>
      <c r="G4" s="3">
        <v>1</v>
      </c>
      <c r="H4" s="3"/>
      <c r="I4" s="3" t="s">
        <v>1251</v>
      </c>
      <c r="J4" s="3" t="s">
        <v>1057</v>
      </c>
      <c r="K4" s="3" t="s">
        <v>2187</v>
      </c>
      <c r="L4" s="3" t="s">
        <v>1779</v>
      </c>
      <c r="M4" s="180" t="s">
        <v>2224</v>
      </c>
      <c r="N4" s="3">
        <v>1805755913</v>
      </c>
      <c r="O4" s="4">
        <v>39819</v>
      </c>
      <c r="P4" s="3">
        <v>16</v>
      </c>
      <c r="Q4" s="3" t="s">
        <v>3747</v>
      </c>
      <c r="R4" s="3" t="s">
        <v>3748</v>
      </c>
      <c r="S4" s="3">
        <v>1802295491</v>
      </c>
      <c r="T4" s="3" t="s">
        <v>3749</v>
      </c>
      <c r="U4" s="3"/>
      <c r="V4" s="5" t="s">
        <v>3750</v>
      </c>
      <c r="W4" s="3" t="s">
        <v>108</v>
      </c>
      <c r="X4" s="5" t="s">
        <v>3751</v>
      </c>
      <c r="Y4" s="3" t="s">
        <v>110</v>
      </c>
      <c r="Z4" s="3"/>
      <c r="AA4" s="3"/>
      <c r="AB4" s="3" t="s">
        <v>3232</v>
      </c>
      <c r="AC4" s="3" t="s">
        <v>2939</v>
      </c>
      <c r="AD4" s="3"/>
      <c r="AE4" s="3" t="s">
        <v>43</v>
      </c>
      <c r="AF4" s="3"/>
      <c r="AG4" s="7"/>
      <c r="AH4" s="7"/>
      <c r="AI4" s="7"/>
      <c r="AJ4" s="7"/>
      <c r="AK4" s="7"/>
      <c r="AL4" s="7"/>
    </row>
    <row r="5" spans="1:38" ht="13.5" customHeight="1" x14ac:dyDescent="0.2">
      <c r="A5" s="3">
        <v>4</v>
      </c>
      <c r="B5" s="3" t="s">
        <v>3752</v>
      </c>
      <c r="C5" s="3" t="s">
        <v>3725</v>
      </c>
      <c r="D5" s="3" t="s">
        <v>539</v>
      </c>
      <c r="E5" s="3" t="s">
        <v>3753</v>
      </c>
      <c r="F5" s="3" t="s">
        <v>3754</v>
      </c>
      <c r="G5" s="3"/>
      <c r="H5" s="3">
        <v>1</v>
      </c>
      <c r="I5" s="3" t="s">
        <v>1201</v>
      </c>
      <c r="J5" s="3" t="s">
        <v>900</v>
      </c>
      <c r="K5" s="131" t="s">
        <v>2224</v>
      </c>
      <c r="L5" s="3" t="s">
        <v>1779</v>
      </c>
      <c r="M5" s="3" t="s">
        <v>568</v>
      </c>
      <c r="N5" s="3">
        <v>1805797188</v>
      </c>
      <c r="O5" s="4">
        <v>39360</v>
      </c>
      <c r="P5" s="3">
        <v>17</v>
      </c>
      <c r="Q5" s="3" t="s">
        <v>3755</v>
      </c>
      <c r="R5" s="3" t="s">
        <v>3756</v>
      </c>
      <c r="S5" s="3">
        <v>1804013769</v>
      </c>
      <c r="T5" s="3" t="s">
        <v>3757</v>
      </c>
      <c r="U5" s="5" t="s">
        <v>3758</v>
      </c>
      <c r="V5" s="5" t="s">
        <v>3759</v>
      </c>
      <c r="W5" s="3" t="s">
        <v>37</v>
      </c>
      <c r="X5" s="5" t="s">
        <v>3760</v>
      </c>
      <c r="Y5" s="3" t="s">
        <v>895</v>
      </c>
      <c r="Z5" s="5" t="s">
        <v>3761</v>
      </c>
      <c r="AA5" s="3" t="s">
        <v>75</v>
      </c>
      <c r="AB5" s="3" t="s">
        <v>3762</v>
      </c>
      <c r="AC5" s="3" t="s">
        <v>2955</v>
      </c>
      <c r="AD5" s="3"/>
      <c r="AE5" s="3" t="s">
        <v>43</v>
      </c>
      <c r="AF5" s="3"/>
      <c r="AG5" s="7"/>
      <c r="AH5" s="7"/>
      <c r="AI5" s="7"/>
      <c r="AJ5" s="7"/>
      <c r="AK5" s="7"/>
      <c r="AL5" s="7"/>
    </row>
    <row r="6" spans="1:38" ht="13.5" customHeight="1" x14ac:dyDescent="0.2">
      <c r="A6" s="3">
        <v>5</v>
      </c>
      <c r="B6" s="3" t="s">
        <v>3763</v>
      </c>
      <c r="C6" s="3" t="s">
        <v>3725</v>
      </c>
      <c r="D6" s="3" t="s">
        <v>539</v>
      </c>
      <c r="E6" s="3" t="s">
        <v>3764</v>
      </c>
      <c r="F6" s="3" t="s">
        <v>3586</v>
      </c>
      <c r="G6" s="3">
        <v>1</v>
      </c>
      <c r="H6" s="3"/>
      <c r="I6" s="3" t="s">
        <v>1397</v>
      </c>
      <c r="J6" s="3" t="s">
        <v>556</v>
      </c>
      <c r="K6" s="3" t="s">
        <v>2187</v>
      </c>
      <c r="L6" s="3" t="s">
        <v>1779</v>
      </c>
      <c r="M6" s="180" t="s">
        <v>2224</v>
      </c>
      <c r="N6" s="3">
        <v>1850500768</v>
      </c>
      <c r="O6" s="4">
        <v>39774</v>
      </c>
      <c r="P6" s="3">
        <v>16</v>
      </c>
      <c r="Q6" s="3" t="s">
        <v>3765</v>
      </c>
      <c r="R6" s="3" t="s">
        <v>3766</v>
      </c>
      <c r="S6" s="3">
        <v>1803221462</v>
      </c>
      <c r="T6" s="3" t="s">
        <v>3767</v>
      </c>
      <c r="U6" s="3"/>
      <c r="V6" s="5" t="s">
        <v>3768</v>
      </c>
      <c r="W6" s="3" t="s">
        <v>108</v>
      </c>
      <c r="X6" s="3">
        <v>987018812</v>
      </c>
      <c r="Y6" s="3" t="s">
        <v>110</v>
      </c>
      <c r="Z6" s="3"/>
      <c r="AA6" s="3"/>
      <c r="AB6" s="3" t="s">
        <v>3769</v>
      </c>
      <c r="AC6" s="3" t="s">
        <v>3271</v>
      </c>
      <c r="AD6" s="3"/>
      <c r="AE6" s="3" t="s">
        <v>43</v>
      </c>
      <c r="AF6" s="3"/>
      <c r="AG6" s="7"/>
      <c r="AH6" s="7"/>
      <c r="AI6" s="7"/>
      <c r="AJ6" s="7"/>
      <c r="AK6" s="7"/>
      <c r="AL6" s="7"/>
    </row>
    <row r="7" spans="1:38" ht="13.5" customHeight="1" x14ac:dyDescent="0.2">
      <c r="A7" s="3"/>
      <c r="B7" s="3"/>
      <c r="C7" s="3"/>
      <c r="D7" s="3"/>
      <c r="E7" s="3"/>
      <c r="F7" s="3"/>
      <c r="G7" s="3">
        <f t="shared" ref="G7:H7" si="0">SUM(G2:G6)</f>
        <v>3</v>
      </c>
      <c r="H7" s="3">
        <f t="shared" si="0"/>
        <v>2</v>
      </c>
      <c r="I7" s="3"/>
      <c r="J7" s="3"/>
      <c r="K7" s="3"/>
      <c r="L7" s="3"/>
      <c r="M7" s="3"/>
      <c r="N7" s="3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7"/>
      <c r="AH7" s="7"/>
      <c r="AI7" s="7"/>
      <c r="AJ7" s="7"/>
      <c r="AK7" s="7"/>
      <c r="AL7" s="7"/>
    </row>
    <row r="8" spans="1:38" ht="13.5" customHeight="1" x14ac:dyDescent="0.2">
      <c r="A8" s="146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7"/>
      <c r="AH8" s="7"/>
      <c r="AI8" s="7"/>
      <c r="AJ8" s="7"/>
      <c r="AK8" s="7"/>
      <c r="AL8" s="7"/>
    </row>
    <row r="9" spans="1:38" ht="13.5" customHeight="1" x14ac:dyDescent="0.2">
      <c r="A9" s="181" t="s">
        <v>0</v>
      </c>
      <c r="B9" s="181" t="s">
        <v>1</v>
      </c>
      <c r="C9" s="181" t="s">
        <v>1187</v>
      </c>
      <c r="D9" s="181" t="s">
        <v>3</v>
      </c>
      <c r="E9" s="181" t="s">
        <v>4</v>
      </c>
      <c r="F9" s="181" t="s">
        <v>5</v>
      </c>
      <c r="G9" s="182" t="s">
        <v>6</v>
      </c>
      <c r="H9" s="182" t="s">
        <v>7</v>
      </c>
      <c r="I9" s="181" t="s">
        <v>535</v>
      </c>
      <c r="J9" s="181" t="s">
        <v>536</v>
      </c>
      <c r="K9" s="181" t="s">
        <v>2927</v>
      </c>
      <c r="L9" s="181" t="s">
        <v>1742</v>
      </c>
      <c r="M9" s="181" t="s">
        <v>3227</v>
      </c>
      <c r="N9" s="181" t="s">
        <v>8</v>
      </c>
      <c r="O9" s="181" t="s">
        <v>9</v>
      </c>
      <c r="P9" s="181" t="s">
        <v>1865</v>
      </c>
      <c r="Q9" s="181" t="s">
        <v>1744</v>
      </c>
      <c r="R9" s="181" t="s">
        <v>1745</v>
      </c>
      <c r="S9" s="181" t="s">
        <v>13</v>
      </c>
      <c r="T9" s="181" t="s">
        <v>14</v>
      </c>
      <c r="U9" s="181" t="s">
        <v>1192</v>
      </c>
      <c r="V9" s="181" t="s">
        <v>16</v>
      </c>
      <c r="W9" s="181" t="s">
        <v>17</v>
      </c>
      <c r="X9" s="181" t="s">
        <v>1193</v>
      </c>
      <c r="Y9" s="181" t="s">
        <v>1194</v>
      </c>
      <c r="Z9" s="181" t="s">
        <v>1746</v>
      </c>
      <c r="AA9" s="181" t="s">
        <v>1196</v>
      </c>
      <c r="AB9" s="181" t="s">
        <v>22</v>
      </c>
      <c r="AC9" s="181" t="s">
        <v>23</v>
      </c>
      <c r="AD9" s="181" t="s">
        <v>1747</v>
      </c>
      <c r="AE9" s="181" t="s">
        <v>3770</v>
      </c>
      <c r="AF9" s="181" t="s">
        <v>3771</v>
      </c>
      <c r="AG9" s="170"/>
      <c r="AH9" s="170"/>
      <c r="AI9" s="170"/>
      <c r="AJ9" s="170"/>
      <c r="AK9" s="170"/>
      <c r="AL9" s="170"/>
    </row>
    <row r="10" spans="1:38" ht="13.5" customHeight="1" x14ac:dyDescent="0.2">
      <c r="A10" s="3">
        <v>1</v>
      </c>
      <c r="B10" s="3" t="s">
        <v>1564</v>
      </c>
      <c r="C10" s="3" t="s">
        <v>3725</v>
      </c>
      <c r="D10" s="3" t="s">
        <v>729</v>
      </c>
      <c r="E10" s="3" t="s">
        <v>1565</v>
      </c>
      <c r="F10" s="3" t="s">
        <v>3772</v>
      </c>
      <c r="G10" s="3">
        <v>1</v>
      </c>
      <c r="H10" s="3"/>
      <c r="I10" s="3" t="s">
        <v>1228</v>
      </c>
      <c r="J10" s="3" t="s">
        <v>855</v>
      </c>
      <c r="K10" s="3" t="s">
        <v>2244</v>
      </c>
      <c r="L10" s="3" t="s">
        <v>2245</v>
      </c>
      <c r="M10" s="180" t="s">
        <v>2224</v>
      </c>
      <c r="N10" s="3">
        <v>1850497122</v>
      </c>
      <c r="O10" s="4">
        <v>39840</v>
      </c>
      <c r="P10" s="3">
        <v>16</v>
      </c>
      <c r="Q10" s="3" t="s">
        <v>1568</v>
      </c>
      <c r="R10" s="3" t="s">
        <v>1569</v>
      </c>
      <c r="S10" s="3">
        <v>1803205879</v>
      </c>
      <c r="T10" s="3" t="s">
        <v>1570</v>
      </c>
      <c r="U10" s="5" t="s">
        <v>702</v>
      </c>
      <c r="V10" s="5" t="s">
        <v>1571</v>
      </c>
      <c r="W10" s="3" t="s">
        <v>108</v>
      </c>
      <c r="X10" s="5" t="s">
        <v>1572</v>
      </c>
      <c r="Y10" s="3" t="s">
        <v>110</v>
      </c>
      <c r="Z10" s="5" t="s">
        <v>1573</v>
      </c>
      <c r="AA10" s="3" t="s">
        <v>54</v>
      </c>
      <c r="AB10" s="3" t="s">
        <v>3773</v>
      </c>
      <c r="AC10" s="3" t="s">
        <v>3271</v>
      </c>
      <c r="AD10" s="3" t="s">
        <v>0</v>
      </c>
      <c r="AE10" s="3" t="s">
        <v>43</v>
      </c>
      <c r="AF10" s="3"/>
      <c r="AG10" s="7"/>
      <c r="AH10" s="7"/>
      <c r="AI10" s="7"/>
      <c r="AJ10" s="7"/>
      <c r="AK10" s="7"/>
      <c r="AL10" s="7"/>
    </row>
    <row r="11" spans="1:38" ht="13.5" customHeight="1" x14ac:dyDescent="0.2">
      <c r="A11" s="3">
        <v>2</v>
      </c>
      <c r="B11" s="3" t="s">
        <v>3774</v>
      </c>
      <c r="C11" s="3" t="s">
        <v>3725</v>
      </c>
      <c r="D11" s="3" t="s">
        <v>729</v>
      </c>
      <c r="E11" s="3" t="s">
        <v>3775</v>
      </c>
      <c r="F11" s="3" t="s">
        <v>3776</v>
      </c>
      <c r="G11" s="3"/>
      <c r="H11" s="3">
        <v>1</v>
      </c>
      <c r="I11" s="3" t="s">
        <v>1251</v>
      </c>
      <c r="J11" s="3" t="s">
        <v>1000</v>
      </c>
      <c r="K11" s="3" t="s">
        <v>2338</v>
      </c>
      <c r="L11" s="3" t="s">
        <v>2300</v>
      </c>
      <c r="M11" s="180" t="s">
        <v>2224</v>
      </c>
      <c r="N11" s="3">
        <v>1850535871</v>
      </c>
      <c r="O11" s="4">
        <v>39889</v>
      </c>
      <c r="P11" s="3">
        <v>16</v>
      </c>
      <c r="Q11" s="3" t="s">
        <v>3777</v>
      </c>
      <c r="R11" s="3" t="s">
        <v>3778</v>
      </c>
      <c r="S11" s="5" t="s">
        <v>3779</v>
      </c>
      <c r="T11" s="3" t="s">
        <v>3780</v>
      </c>
      <c r="U11" s="3"/>
      <c r="V11" s="5" t="s">
        <v>3781</v>
      </c>
      <c r="W11" s="3" t="s">
        <v>37</v>
      </c>
      <c r="X11" s="5" t="s">
        <v>3782</v>
      </c>
      <c r="Y11" s="3" t="s">
        <v>75</v>
      </c>
      <c r="Z11" s="3"/>
      <c r="AA11" s="3"/>
      <c r="AB11" s="3" t="s">
        <v>3613</v>
      </c>
      <c r="AC11" s="3" t="s">
        <v>3443</v>
      </c>
      <c r="AD11" s="3"/>
      <c r="AE11" s="3" t="s">
        <v>43</v>
      </c>
      <c r="AF11" s="3"/>
      <c r="AG11" s="7"/>
      <c r="AH11" s="7"/>
      <c r="AI11" s="7"/>
      <c r="AJ11" s="7"/>
      <c r="AK11" s="7"/>
      <c r="AL11" s="7"/>
    </row>
    <row r="12" spans="1:38" ht="13.5" customHeight="1" x14ac:dyDescent="0.2">
      <c r="A12" s="3">
        <v>3</v>
      </c>
      <c r="B12" s="3" t="s">
        <v>3783</v>
      </c>
      <c r="C12" s="3" t="s">
        <v>3725</v>
      </c>
      <c r="D12" s="3" t="s">
        <v>729</v>
      </c>
      <c r="E12" s="3" t="s">
        <v>3784</v>
      </c>
      <c r="F12" s="3" t="s">
        <v>3785</v>
      </c>
      <c r="G12" s="3">
        <v>1</v>
      </c>
      <c r="H12" s="3"/>
      <c r="I12" s="3" t="s">
        <v>1201</v>
      </c>
      <c r="J12" s="3" t="s">
        <v>687</v>
      </c>
      <c r="K12" s="131" t="s">
        <v>2224</v>
      </c>
      <c r="L12" s="3" t="s">
        <v>2576</v>
      </c>
      <c r="M12" s="3" t="s">
        <v>687</v>
      </c>
      <c r="N12" s="3">
        <v>1850223825</v>
      </c>
      <c r="O12" s="4">
        <v>40018</v>
      </c>
      <c r="P12" s="3">
        <v>15</v>
      </c>
      <c r="Q12" s="3" t="s">
        <v>3786</v>
      </c>
      <c r="R12" s="3" t="s">
        <v>3787</v>
      </c>
      <c r="S12" s="3">
        <v>1800828905</v>
      </c>
      <c r="T12" s="3" t="s">
        <v>3788</v>
      </c>
      <c r="U12" s="5" t="s">
        <v>3026</v>
      </c>
      <c r="V12" s="5" t="s">
        <v>3028</v>
      </c>
      <c r="W12" s="3" t="s">
        <v>108</v>
      </c>
      <c r="X12" s="3">
        <v>989870368</v>
      </c>
      <c r="Y12" s="3" t="s">
        <v>110</v>
      </c>
      <c r="Z12" s="5" t="s">
        <v>3789</v>
      </c>
      <c r="AA12" s="3" t="s">
        <v>895</v>
      </c>
      <c r="AB12" s="3" t="s">
        <v>3790</v>
      </c>
      <c r="AC12" s="3" t="s">
        <v>3443</v>
      </c>
      <c r="AD12" s="3"/>
      <c r="AE12" s="3" t="s">
        <v>43</v>
      </c>
      <c r="AF12" s="3"/>
      <c r="AG12" s="7"/>
      <c r="AH12" s="7"/>
      <c r="AI12" s="7"/>
      <c r="AJ12" s="7"/>
      <c r="AK12" s="7"/>
      <c r="AL12" s="7"/>
    </row>
    <row r="13" spans="1:38" ht="13.5" customHeight="1" x14ac:dyDescent="0.2">
      <c r="A13" s="3">
        <v>4</v>
      </c>
      <c r="B13" s="3" t="s">
        <v>3791</v>
      </c>
      <c r="C13" s="3" t="s">
        <v>3725</v>
      </c>
      <c r="D13" s="3" t="s">
        <v>729</v>
      </c>
      <c r="E13" s="3" t="s">
        <v>3792</v>
      </c>
      <c r="F13" s="3" t="s">
        <v>3793</v>
      </c>
      <c r="G13" s="3">
        <v>1</v>
      </c>
      <c r="H13" s="3"/>
      <c r="I13" s="3" t="s">
        <v>2097</v>
      </c>
      <c r="J13" s="3" t="s">
        <v>820</v>
      </c>
      <c r="K13" s="3" t="s">
        <v>2338</v>
      </c>
      <c r="L13" s="3" t="s">
        <v>2245</v>
      </c>
      <c r="M13" s="180" t="s">
        <v>2224</v>
      </c>
      <c r="N13" s="3">
        <v>1750965152</v>
      </c>
      <c r="O13" s="4">
        <v>40012</v>
      </c>
      <c r="P13" s="3">
        <v>16</v>
      </c>
      <c r="Q13" s="3" t="s">
        <v>3792</v>
      </c>
      <c r="R13" s="3" t="s">
        <v>3794</v>
      </c>
      <c r="S13" s="3">
        <v>1105081119</v>
      </c>
      <c r="T13" s="3" t="s">
        <v>3795</v>
      </c>
      <c r="U13" s="3"/>
      <c r="V13" s="5" t="s">
        <v>3796</v>
      </c>
      <c r="W13" s="3" t="s">
        <v>37</v>
      </c>
      <c r="X13" s="5" t="s">
        <v>3797</v>
      </c>
      <c r="Y13" s="3" t="s">
        <v>75</v>
      </c>
      <c r="Z13" s="3"/>
      <c r="AA13" s="3"/>
      <c r="AB13" s="3" t="s">
        <v>3798</v>
      </c>
      <c r="AC13" s="3" t="s">
        <v>3443</v>
      </c>
      <c r="AD13" s="3" t="s">
        <v>3799</v>
      </c>
      <c r="AE13" s="3" t="s">
        <v>43</v>
      </c>
      <c r="AF13" s="3"/>
      <c r="AG13" s="7"/>
      <c r="AH13" s="7"/>
      <c r="AI13" s="7"/>
      <c r="AJ13" s="7"/>
      <c r="AK13" s="7"/>
      <c r="AL13" s="7"/>
    </row>
    <row r="14" spans="1:38" ht="13.5" customHeight="1" x14ac:dyDescent="0.2">
      <c r="A14" s="3">
        <v>5</v>
      </c>
      <c r="B14" s="3" t="s">
        <v>3800</v>
      </c>
      <c r="C14" s="3" t="s">
        <v>3725</v>
      </c>
      <c r="D14" s="3" t="s">
        <v>729</v>
      </c>
      <c r="E14" s="3" t="s">
        <v>3801</v>
      </c>
      <c r="F14" s="3" t="s">
        <v>3802</v>
      </c>
      <c r="G14" s="3"/>
      <c r="H14" s="3">
        <v>1</v>
      </c>
      <c r="I14" s="3" t="s">
        <v>1201</v>
      </c>
      <c r="J14" s="3" t="s">
        <v>900</v>
      </c>
      <c r="K14" s="131" t="s">
        <v>2224</v>
      </c>
      <c r="L14" s="3" t="s">
        <v>2576</v>
      </c>
      <c r="M14" s="3" t="s">
        <v>687</v>
      </c>
      <c r="N14" s="3">
        <v>1805147533</v>
      </c>
      <c r="O14" s="4">
        <v>45039</v>
      </c>
      <c r="P14" s="3">
        <v>17</v>
      </c>
      <c r="Q14" s="3" t="s">
        <v>3803</v>
      </c>
      <c r="R14" s="3" t="s">
        <v>3804</v>
      </c>
      <c r="S14" s="3">
        <v>1802328227</v>
      </c>
      <c r="T14" s="3" t="s">
        <v>3805</v>
      </c>
      <c r="U14" s="5" t="s">
        <v>3806</v>
      </c>
      <c r="V14" s="5" t="s">
        <v>3807</v>
      </c>
      <c r="W14" s="3" t="s">
        <v>37</v>
      </c>
      <c r="X14" s="5" t="s">
        <v>3808</v>
      </c>
      <c r="Y14" s="3" t="s">
        <v>54</v>
      </c>
      <c r="Z14" s="5" t="s">
        <v>3809</v>
      </c>
      <c r="AA14" s="3" t="s">
        <v>54</v>
      </c>
      <c r="AB14" s="3" t="s">
        <v>2646</v>
      </c>
      <c r="AC14" s="3" t="s">
        <v>3271</v>
      </c>
      <c r="AD14" s="3"/>
      <c r="AE14" s="3" t="s">
        <v>43</v>
      </c>
      <c r="AF14" s="3"/>
      <c r="AG14" s="7"/>
      <c r="AH14" s="7"/>
      <c r="AI14" s="7"/>
      <c r="AJ14" s="7"/>
      <c r="AK14" s="7"/>
      <c r="AL14" s="7"/>
    </row>
    <row r="15" spans="1:38" ht="13.5" customHeight="1" x14ac:dyDescent="0.2">
      <c r="A15" s="3">
        <v>6</v>
      </c>
      <c r="B15" s="3" t="s">
        <v>3810</v>
      </c>
      <c r="C15" s="3" t="s">
        <v>3725</v>
      </c>
      <c r="D15" s="3" t="s">
        <v>729</v>
      </c>
      <c r="E15" s="3" t="s">
        <v>3635</v>
      </c>
      <c r="F15" s="3" t="s">
        <v>3811</v>
      </c>
      <c r="G15" s="3">
        <v>1</v>
      </c>
      <c r="H15" s="3"/>
      <c r="I15" s="3" t="s">
        <v>1214</v>
      </c>
      <c r="J15" s="3" t="s">
        <v>820</v>
      </c>
      <c r="K15" s="3" t="s">
        <v>2338</v>
      </c>
      <c r="L15" s="3" t="s">
        <v>2245</v>
      </c>
      <c r="M15" s="180" t="s">
        <v>2224</v>
      </c>
      <c r="N15" s="3">
        <v>1850683036</v>
      </c>
      <c r="O15" s="4">
        <v>39528</v>
      </c>
      <c r="P15" s="3">
        <v>17</v>
      </c>
      <c r="Q15" s="3" t="s">
        <v>3812</v>
      </c>
      <c r="R15" s="3" t="s">
        <v>3813</v>
      </c>
      <c r="S15" s="3">
        <v>1803797107</v>
      </c>
      <c r="T15" s="3" t="s">
        <v>3814</v>
      </c>
      <c r="U15" s="3">
        <v>6003456</v>
      </c>
      <c r="V15" s="5" t="s">
        <v>3815</v>
      </c>
      <c r="W15" s="3" t="s">
        <v>37</v>
      </c>
      <c r="X15" s="5" t="s">
        <v>3816</v>
      </c>
      <c r="Y15" s="3" t="s">
        <v>75</v>
      </c>
      <c r="Z15" s="5" t="s">
        <v>3817</v>
      </c>
      <c r="AA15" s="3" t="s">
        <v>895</v>
      </c>
      <c r="AB15" s="3" t="s">
        <v>3818</v>
      </c>
      <c r="AC15" s="3" t="s">
        <v>2955</v>
      </c>
      <c r="AD15" s="3"/>
      <c r="AE15" s="3" t="s">
        <v>43</v>
      </c>
      <c r="AF15" s="3"/>
      <c r="AG15" s="7"/>
      <c r="AH15" s="7"/>
      <c r="AI15" s="7"/>
      <c r="AJ15" s="7"/>
      <c r="AK15" s="7"/>
      <c r="AL15" s="7"/>
    </row>
    <row r="16" spans="1:38" ht="13.5" customHeight="1" x14ac:dyDescent="0.2">
      <c r="A16" s="3">
        <v>7</v>
      </c>
      <c r="B16" s="3" t="s">
        <v>3819</v>
      </c>
      <c r="C16" s="3" t="s">
        <v>3725</v>
      </c>
      <c r="D16" s="3" t="s">
        <v>729</v>
      </c>
      <c r="E16" s="3" t="s">
        <v>3820</v>
      </c>
      <c r="F16" s="3" t="s">
        <v>3821</v>
      </c>
      <c r="G16" s="3"/>
      <c r="H16" s="3">
        <v>1</v>
      </c>
      <c r="I16" s="3" t="s">
        <v>1640</v>
      </c>
      <c r="J16" s="3" t="s">
        <v>1883</v>
      </c>
      <c r="K16" s="3" t="s">
        <v>2338</v>
      </c>
      <c r="L16" s="3" t="s">
        <v>2245</v>
      </c>
      <c r="M16" s="180" t="s">
        <v>2224</v>
      </c>
      <c r="N16" s="3">
        <v>1805294780</v>
      </c>
      <c r="O16" s="4">
        <v>39949</v>
      </c>
      <c r="P16" s="3">
        <v>16</v>
      </c>
      <c r="Q16" s="3" t="s">
        <v>3822</v>
      </c>
      <c r="R16" s="3" t="s">
        <v>3823</v>
      </c>
      <c r="S16" s="3">
        <v>1803813136</v>
      </c>
      <c r="T16" s="3" t="s">
        <v>3824</v>
      </c>
      <c r="U16" s="3">
        <v>2452602</v>
      </c>
      <c r="V16" s="5" t="s">
        <v>3825</v>
      </c>
      <c r="W16" s="3" t="s">
        <v>37</v>
      </c>
      <c r="X16" s="5" t="s">
        <v>3826</v>
      </c>
      <c r="Y16" s="3" t="s">
        <v>75</v>
      </c>
      <c r="Z16" s="5" t="s">
        <v>3827</v>
      </c>
      <c r="AA16" s="3" t="s">
        <v>895</v>
      </c>
      <c r="AB16" s="3" t="s">
        <v>3211</v>
      </c>
      <c r="AC16" s="3" t="s">
        <v>3443</v>
      </c>
      <c r="AD16" s="3"/>
      <c r="AE16" s="3" t="s">
        <v>43</v>
      </c>
      <c r="AF16" s="3"/>
      <c r="AG16" s="7"/>
      <c r="AH16" s="7"/>
      <c r="AI16" s="7"/>
      <c r="AJ16" s="7"/>
      <c r="AK16" s="7"/>
      <c r="AL16" s="7"/>
    </row>
    <row r="17" spans="1:38" ht="13.5" customHeight="1" x14ac:dyDescent="0.2">
      <c r="A17" s="3">
        <v>8</v>
      </c>
      <c r="B17" s="179" t="s">
        <v>2879</v>
      </c>
      <c r="C17" s="179" t="s">
        <v>3725</v>
      </c>
      <c r="D17" s="3" t="s">
        <v>729</v>
      </c>
      <c r="E17" s="179" t="s">
        <v>2880</v>
      </c>
      <c r="F17" s="179" t="s">
        <v>3828</v>
      </c>
      <c r="G17" s="162"/>
      <c r="H17" s="162">
        <v>1</v>
      </c>
      <c r="I17" s="179" t="s">
        <v>1251</v>
      </c>
      <c r="J17" s="179" t="s">
        <v>913</v>
      </c>
      <c r="K17" s="179" t="s">
        <v>2271</v>
      </c>
      <c r="L17" s="179" t="s">
        <v>2300</v>
      </c>
      <c r="M17" s="180" t="s">
        <v>2224</v>
      </c>
      <c r="N17" s="183" t="s">
        <v>3829</v>
      </c>
      <c r="O17" s="184">
        <v>39254</v>
      </c>
      <c r="P17" s="185">
        <v>18</v>
      </c>
      <c r="Q17" s="186" t="s">
        <v>3830</v>
      </c>
      <c r="R17" s="179" t="s">
        <v>3831</v>
      </c>
      <c r="S17" s="185">
        <v>1802355220</v>
      </c>
      <c r="T17" s="179" t="s">
        <v>2884</v>
      </c>
      <c r="U17" s="183" t="s">
        <v>3832</v>
      </c>
      <c r="V17" s="183" t="s">
        <v>2885</v>
      </c>
      <c r="W17" s="179" t="s">
        <v>37</v>
      </c>
      <c r="X17" s="183" t="s">
        <v>2887</v>
      </c>
      <c r="Y17" s="179" t="s">
        <v>75</v>
      </c>
      <c r="Z17" s="183" t="s">
        <v>3833</v>
      </c>
      <c r="AA17" s="179" t="s">
        <v>110</v>
      </c>
      <c r="AB17" s="179" t="s">
        <v>3834</v>
      </c>
      <c r="AC17" s="179" t="s">
        <v>2955</v>
      </c>
      <c r="AD17" s="179" t="s">
        <v>920</v>
      </c>
      <c r="AE17" s="179" t="s">
        <v>43</v>
      </c>
      <c r="AF17" s="187"/>
      <c r="AG17" s="7"/>
      <c r="AH17" s="7"/>
      <c r="AI17" s="7"/>
      <c r="AJ17" s="7"/>
      <c r="AK17" s="7"/>
      <c r="AL17" s="7"/>
    </row>
    <row r="18" spans="1:38" ht="13.5" customHeight="1" x14ac:dyDescent="0.2">
      <c r="A18" s="3">
        <v>9</v>
      </c>
      <c r="B18" s="41" t="s">
        <v>3835</v>
      </c>
      <c r="C18" s="41" t="s">
        <v>3725</v>
      </c>
      <c r="D18" s="3" t="s">
        <v>729</v>
      </c>
      <c r="E18" s="41" t="s">
        <v>3836</v>
      </c>
      <c r="F18" s="41" t="s">
        <v>3837</v>
      </c>
      <c r="G18" s="41"/>
      <c r="H18" s="41">
        <v>1</v>
      </c>
      <c r="I18" s="41" t="s">
        <v>1616</v>
      </c>
      <c r="J18" s="41" t="s">
        <v>676</v>
      </c>
      <c r="K18" s="41" t="s">
        <v>2387</v>
      </c>
      <c r="L18" s="41" t="s">
        <v>2300</v>
      </c>
      <c r="M18" s="180" t="s">
        <v>2224</v>
      </c>
      <c r="N18" s="41">
        <v>1805173125</v>
      </c>
      <c r="O18" s="87">
        <v>39658</v>
      </c>
      <c r="P18" s="41">
        <v>17</v>
      </c>
      <c r="Q18" s="41" t="s">
        <v>3838</v>
      </c>
      <c r="R18" s="41" t="s">
        <v>1663</v>
      </c>
      <c r="S18" s="41">
        <v>1804277505</v>
      </c>
      <c r="T18" s="41" t="s">
        <v>3839</v>
      </c>
      <c r="U18" s="88" t="s">
        <v>2089</v>
      </c>
      <c r="V18" s="88" t="s">
        <v>2090</v>
      </c>
      <c r="W18" s="41" t="s">
        <v>37</v>
      </c>
      <c r="X18" s="88" t="s">
        <v>3840</v>
      </c>
      <c r="Y18" s="41" t="s">
        <v>895</v>
      </c>
      <c r="Z18" s="88" t="s">
        <v>2091</v>
      </c>
      <c r="AA18" s="41" t="s">
        <v>54</v>
      </c>
      <c r="AB18" s="41" t="s">
        <v>100</v>
      </c>
      <c r="AC18" s="41" t="s">
        <v>3271</v>
      </c>
      <c r="AD18" s="41" t="s">
        <v>3841</v>
      </c>
      <c r="AE18" s="41" t="s">
        <v>43</v>
      </c>
      <c r="AF18" s="41"/>
      <c r="AG18" s="7"/>
      <c r="AH18" s="7"/>
      <c r="AI18" s="7"/>
      <c r="AJ18" s="7"/>
      <c r="AK18" s="7"/>
      <c r="AL18" s="7"/>
    </row>
    <row r="19" spans="1:38" ht="13.5" customHeight="1" x14ac:dyDescent="0.2">
      <c r="A19" s="3">
        <v>10</v>
      </c>
      <c r="B19" s="3" t="s">
        <v>3842</v>
      </c>
      <c r="C19" s="3" t="s">
        <v>3725</v>
      </c>
      <c r="D19" s="3" t="s">
        <v>729</v>
      </c>
      <c r="E19" s="3" t="s">
        <v>3843</v>
      </c>
      <c r="F19" s="3" t="s">
        <v>3844</v>
      </c>
      <c r="G19" s="3">
        <v>1</v>
      </c>
      <c r="H19" s="3"/>
      <c r="I19" s="3" t="s">
        <v>1640</v>
      </c>
      <c r="J19" s="3" t="s">
        <v>1883</v>
      </c>
      <c r="K19" s="3" t="s">
        <v>2244</v>
      </c>
      <c r="L19" s="3" t="s">
        <v>2245</v>
      </c>
      <c r="M19" s="180" t="s">
        <v>2224</v>
      </c>
      <c r="N19" s="3">
        <v>1850416320</v>
      </c>
      <c r="O19" s="4">
        <v>39360</v>
      </c>
      <c r="P19" s="3">
        <v>17</v>
      </c>
      <c r="Q19" s="3" t="s">
        <v>3845</v>
      </c>
      <c r="R19" s="3" t="s">
        <v>3846</v>
      </c>
      <c r="S19" s="3">
        <v>1802847549</v>
      </c>
      <c r="T19" s="3" t="s">
        <v>3847</v>
      </c>
      <c r="U19" s="3"/>
      <c r="V19" s="5" t="s">
        <v>3848</v>
      </c>
      <c r="W19" s="3" t="s">
        <v>37</v>
      </c>
      <c r="X19" s="5" t="s">
        <v>3849</v>
      </c>
      <c r="Y19" s="3" t="s">
        <v>54</v>
      </c>
      <c r="Z19" s="5" t="s">
        <v>3850</v>
      </c>
      <c r="AA19" s="3" t="s">
        <v>895</v>
      </c>
      <c r="AB19" s="3" t="s">
        <v>2955</v>
      </c>
      <c r="AC19" s="3" t="s">
        <v>2955</v>
      </c>
      <c r="AD19" s="3"/>
      <c r="AE19" s="3" t="s">
        <v>43</v>
      </c>
      <c r="AF19" s="3"/>
      <c r="AG19" s="7"/>
      <c r="AH19" s="7"/>
      <c r="AI19" s="7"/>
      <c r="AJ19" s="7"/>
      <c r="AK19" s="7"/>
      <c r="AL19" s="7"/>
    </row>
    <row r="20" spans="1:38" ht="13.5" customHeight="1" x14ac:dyDescent="0.2">
      <c r="A20" s="3">
        <v>11</v>
      </c>
      <c r="B20" s="3" t="s">
        <v>3851</v>
      </c>
      <c r="C20" s="3" t="s">
        <v>3725</v>
      </c>
      <c r="D20" s="3" t="s">
        <v>729</v>
      </c>
      <c r="E20" s="3" t="s">
        <v>3852</v>
      </c>
      <c r="F20" s="3" t="s">
        <v>3853</v>
      </c>
      <c r="G20" s="3"/>
      <c r="H20" s="3">
        <v>1</v>
      </c>
      <c r="I20" s="3" t="s">
        <v>1251</v>
      </c>
      <c r="J20" s="3" t="s">
        <v>1000</v>
      </c>
      <c r="K20" s="3" t="s">
        <v>2299</v>
      </c>
      <c r="L20" s="3" t="s">
        <v>2300</v>
      </c>
      <c r="M20" s="180" t="s">
        <v>2224</v>
      </c>
      <c r="N20" s="3">
        <v>1850837657</v>
      </c>
      <c r="O20" s="4">
        <v>39471</v>
      </c>
      <c r="P20" s="3">
        <v>17</v>
      </c>
      <c r="Q20" s="3" t="s">
        <v>3854</v>
      </c>
      <c r="R20" s="3" t="s">
        <v>3855</v>
      </c>
      <c r="S20" s="3">
        <v>1803719796</v>
      </c>
      <c r="T20" s="3" t="s">
        <v>3856</v>
      </c>
      <c r="U20" s="3"/>
      <c r="V20" s="5" t="s">
        <v>3857</v>
      </c>
      <c r="W20" s="3" t="s">
        <v>37</v>
      </c>
      <c r="X20" s="5" t="s">
        <v>3858</v>
      </c>
      <c r="Y20" s="3" t="s">
        <v>75</v>
      </c>
      <c r="Z20" s="3"/>
      <c r="AA20" s="3"/>
      <c r="AB20" s="3" t="s">
        <v>320</v>
      </c>
      <c r="AC20" s="3" t="s">
        <v>2955</v>
      </c>
      <c r="AD20" s="3" t="s">
        <v>3859</v>
      </c>
      <c r="AE20" s="3" t="s">
        <v>43</v>
      </c>
      <c r="AF20" s="3"/>
      <c r="AG20" s="7"/>
      <c r="AH20" s="7"/>
      <c r="AI20" s="7"/>
      <c r="AJ20" s="7"/>
      <c r="AK20" s="7"/>
      <c r="AL20" s="7"/>
    </row>
    <row r="21" spans="1:38" ht="13.5" customHeight="1" x14ac:dyDescent="0.2">
      <c r="A21" s="3">
        <v>12</v>
      </c>
      <c r="B21" s="3" t="s">
        <v>3851</v>
      </c>
      <c r="C21" s="3" t="s">
        <v>3725</v>
      </c>
      <c r="D21" s="3" t="s">
        <v>729</v>
      </c>
      <c r="E21" s="3" t="s">
        <v>3852</v>
      </c>
      <c r="F21" s="3" t="s">
        <v>1098</v>
      </c>
      <c r="G21" s="3"/>
      <c r="H21" s="3">
        <v>1</v>
      </c>
      <c r="I21" s="3" t="s">
        <v>1201</v>
      </c>
      <c r="J21" s="3" t="s">
        <v>900</v>
      </c>
      <c r="K21" s="131" t="s">
        <v>2224</v>
      </c>
      <c r="L21" s="3" t="s">
        <v>2576</v>
      </c>
      <c r="M21" s="3" t="s">
        <v>687</v>
      </c>
      <c r="N21" s="3">
        <v>1850837475</v>
      </c>
      <c r="O21" s="4">
        <v>39911</v>
      </c>
      <c r="P21" s="3">
        <v>16</v>
      </c>
      <c r="Q21" s="3" t="s">
        <v>3854</v>
      </c>
      <c r="R21" s="3" t="s">
        <v>3855</v>
      </c>
      <c r="S21" s="3">
        <v>1803719796</v>
      </c>
      <c r="T21" s="3" t="s">
        <v>3856</v>
      </c>
      <c r="U21" s="3"/>
      <c r="V21" s="5" t="s">
        <v>3857</v>
      </c>
      <c r="W21" s="3" t="s">
        <v>37</v>
      </c>
      <c r="X21" s="5" t="s">
        <v>3858</v>
      </c>
      <c r="Y21" s="3" t="s">
        <v>75</v>
      </c>
      <c r="Z21" s="3"/>
      <c r="AA21" s="3"/>
      <c r="AB21" s="3" t="s">
        <v>2023</v>
      </c>
      <c r="AC21" s="3" t="s">
        <v>3443</v>
      </c>
      <c r="AD21" s="3" t="s">
        <v>3860</v>
      </c>
      <c r="AE21" s="3" t="s">
        <v>43</v>
      </c>
      <c r="AF21" s="3"/>
      <c r="AG21" s="7"/>
      <c r="AH21" s="7"/>
      <c r="AI21" s="7"/>
      <c r="AJ21" s="7"/>
      <c r="AK21" s="7"/>
      <c r="AL21" s="7"/>
    </row>
    <row r="22" spans="1:38" ht="13.5" customHeight="1" x14ac:dyDescent="0.2">
      <c r="A22" s="3">
        <v>13</v>
      </c>
      <c r="B22" s="3" t="s">
        <v>3861</v>
      </c>
      <c r="C22" s="3" t="s">
        <v>3725</v>
      </c>
      <c r="D22" s="3" t="s">
        <v>729</v>
      </c>
      <c r="E22" s="3" t="s">
        <v>3862</v>
      </c>
      <c r="F22" s="3" t="s">
        <v>3863</v>
      </c>
      <c r="G22" s="3">
        <v>1</v>
      </c>
      <c r="H22" s="3"/>
      <c r="I22" s="3" t="s">
        <v>1608</v>
      </c>
      <c r="J22" s="3" t="s">
        <v>1000</v>
      </c>
      <c r="K22" s="3" t="s">
        <v>2299</v>
      </c>
      <c r="L22" s="3" t="s">
        <v>2300</v>
      </c>
      <c r="M22" s="180" t="s">
        <v>2224</v>
      </c>
      <c r="N22" s="3">
        <v>1805426135</v>
      </c>
      <c r="O22" s="4">
        <v>39934</v>
      </c>
      <c r="P22" s="3">
        <v>16</v>
      </c>
      <c r="Q22" s="3" t="s">
        <v>3864</v>
      </c>
      <c r="R22" s="3" t="s">
        <v>3865</v>
      </c>
      <c r="S22" s="3">
        <v>1802317535</v>
      </c>
      <c r="T22" s="3" t="s">
        <v>3866</v>
      </c>
      <c r="U22" s="5" t="s">
        <v>3867</v>
      </c>
      <c r="V22" s="5" t="s">
        <v>3868</v>
      </c>
      <c r="W22" s="3" t="s">
        <v>37</v>
      </c>
      <c r="X22" s="5" t="s">
        <v>3869</v>
      </c>
      <c r="Y22" s="3" t="s">
        <v>75</v>
      </c>
      <c r="Z22" s="5" t="s">
        <v>3870</v>
      </c>
      <c r="AA22" s="3" t="s">
        <v>895</v>
      </c>
      <c r="AB22" s="3" t="s">
        <v>3871</v>
      </c>
      <c r="AC22" s="3" t="s">
        <v>3443</v>
      </c>
      <c r="AD22" s="3" t="s">
        <v>3872</v>
      </c>
      <c r="AE22" s="3" t="s">
        <v>43</v>
      </c>
      <c r="AF22" s="3"/>
      <c r="AG22" s="7"/>
      <c r="AH22" s="7"/>
      <c r="AI22" s="7"/>
      <c r="AJ22" s="7"/>
      <c r="AK22" s="7"/>
      <c r="AL22" s="7"/>
    </row>
    <row r="23" spans="1:38" ht="13.5" customHeight="1" x14ac:dyDescent="0.2">
      <c r="A23" s="188"/>
      <c r="B23" s="22"/>
      <c r="C23" s="22"/>
      <c r="D23" s="22"/>
      <c r="E23" s="22"/>
      <c r="F23" s="22"/>
      <c r="G23" s="22">
        <f t="shared" ref="G23:H23" si="1">SUM(G10:G22)</f>
        <v>6</v>
      </c>
      <c r="H23" s="22">
        <f t="shared" si="1"/>
        <v>7</v>
      </c>
      <c r="I23" s="22"/>
      <c r="J23" s="22"/>
      <c r="K23" s="22"/>
      <c r="L23" s="22"/>
      <c r="M23" s="22"/>
      <c r="N23" s="22"/>
      <c r="O23" s="46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7"/>
      <c r="AH23" s="7"/>
      <c r="AI23" s="7"/>
      <c r="AJ23" s="7"/>
      <c r="AK23" s="7"/>
      <c r="AL23" s="7"/>
    </row>
    <row r="24" spans="1:38" ht="13.5" customHeight="1" x14ac:dyDescent="0.2">
      <c r="A24" s="14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7"/>
      <c r="AH24" s="7"/>
      <c r="AI24" s="7"/>
      <c r="AJ24" s="7"/>
      <c r="AK24" s="7"/>
      <c r="AL24" s="7"/>
    </row>
    <row r="25" spans="1:38" ht="13.5" customHeight="1" x14ac:dyDescent="0.2">
      <c r="A25" s="189" t="s">
        <v>0</v>
      </c>
      <c r="B25" s="189" t="s">
        <v>1</v>
      </c>
      <c r="C25" s="189" t="s">
        <v>1187</v>
      </c>
      <c r="D25" s="189" t="s">
        <v>3</v>
      </c>
      <c r="E25" s="189" t="s">
        <v>4</v>
      </c>
      <c r="F25" s="189" t="s">
        <v>5</v>
      </c>
      <c r="G25" s="178" t="s">
        <v>6</v>
      </c>
      <c r="H25" s="178" t="s">
        <v>7</v>
      </c>
      <c r="I25" s="189" t="s">
        <v>535</v>
      </c>
      <c r="J25" s="189" t="s">
        <v>536</v>
      </c>
      <c r="K25" s="189" t="s">
        <v>2927</v>
      </c>
      <c r="L25" s="189" t="s">
        <v>1742</v>
      </c>
      <c r="M25" s="189" t="s">
        <v>3227</v>
      </c>
      <c r="N25" s="189" t="s">
        <v>8</v>
      </c>
      <c r="O25" s="189" t="s">
        <v>9</v>
      </c>
      <c r="P25" s="189" t="s">
        <v>1865</v>
      </c>
      <c r="Q25" s="189" t="s">
        <v>1744</v>
      </c>
      <c r="R25" s="189" t="s">
        <v>1745</v>
      </c>
      <c r="S25" s="189" t="s">
        <v>13</v>
      </c>
      <c r="T25" s="189" t="s">
        <v>14</v>
      </c>
      <c r="U25" s="189" t="s">
        <v>1192</v>
      </c>
      <c r="V25" s="189" t="s">
        <v>16</v>
      </c>
      <c r="W25" s="189" t="s">
        <v>17</v>
      </c>
      <c r="X25" s="189" t="s">
        <v>1193</v>
      </c>
      <c r="Y25" s="189" t="s">
        <v>1194</v>
      </c>
      <c r="Z25" s="189" t="s">
        <v>1746</v>
      </c>
      <c r="AA25" s="189" t="s">
        <v>1196</v>
      </c>
      <c r="AB25" s="189" t="s">
        <v>22</v>
      </c>
      <c r="AC25" s="189" t="s">
        <v>23</v>
      </c>
      <c r="AD25" s="189" t="s">
        <v>1747</v>
      </c>
      <c r="AE25" s="189" t="s">
        <v>3873</v>
      </c>
      <c r="AF25" s="189" t="s">
        <v>3874</v>
      </c>
      <c r="AG25" s="170"/>
      <c r="AH25" s="170"/>
      <c r="AI25" s="170"/>
      <c r="AJ25" s="170"/>
      <c r="AK25" s="170"/>
      <c r="AL25" s="170"/>
    </row>
    <row r="26" spans="1:38" ht="13.5" customHeight="1" x14ac:dyDescent="0.2">
      <c r="A26" s="41">
        <v>1</v>
      </c>
      <c r="B26" s="41" t="s">
        <v>3880</v>
      </c>
      <c r="C26" s="41" t="s">
        <v>3725</v>
      </c>
      <c r="D26" s="41" t="s">
        <v>956</v>
      </c>
      <c r="E26" s="41" t="s">
        <v>3881</v>
      </c>
      <c r="F26" s="41" t="s">
        <v>3882</v>
      </c>
      <c r="G26" s="41">
        <v>1</v>
      </c>
      <c r="H26" s="41"/>
      <c r="I26" s="41" t="s">
        <v>1397</v>
      </c>
      <c r="J26" s="41" t="s">
        <v>1893</v>
      </c>
      <c r="K26" s="41" t="s">
        <v>2244</v>
      </c>
      <c r="L26" s="41" t="s">
        <v>2672</v>
      </c>
      <c r="M26" s="180" t="s">
        <v>2224</v>
      </c>
      <c r="N26" s="41">
        <v>1850522002</v>
      </c>
      <c r="O26" s="87">
        <v>40146</v>
      </c>
      <c r="P26" s="41">
        <v>15</v>
      </c>
      <c r="Q26" s="41" t="s">
        <v>3883</v>
      </c>
      <c r="R26" s="41" t="s">
        <v>3884</v>
      </c>
      <c r="S26" s="41">
        <v>1801721034</v>
      </c>
      <c r="T26" s="41" t="s">
        <v>3885</v>
      </c>
      <c r="U26" s="41">
        <v>2417822</v>
      </c>
      <c r="V26" s="88" t="s">
        <v>3886</v>
      </c>
      <c r="W26" s="41" t="s">
        <v>108</v>
      </c>
      <c r="X26" s="88" t="s">
        <v>3887</v>
      </c>
      <c r="Y26" s="41" t="s">
        <v>895</v>
      </c>
      <c r="Z26" s="88" t="s">
        <v>3888</v>
      </c>
      <c r="AA26" s="41" t="s">
        <v>110</v>
      </c>
      <c r="AB26" s="41" t="s">
        <v>3889</v>
      </c>
      <c r="AC26" s="41" t="s">
        <v>3443</v>
      </c>
      <c r="AD26" s="41"/>
      <c r="AE26" s="41"/>
      <c r="AF26" s="41"/>
      <c r="AG26" s="7"/>
      <c r="AH26" s="7"/>
      <c r="AI26" s="7"/>
      <c r="AJ26" s="7"/>
      <c r="AK26" s="7"/>
      <c r="AL26" s="7"/>
    </row>
    <row r="27" spans="1:38" ht="13.5" customHeight="1" x14ac:dyDescent="0.2">
      <c r="A27" s="41">
        <v>2</v>
      </c>
      <c r="B27" s="41" t="s">
        <v>1880</v>
      </c>
      <c r="C27" s="41" t="s">
        <v>3725</v>
      </c>
      <c r="D27" s="41" t="s">
        <v>956</v>
      </c>
      <c r="E27" s="41" t="s">
        <v>3890</v>
      </c>
      <c r="F27" s="41" t="s">
        <v>3891</v>
      </c>
      <c r="G27" s="41">
        <v>1</v>
      </c>
      <c r="H27" s="41"/>
      <c r="I27" s="41" t="s">
        <v>1397</v>
      </c>
      <c r="J27" s="41" t="s">
        <v>1449</v>
      </c>
      <c r="K27" s="41" t="s">
        <v>2387</v>
      </c>
      <c r="L27" s="41" t="s">
        <v>2672</v>
      </c>
      <c r="M27" s="180" t="s">
        <v>2224</v>
      </c>
      <c r="N27" s="41">
        <v>1752026201</v>
      </c>
      <c r="O27" s="87">
        <v>39501</v>
      </c>
      <c r="P27" s="41">
        <v>17</v>
      </c>
      <c r="Q27" s="41" t="s">
        <v>1884</v>
      </c>
      <c r="R27" s="41" t="s">
        <v>1885</v>
      </c>
      <c r="S27" s="41">
        <v>1720027083</v>
      </c>
      <c r="T27" s="41" t="s">
        <v>3892</v>
      </c>
      <c r="U27" s="41"/>
      <c r="V27" s="88" t="s">
        <v>1887</v>
      </c>
      <c r="W27" s="41" t="s">
        <v>37</v>
      </c>
      <c r="X27" s="88" t="s">
        <v>3893</v>
      </c>
      <c r="Y27" s="41" t="s">
        <v>895</v>
      </c>
      <c r="Z27" s="88" t="s">
        <v>1888</v>
      </c>
      <c r="AA27" s="41" t="s">
        <v>75</v>
      </c>
      <c r="AB27" s="41" t="s">
        <v>1889</v>
      </c>
      <c r="AC27" s="41" t="s">
        <v>2955</v>
      </c>
      <c r="AD27" s="41"/>
      <c r="AE27" s="41" t="s">
        <v>43</v>
      </c>
      <c r="AF27" s="41"/>
      <c r="AG27" s="7"/>
      <c r="AH27" s="7"/>
      <c r="AI27" s="7"/>
      <c r="AJ27" s="7"/>
      <c r="AK27" s="7"/>
      <c r="AL27" s="7"/>
    </row>
    <row r="28" spans="1:38" ht="13.5" customHeight="1" x14ac:dyDescent="0.2">
      <c r="A28" s="41">
        <v>3</v>
      </c>
      <c r="B28" s="41" t="s">
        <v>2689</v>
      </c>
      <c r="C28" s="41" t="s">
        <v>3725</v>
      </c>
      <c r="D28" s="41" t="s">
        <v>956</v>
      </c>
      <c r="E28" s="41" t="s">
        <v>3894</v>
      </c>
      <c r="F28" s="41" t="s">
        <v>3895</v>
      </c>
      <c r="G28" s="41">
        <v>1</v>
      </c>
      <c r="H28" s="41"/>
      <c r="I28" s="41" t="s">
        <v>1397</v>
      </c>
      <c r="J28" s="41" t="s">
        <v>1449</v>
      </c>
      <c r="K28" s="41" t="s">
        <v>2299</v>
      </c>
      <c r="L28" s="41" t="s">
        <v>2672</v>
      </c>
      <c r="M28" s="180" t="s">
        <v>2224</v>
      </c>
      <c r="N28" s="41">
        <v>1805328067</v>
      </c>
      <c r="O28" s="87">
        <v>39898</v>
      </c>
      <c r="P28" s="41">
        <v>16</v>
      </c>
      <c r="Q28" s="41" t="s">
        <v>3896</v>
      </c>
      <c r="R28" s="41" t="s">
        <v>3897</v>
      </c>
      <c r="S28" s="41">
        <v>1802995173</v>
      </c>
      <c r="T28" s="41" t="s">
        <v>3898</v>
      </c>
      <c r="U28" s="88" t="s">
        <v>2695</v>
      </c>
      <c r="V28" s="88" t="s">
        <v>2696</v>
      </c>
      <c r="W28" s="41" t="s">
        <v>37</v>
      </c>
      <c r="X28" s="88" t="s">
        <v>2697</v>
      </c>
      <c r="Y28" s="41" t="s">
        <v>75</v>
      </c>
      <c r="Z28" s="41"/>
      <c r="AA28" s="41"/>
      <c r="AB28" s="41" t="s">
        <v>3899</v>
      </c>
      <c r="AC28" s="41" t="s">
        <v>3443</v>
      </c>
      <c r="AD28" s="41" t="s">
        <v>43</v>
      </c>
      <c r="AE28" s="41" t="s">
        <v>43</v>
      </c>
      <c r="AF28" s="41"/>
      <c r="AG28" s="7"/>
      <c r="AH28" s="7"/>
      <c r="AI28" s="7"/>
      <c r="AJ28" s="7"/>
      <c r="AK28" s="7"/>
      <c r="AL28" s="7"/>
    </row>
    <row r="29" spans="1:38" ht="13.5" customHeight="1" x14ac:dyDescent="0.2">
      <c r="A29" s="41">
        <v>4</v>
      </c>
      <c r="B29" s="41" t="s">
        <v>3900</v>
      </c>
      <c r="C29" s="41" t="s">
        <v>3725</v>
      </c>
      <c r="D29" s="41" t="s">
        <v>956</v>
      </c>
      <c r="E29" s="41" t="s">
        <v>3901</v>
      </c>
      <c r="F29" s="41" t="s">
        <v>878</v>
      </c>
      <c r="G29" s="41">
        <v>1</v>
      </c>
      <c r="H29" s="41"/>
      <c r="I29" s="41" t="s">
        <v>1251</v>
      </c>
      <c r="J29" s="41" t="s">
        <v>936</v>
      </c>
      <c r="K29" s="41" t="s">
        <v>2387</v>
      </c>
      <c r="L29" s="41" t="s">
        <v>2300</v>
      </c>
      <c r="M29" s="180" t="s">
        <v>2224</v>
      </c>
      <c r="N29" s="41">
        <v>1850089960</v>
      </c>
      <c r="O29" s="87">
        <v>40167</v>
      </c>
      <c r="P29" s="41">
        <v>15</v>
      </c>
      <c r="Q29" s="41" t="s">
        <v>3902</v>
      </c>
      <c r="R29" s="41" t="s">
        <v>3903</v>
      </c>
      <c r="S29" s="41">
        <v>1802700326</v>
      </c>
      <c r="T29" s="41" t="s">
        <v>3904</v>
      </c>
      <c r="U29" s="88" t="s">
        <v>3905</v>
      </c>
      <c r="V29" s="88" t="s">
        <v>3906</v>
      </c>
      <c r="W29" s="41" t="s">
        <v>108</v>
      </c>
      <c r="X29" s="88" t="s">
        <v>3907</v>
      </c>
      <c r="Y29" s="41" t="s">
        <v>110</v>
      </c>
      <c r="Z29" s="41"/>
      <c r="AA29" s="41"/>
      <c r="AB29" s="41" t="s">
        <v>3908</v>
      </c>
      <c r="AC29" s="41" t="s">
        <v>3443</v>
      </c>
      <c r="AD29" s="41"/>
      <c r="AE29" s="41" t="s">
        <v>43</v>
      </c>
      <c r="AF29" s="41"/>
      <c r="AG29" s="7"/>
      <c r="AH29" s="7"/>
      <c r="AI29" s="7"/>
      <c r="AJ29" s="7"/>
      <c r="AK29" s="7"/>
      <c r="AL29" s="7"/>
    </row>
    <row r="30" spans="1:38" ht="13.5" customHeight="1" x14ac:dyDescent="0.2">
      <c r="A30" s="41">
        <v>5</v>
      </c>
      <c r="B30" s="63" t="s">
        <v>3909</v>
      </c>
      <c r="C30" s="63" t="s">
        <v>3725</v>
      </c>
      <c r="D30" s="41" t="s">
        <v>956</v>
      </c>
      <c r="E30" s="63" t="s">
        <v>3910</v>
      </c>
      <c r="F30" s="63" t="s">
        <v>3647</v>
      </c>
      <c r="G30" s="45"/>
      <c r="H30" s="45">
        <v>1</v>
      </c>
      <c r="I30" s="63" t="s">
        <v>1251</v>
      </c>
      <c r="J30" s="172" t="s">
        <v>1057</v>
      </c>
      <c r="K30" s="63" t="s">
        <v>2299</v>
      </c>
      <c r="L30" s="63" t="s">
        <v>2300</v>
      </c>
      <c r="M30" s="180" t="s">
        <v>2224</v>
      </c>
      <c r="N30" s="62">
        <v>1850926229</v>
      </c>
      <c r="O30" s="76">
        <v>40097</v>
      </c>
      <c r="P30" s="62">
        <v>15</v>
      </c>
      <c r="Q30" s="63" t="s">
        <v>3911</v>
      </c>
      <c r="R30" s="63" t="s">
        <v>3912</v>
      </c>
      <c r="S30" s="62">
        <v>1803451804</v>
      </c>
      <c r="T30" s="63" t="s">
        <v>3913</v>
      </c>
      <c r="U30" s="63">
        <v>32849611</v>
      </c>
      <c r="V30" s="63">
        <v>979253937</v>
      </c>
      <c r="W30" s="63" t="s">
        <v>108</v>
      </c>
      <c r="X30" s="63">
        <v>984741878</v>
      </c>
      <c r="Y30" s="63" t="s">
        <v>895</v>
      </c>
      <c r="Z30" s="63">
        <v>963171440</v>
      </c>
      <c r="AA30" s="63" t="s">
        <v>54</v>
      </c>
      <c r="AB30" s="63" t="s">
        <v>3914</v>
      </c>
      <c r="AC30" s="63" t="s">
        <v>3443</v>
      </c>
      <c r="AD30" s="63" t="s">
        <v>2407</v>
      </c>
      <c r="AE30" s="63" t="s">
        <v>43</v>
      </c>
      <c r="AF30" s="3"/>
      <c r="AG30" s="7"/>
      <c r="AH30" s="7"/>
      <c r="AI30" s="7"/>
      <c r="AJ30" s="7"/>
      <c r="AK30" s="7"/>
      <c r="AL30" s="7"/>
    </row>
    <row r="31" spans="1:38" ht="13.5" customHeight="1" x14ac:dyDescent="0.2">
      <c r="A31" s="41">
        <v>6</v>
      </c>
      <c r="B31" s="41" t="s">
        <v>3915</v>
      </c>
      <c r="C31" s="41" t="s">
        <v>3725</v>
      </c>
      <c r="D31" s="41" t="s">
        <v>956</v>
      </c>
      <c r="E31" s="41" t="s">
        <v>3916</v>
      </c>
      <c r="F31" s="41" t="s">
        <v>3917</v>
      </c>
      <c r="G31" s="41">
        <v>1</v>
      </c>
      <c r="H31" s="41"/>
      <c r="I31" s="41" t="s">
        <v>1228</v>
      </c>
      <c r="J31" s="41" t="s">
        <v>855</v>
      </c>
      <c r="K31" s="41" t="s">
        <v>2387</v>
      </c>
      <c r="L31" s="41" t="s">
        <v>2245</v>
      </c>
      <c r="M31" s="180" t="s">
        <v>2224</v>
      </c>
      <c r="N31" s="41">
        <v>1805769112</v>
      </c>
      <c r="O31" s="87">
        <v>39219</v>
      </c>
      <c r="P31" s="41">
        <v>18</v>
      </c>
      <c r="Q31" s="41" t="s">
        <v>3916</v>
      </c>
      <c r="R31" s="41" t="s">
        <v>3918</v>
      </c>
      <c r="S31" s="41">
        <v>1803457504</v>
      </c>
      <c r="T31" s="41" t="s">
        <v>3919</v>
      </c>
      <c r="U31" s="88" t="s">
        <v>3920</v>
      </c>
      <c r="V31" s="88" t="s">
        <v>3921</v>
      </c>
      <c r="W31" s="41" t="s">
        <v>37</v>
      </c>
      <c r="X31" s="88" t="s">
        <v>3922</v>
      </c>
      <c r="Y31" s="41" t="s">
        <v>54</v>
      </c>
      <c r="Z31" s="88" t="s">
        <v>3923</v>
      </c>
      <c r="AA31" s="41" t="s">
        <v>54</v>
      </c>
      <c r="AB31" s="41" t="s">
        <v>1267</v>
      </c>
      <c r="AC31" s="41" t="s">
        <v>2955</v>
      </c>
      <c r="AD31" s="41" t="s">
        <v>0</v>
      </c>
      <c r="AE31" s="41" t="s">
        <v>43</v>
      </c>
      <c r="AF31" s="41"/>
      <c r="AG31" s="7"/>
      <c r="AH31" s="7"/>
      <c r="AI31" s="7"/>
      <c r="AJ31" s="7"/>
      <c r="AK31" s="7"/>
      <c r="AL31" s="7"/>
    </row>
    <row r="32" spans="1:38" ht="13.5" customHeight="1" x14ac:dyDescent="0.2">
      <c r="A32" s="41">
        <v>7</v>
      </c>
      <c r="B32" s="41" t="s">
        <v>3924</v>
      </c>
      <c r="C32" s="41" t="s">
        <v>3725</v>
      </c>
      <c r="D32" s="41" t="s">
        <v>956</v>
      </c>
      <c r="E32" s="41" t="s">
        <v>3925</v>
      </c>
      <c r="F32" s="41" t="s">
        <v>3926</v>
      </c>
      <c r="G32" s="41"/>
      <c r="H32" s="41">
        <v>1</v>
      </c>
      <c r="I32" s="41" t="s">
        <v>1251</v>
      </c>
      <c r="J32" s="41" t="s">
        <v>741</v>
      </c>
      <c r="K32" s="41" t="s">
        <v>2299</v>
      </c>
      <c r="L32" s="41" t="s">
        <v>2300</v>
      </c>
      <c r="M32" s="180" t="s">
        <v>2224</v>
      </c>
      <c r="N32" s="41">
        <v>1850500115</v>
      </c>
      <c r="O32" s="87">
        <v>39695</v>
      </c>
      <c r="P32" s="41">
        <v>16</v>
      </c>
      <c r="Q32" s="41" t="s">
        <v>3927</v>
      </c>
      <c r="R32" s="41" t="s">
        <v>3928</v>
      </c>
      <c r="S32" s="41">
        <v>1804275970</v>
      </c>
      <c r="T32" s="41" t="s">
        <v>3929</v>
      </c>
      <c r="U32" s="41"/>
      <c r="V32" s="88" t="s">
        <v>3930</v>
      </c>
      <c r="W32" s="41" t="s">
        <v>37</v>
      </c>
      <c r="X32" s="88" t="s">
        <v>3931</v>
      </c>
      <c r="Y32" s="41" t="s">
        <v>75</v>
      </c>
      <c r="Z32" s="88" t="s">
        <v>3932</v>
      </c>
      <c r="AA32" s="41" t="s">
        <v>895</v>
      </c>
      <c r="AB32" s="41" t="s">
        <v>1267</v>
      </c>
      <c r="AC32" s="41" t="s">
        <v>3271</v>
      </c>
      <c r="AD32" s="41"/>
      <c r="AE32" s="41"/>
      <c r="AF32" s="41"/>
      <c r="AG32" s="7"/>
      <c r="AH32" s="7"/>
      <c r="AI32" s="7"/>
      <c r="AJ32" s="7"/>
      <c r="AK32" s="7"/>
      <c r="AL32" s="7"/>
    </row>
    <row r="33" spans="1:38" ht="13.5" customHeight="1" x14ac:dyDescent="0.2">
      <c r="A33" s="41">
        <v>8</v>
      </c>
      <c r="B33" s="41" t="s">
        <v>3933</v>
      </c>
      <c r="C33" s="41" t="s">
        <v>3725</v>
      </c>
      <c r="D33" s="41" t="s">
        <v>956</v>
      </c>
      <c r="E33" s="41" t="s">
        <v>3934</v>
      </c>
      <c r="F33" s="41" t="s">
        <v>3935</v>
      </c>
      <c r="G33" s="41"/>
      <c r="H33" s="41">
        <v>1</v>
      </c>
      <c r="I33" s="41" t="s">
        <v>1251</v>
      </c>
      <c r="J33" s="41" t="s">
        <v>1000</v>
      </c>
      <c r="K33" s="41" t="s">
        <v>2299</v>
      </c>
      <c r="L33" s="41" t="s">
        <v>2300</v>
      </c>
      <c r="M33" s="180" t="s">
        <v>2224</v>
      </c>
      <c r="N33" s="41">
        <v>1805785969</v>
      </c>
      <c r="O33" s="87">
        <v>40078</v>
      </c>
      <c r="P33" s="41">
        <v>16</v>
      </c>
      <c r="Q33" s="41" t="s">
        <v>3936</v>
      </c>
      <c r="R33" s="41" t="s">
        <v>3937</v>
      </c>
      <c r="S33" s="41">
        <v>1802375814</v>
      </c>
      <c r="T33" s="41" t="s">
        <v>3938</v>
      </c>
      <c r="U33" s="41"/>
      <c r="V33" s="88" t="s">
        <v>3939</v>
      </c>
      <c r="W33" s="41" t="s">
        <v>108</v>
      </c>
      <c r="X33" s="88" t="s">
        <v>3940</v>
      </c>
      <c r="Y33" s="41" t="s">
        <v>110</v>
      </c>
      <c r="Z33" s="88" t="s">
        <v>3941</v>
      </c>
      <c r="AA33" s="41" t="s">
        <v>895</v>
      </c>
      <c r="AB33" s="41" t="s">
        <v>3942</v>
      </c>
      <c r="AC33" s="41" t="s">
        <v>3443</v>
      </c>
      <c r="AD33" s="41" t="s">
        <v>43</v>
      </c>
      <c r="AE33" s="41" t="s">
        <v>43</v>
      </c>
      <c r="AF33" s="41"/>
      <c r="AG33" s="7"/>
      <c r="AH33" s="7"/>
      <c r="AI33" s="7"/>
      <c r="AJ33" s="7"/>
      <c r="AK33" s="7"/>
      <c r="AL33" s="7"/>
    </row>
    <row r="34" spans="1:38" ht="13.5" customHeight="1" x14ac:dyDescent="0.2">
      <c r="A34" s="3"/>
      <c r="B34" s="3"/>
      <c r="C34" s="3"/>
      <c r="D34" s="3"/>
      <c r="E34" s="3"/>
      <c r="F34" s="3"/>
      <c r="G34" s="3">
        <f>SUM(G26:G33)</f>
        <v>5</v>
      </c>
      <c r="H34" s="3">
        <f>SUM(H26:H33)</f>
        <v>3</v>
      </c>
      <c r="I34" s="3"/>
      <c r="J34" s="3"/>
      <c r="K34" s="3"/>
      <c r="L34" s="3"/>
      <c r="M34" s="3"/>
      <c r="N34" s="3"/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7"/>
      <c r="AH34" s="7"/>
      <c r="AI34" s="7"/>
      <c r="AJ34" s="7"/>
      <c r="AK34" s="7"/>
      <c r="AL34" s="7"/>
    </row>
    <row r="35" spans="1:38" ht="13.5" customHeight="1" x14ac:dyDescent="0.2">
      <c r="A35" s="14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7"/>
      <c r="AH35" s="7"/>
      <c r="AI35" s="7"/>
      <c r="AJ35" s="7"/>
      <c r="AK35" s="7"/>
      <c r="AL35" s="7"/>
    </row>
    <row r="36" spans="1:38" ht="13.5" customHeight="1" x14ac:dyDescent="0.2">
      <c r="A36" s="14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7"/>
      <c r="AH36" s="7"/>
      <c r="AI36" s="7"/>
      <c r="AJ36" s="7"/>
      <c r="AK36" s="7"/>
      <c r="AL36" s="7"/>
    </row>
    <row r="37" spans="1:38" ht="13.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ht="13.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ht="13.5" customHeight="1" x14ac:dyDescent="0.2">
      <c r="A39" s="59">
        <v>1</v>
      </c>
      <c r="B39" s="59" t="s">
        <v>3875</v>
      </c>
      <c r="C39" s="59" t="s">
        <v>3725</v>
      </c>
      <c r="D39" s="59" t="s">
        <v>956</v>
      </c>
      <c r="E39" s="59" t="s">
        <v>3031</v>
      </c>
      <c r="F39" s="59" t="s">
        <v>3876</v>
      </c>
      <c r="G39" s="59"/>
      <c r="H39" s="59">
        <v>1</v>
      </c>
      <c r="I39" s="59" t="s">
        <v>1251</v>
      </c>
      <c r="J39" s="59" t="s">
        <v>1000</v>
      </c>
      <c r="K39" s="59" t="s">
        <v>2365</v>
      </c>
      <c r="L39" s="59" t="s">
        <v>2300</v>
      </c>
      <c r="M39" s="180" t="s">
        <v>2224</v>
      </c>
      <c r="N39" s="59">
        <v>1804968764</v>
      </c>
      <c r="O39" s="216">
        <v>37480</v>
      </c>
      <c r="P39" s="59">
        <v>22</v>
      </c>
      <c r="Q39" s="59" t="s">
        <v>3877</v>
      </c>
      <c r="R39" s="59" t="s">
        <v>3876</v>
      </c>
      <c r="S39" s="59">
        <v>1804968764</v>
      </c>
      <c r="T39" s="59" t="s">
        <v>3875</v>
      </c>
      <c r="U39" s="219" t="s">
        <v>2488</v>
      </c>
      <c r="V39" s="219" t="s">
        <v>2489</v>
      </c>
      <c r="W39" s="59" t="s">
        <v>37</v>
      </c>
      <c r="X39" s="219" t="s">
        <v>2491</v>
      </c>
      <c r="Y39" s="59" t="s">
        <v>895</v>
      </c>
      <c r="Z39" s="59"/>
      <c r="AA39" s="59"/>
      <c r="AB39" s="59" t="s">
        <v>3878</v>
      </c>
      <c r="AC39" s="59" t="s">
        <v>2955</v>
      </c>
      <c r="AD39" s="59" t="s">
        <v>3879</v>
      </c>
      <c r="AE39" s="59" t="s">
        <v>43</v>
      </c>
      <c r="AF39" s="59"/>
      <c r="AG39" s="7"/>
      <c r="AH39" s="7"/>
      <c r="AI39" s="7"/>
      <c r="AJ39" s="7"/>
      <c r="AK39" s="7"/>
      <c r="AL39" s="7"/>
    </row>
    <row r="40" spans="1:38" ht="13.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ht="13.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ht="13.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ht="13.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ht="13.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ht="13.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</row>
    <row r="46" spans="1:38" ht="13.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</row>
    <row r="47" spans="1:38" ht="13.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ht="13.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ht="13.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</row>
    <row r="50" spans="1:38" ht="13.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</row>
    <row r="51" spans="1:38" ht="13.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38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1:38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1:38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1:38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1:38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1:38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1:38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1:38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1:38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1:38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1:38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1:38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</row>
    <row r="100" spans="1:38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</row>
    <row r="101" spans="1:38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</row>
    <row r="102" spans="1:38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</row>
    <row r="103" spans="1:38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</row>
    <row r="104" spans="1:38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</row>
    <row r="105" spans="1:38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</row>
    <row r="106" spans="1:38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</row>
    <row r="107" spans="1:38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</row>
    <row r="128" spans="1:38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</row>
    <row r="129" spans="1:38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</row>
    <row r="133" spans="1:38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</row>
    <row r="134" spans="1:38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</row>
    <row r="135" spans="1:38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</row>
    <row r="136" spans="1:38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</row>
    <row r="137" spans="1:38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</row>
    <row r="138" spans="1:38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</row>
    <row r="139" spans="1:38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</row>
    <row r="140" spans="1:38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</row>
    <row r="141" spans="1:38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</row>
    <row r="142" spans="1:38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</row>
    <row r="143" spans="1:38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</row>
    <row r="144" spans="1:38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</row>
    <row r="145" spans="1:38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</row>
    <row r="146" spans="1:38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</row>
    <row r="147" spans="1:38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</row>
    <row r="148" spans="1:38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</row>
    <row r="149" spans="1:38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</row>
    <row r="150" spans="1:38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</row>
    <row r="179" spans="1:38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</row>
    <row r="180" spans="1:38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</row>
    <row r="181" spans="1:38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</row>
    <row r="182" spans="1:38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</row>
    <row r="183" spans="1:38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</row>
    <row r="184" spans="1:38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</row>
    <row r="185" spans="1:38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</row>
    <row r="186" spans="1:38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</row>
    <row r="187" spans="1:38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</row>
    <row r="188" spans="1:38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</row>
    <row r="189" spans="1:38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</row>
    <row r="190" spans="1:38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spans="1:38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38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1:38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1:38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spans="1:38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1:38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1:38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1:38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spans="1:38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1:38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1:38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1:38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spans="1:38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1:38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1:38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1:38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spans="1:38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1:38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1:38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1:38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spans="1:38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1:38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1:38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1:38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spans="1:38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1:38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1:38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1:38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spans="1:38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1:38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1:38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1:38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spans="1:38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1:38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1:38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1:38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spans="1:38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1:38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1:38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spans="1:38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38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1:38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1:38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spans="1:38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1:38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1:38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spans="1:38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1:38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1:38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1:38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spans="1:38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1:38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1:38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1:38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spans="1:38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1:38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1:38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1:38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spans="1:38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1:38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1:38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1:38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spans="1:38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1:38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1:38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1:38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spans="1:38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1:38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1:38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1:38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spans="1:38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1:38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1:38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1:38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spans="1:38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1:38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1:38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1:38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spans="1:38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1:38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1:38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1:38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spans="1:38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1:38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1:38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1:38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</row>
    <row r="323" spans="1:38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</row>
    <row r="324" spans="1:38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1:38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1:38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spans="1:38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</row>
    <row r="328" spans="1:38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</row>
    <row r="329" spans="1:38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</row>
    <row r="330" spans="1:38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</row>
    <row r="331" spans="1:38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</row>
    <row r="332" spans="1:38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</row>
    <row r="333" spans="1:38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</row>
    <row r="334" spans="1:38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</row>
    <row r="335" spans="1:38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</row>
    <row r="336" spans="1:38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</row>
    <row r="337" spans="1:38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</row>
    <row r="338" spans="1:38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</row>
    <row r="339" spans="1:38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</row>
    <row r="340" spans="1:38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</row>
    <row r="341" spans="1:38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</row>
    <row r="342" spans="1:38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</row>
    <row r="343" spans="1:38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</row>
    <row r="344" spans="1:38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</row>
    <row r="345" spans="1:38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</row>
    <row r="346" spans="1:38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</row>
    <row r="347" spans="1:38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</row>
    <row r="348" spans="1:38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</row>
    <row r="349" spans="1:38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</row>
    <row r="350" spans="1:38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</row>
    <row r="351" spans="1:38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</row>
    <row r="352" spans="1:38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</row>
    <row r="353" spans="1:38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</row>
    <row r="354" spans="1:38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</row>
    <row r="355" spans="1:38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</row>
    <row r="356" spans="1:38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</row>
    <row r="357" spans="1:38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</row>
    <row r="358" spans="1:38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</row>
    <row r="359" spans="1:38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</row>
    <row r="360" spans="1:38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</row>
    <row r="361" spans="1:38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</row>
    <row r="362" spans="1:38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</row>
    <row r="363" spans="1:38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</row>
    <row r="364" spans="1:38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</row>
    <row r="365" spans="1:38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</row>
    <row r="366" spans="1:38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</row>
    <row r="367" spans="1:38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</row>
    <row r="368" spans="1:38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</row>
    <row r="369" spans="1:38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</row>
    <row r="370" spans="1:38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</row>
    <row r="371" spans="1:38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</row>
    <row r="372" spans="1:38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</row>
    <row r="373" spans="1:38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</row>
    <row r="374" spans="1:38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</row>
    <row r="375" spans="1:38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</row>
    <row r="376" spans="1:38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</row>
    <row r="377" spans="1:38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</row>
    <row r="378" spans="1:38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</row>
    <row r="379" spans="1:38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</row>
    <row r="380" spans="1:38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</row>
    <row r="381" spans="1:38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</row>
    <row r="382" spans="1:38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</row>
    <row r="383" spans="1:38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</row>
    <row r="384" spans="1:38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</row>
    <row r="385" spans="1:38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</row>
    <row r="386" spans="1:38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</row>
    <row r="387" spans="1:38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</row>
    <row r="388" spans="1:38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</row>
    <row r="389" spans="1:38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</row>
    <row r="390" spans="1:38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</row>
    <row r="391" spans="1:38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</row>
    <row r="392" spans="1:38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</row>
    <row r="393" spans="1:38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</row>
    <row r="394" spans="1:38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</row>
    <row r="395" spans="1:38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</row>
    <row r="396" spans="1:38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</row>
    <row r="397" spans="1:38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</row>
    <row r="398" spans="1:38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</row>
    <row r="399" spans="1:38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</row>
    <row r="400" spans="1:38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</row>
    <row r="401" spans="1:38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</row>
    <row r="402" spans="1:38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</row>
    <row r="403" spans="1:38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</row>
    <row r="404" spans="1:38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</row>
    <row r="405" spans="1:38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</row>
    <row r="406" spans="1:38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</row>
    <row r="407" spans="1:38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</row>
    <row r="408" spans="1:38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</row>
    <row r="409" spans="1:38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</row>
    <row r="410" spans="1:38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</row>
    <row r="411" spans="1:38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</row>
    <row r="412" spans="1:38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</row>
    <row r="413" spans="1:38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</row>
    <row r="414" spans="1:38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</row>
    <row r="415" spans="1:38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</row>
    <row r="416" spans="1:38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</row>
    <row r="417" spans="1:38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</row>
    <row r="418" spans="1:38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</row>
    <row r="419" spans="1:38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</row>
    <row r="420" spans="1:38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</row>
    <row r="421" spans="1:38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</row>
    <row r="422" spans="1:38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</row>
    <row r="423" spans="1:38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</row>
    <row r="424" spans="1:38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</row>
    <row r="425" spans="1:38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</row>
    <row r="426" spans="1:38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</row>
    <row r="427" spans="1:38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</row>
    <row r="428" spans="1:38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</row>
    <row r="429" spans="1:38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</row>
    <row r="430" spans="1:38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</row>
    <row r="431" spans="1:38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</row>
    <row r="432" spans="1:38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</row>
    <row r="433" spans="1:38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</row>
    <row r="434" spans="1:38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</row>
    <row r="435" spans="1:38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</row>
    <row r="436" spans="1:38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</row>
    <row r="437" spans="1:38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</row>
    <row r="438" spans="1:38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</row>
    <row r="439" spans="1:38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</row>
    <row r="440" spans="1:38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</row>
    <row r="441" spans="1:38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</row>
    <row r="442" spans="1:38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</row>
    <row r="443" spans="1:38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</row>
    <row r="444" spans="1:38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</row>
    <row r="445" spans="1:38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</row>
    <row r="446" spans="1:38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</row>
    <row r="447" spans="1:38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</row>
    <row r="448" spans="1:38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</row>
    <row r="449" spans="1:38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</row>
    <row r="450" spans="1:38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</row>
    <row r="451" spans="1:38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</row>
    <row r="452" spans="1:38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</row>
    <row r="453" spans="1:38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</row>
    <row r="454" spans="1:38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</row>
    <row r="455" spans="1:38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</row>
    <row r="456" spans="1:38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</row>
    <row r="457" spans="1:38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</row>
    <row r="458" spans="1:38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</row>
    <row r="459" spans="1:38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</row>
    <row r="460" spans="1:38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</row>
    <row r="461" spans="1:38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</row>
    <row r="462" spans="1:38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</row>
    <row r="463" spans="1:38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</row>
    <row r="464" spans="1:38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</row>
    <row r="465" spans="1:38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</row>
    <row r="466" spans="1:38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</row>
    <row r="467" spans="1:38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</row>
    <row r="468" spans="1:38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</row>
    <row r="469" spans="1:38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</row>
    <row r="470" spans="1:38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</row>
    <row r="471" spans="1:38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</row>
    <row r="472" spans="1:38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</row>
    <row r="473" spans="1:38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</row>
    <row r="474" spans="1:38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</row>
    <row r="475" spans="1:38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</row>
    <row r="476" spans="1:38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</row>
    <row r="477" spans="1:38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</row>
    <row r="478" spans="1:38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</row>
    <row r="479" spans="1:38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</row>
    <row r="480" spans="1:38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</row>
    <row r="481" spans="1:38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</row>
    <row r="482" spans="1:38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</row>
    <row r="483" spans="1:38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</row>
    <row r="484" spans="1:38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</row>
    <row r="485" spans="1:38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</row>
    <row r="486" spans="1:38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</row>
    <row r="487" spans="1:38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</row>
    <row r="488" spans="1:38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</row>
    <row r="489" spans="1:38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</row>
    <row r="490" spans="1:38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</row>
    <row r="491" spans="1:38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</row>
    <row r="492" spans="1:38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</row>
    <row r="493" spans="1:38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</row>
    <row r="494" spans="1:38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</row>
    <row r="495" spans="1:38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</row>
    <row r="496" spans="1:38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</row>
    <row r="497" spans="1:38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</row>
    <row r="498" spans="1:38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</row>
    <row r="499" spans="1:38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</row>
    <row r="500" spans="1:38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</row>
    <row r="501" spans="1:38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</row>
    <row r="502" spans="1:38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</row>
    <row r="503" spans="1:38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</row>
    <row r="504" spans="1:38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</row>
    <row r="505" spans="1:38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</row>
    <row r="506" spans="1:38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</row>
    <row r="507" spans="1:38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</row>
    <row r="508" spans="1:38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</row>
    <row r="509" spans="1:38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</row>
    <row r="510" spans="1:38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</row>
    <row r="511" spans="1:38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</row>
    <row r="512" spans="1:38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</row>
    <row r="513" spans="1:38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</row>
    <row r="514" spans="1:38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</row>
    <row r="515" spans="1:38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</row>
    <row r="516" spans="1:38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</row>
    <row r="517" spans="1:38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</row>
    <row r="518" spans="1:38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</row>
    <row r="519" spans="1:38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</row>
    <row r="520" spans="1:38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</row>
    <row r="521" spans="1:38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</row>
    <row r="522" spans="1:38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</row>
    <row r="523" spans="1:38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</row>
    <row r="524" spans="1:38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</row>
    <row r="525" spans="1:38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</row>
    <row r="526" spans="1:38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</row>
    <row r="527" spans="1:38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</row>
    <row r="528" spans="1:38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</row>
    <row r="529" spans="1:38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</row>
    <row r="530" spans="1:38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</row>
    <row r="531" spans="1:38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</row>
    <row r="532" spans="1:38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</row>
    <row r="533" spans="1:38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</row>
    <row r="534" spans="1:38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</row>
    <row r="535" spans="1:38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</row>
    <row r="536" spans="1:38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</row>
    <row r="537" spans="1:38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</row>
    <row r="538" spans="1:38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</row>
    <row r="539" spans="1:38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</row>
    <row r="540" spans="1:38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</row>
    <row r="541" spans="1:38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</row>
    <row r="542" spans="1:38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</row>
    <row r="543" spans="1:38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</row>
    <row r="544" spans="1:38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</row>
    <row r="545" spans="1:38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</row>
    <row r="546" spans="1:38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</row>
    <row r="547" spans="1:38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</row>
    <row r="548" spans="1:38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</row>
    <row r="549" spans="1:38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</row>
    <row r="550" spans="1:38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</row>
    <row r="551" spans="1:38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</row>
    <row r="552" spans="1:38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</row>
    <row r="553" spans="1:38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</row>
    <row r="554" spans="1:38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</row>
    <row r="555" spans="1:38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</row>
    <row r="556" spans="1:38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</row>
    <row r="557" spans="1:38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</row>
    <row r="558" spans="1:38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</row>
    <row r="559" spans="1:38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</row>
    <row r="560" spans="1:38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</row>
    <row r="561" spans="1:38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</row>
    <row r="562" spans="1:38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</row>
    <row r="563" spans="1:38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</row>
    <row r="564" spans="1:38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</row>
    <row r="565" spans="1:38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</row>
    <row r="566" spans="1:38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</row>
    <row r="567" spans="1:38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</row>
    <row r="568" spans="1:38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</row>
    <row r="569" spans="1:38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</row>
    <row r="570" spans="1:38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</row>
    <row r="571" spans="1:38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</row>
    <row r="572" spans="1:38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</row>
    <row r="573" spans="1:38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</row>
    <row r="574" spans="1:38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</row>
    <row r="575" spans="1:38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</row>
    <row r="576" spans="1:38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</row>
    <row r="577" spans="1:38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</row>
    <row r="578" spans="1:38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</row>
    <row r="579" spans="1:38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</row>
    <row r="580" spans="1:38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</row>
    <row r="581" spans="1:38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</row>
    <row r="582" spans="1:38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</row>
    <row r="583" spans="1:38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</row>
    <row r="584" spans="1:38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</row>
    <row r="585" spans="1:38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</row>
    <row r="586" spans="1:38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</row>
    <row r="587" spans="1:38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</row>
    <row r="588" spans="1:38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</row>
    <row r="589" spans="1:38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</row>
    <row r="590" spans="1:38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</row>
    <row r="591" spans="1:38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</row>
    <row r="592" spans="1:38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</row>
    <row r="593" spans="1:38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</row>
    <row r="594" spans="1:38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</row>
    <row r="595" spans="1:38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</row>
    <row r="596" spans="1:38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</row>
    <row r="597" spans="1:38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</row>
    <row r="598" spans="1:38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</row>
    <row r="599" spans="1:38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</row>
    <row r="600" spans="1:38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</row>
    <row r="601" spans="1:38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</row>
    <row r="602" spans="1:38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</row>
    <row r="603" spans="1:38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</row>
    <row r="604" spans="1:38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</row>
    <row r="605" spans="1:38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</row>
    <row r="606" spans="1:38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</row>
    <row r="607" spans="1:38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</row>
    <row r="608" spans="1:38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</row>
    <row r="609" spans="1:38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</row>
    <row r="610" spans="1:38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</row>
    <row r="611" spans="1:38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</row>
    <row r="612" spans="1:38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</row>
    <row r="613" spans="1:38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</row>
    <row r="614" spans="1:38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</row>
    <row r="615" spans="1:38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</row>
    <row r="616" spans="1:38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</row>
    <row r="617" spans="1:38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</row>
    <row r="618" spans="1:38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</row>
    <row r="619" spans="1:38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</row>
    <row r="620" spans="1:38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</row>
    <row r="621" spans="1:38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</row>
    <row r="622" spans="1:38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</row>
    <row r="623" spans="1:38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</row>
    <row r="624" spans="1:38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</row>
    <row r="625" spans="1:38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</row>
    <row r="626" spans="1:38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</row>
    <row r="627" spans="1:38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</row>
    <row r="628" spans="1:38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</row>
    <row r="629" spans="1:38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</row>
    <row r="630" spans="1:38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</row>
    <row r="631" spans="1:38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</row>
    <row r="632" spans="1:38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</row>
    <row r="633" spans="1:38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</row>
    <row r="634" spans="1:38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</row>
    <row r="635" spans="1:38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</row>
    <row r="636" spans="1:38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</row>
    <row r="637" spans="1:38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</row>
    <row r="638" spans="1:38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</row>
    <row r="639" spans="1:38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</row>
    <row r="640" spans="1:38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</row>
    <row r="641" spans="1:38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</row>
    <row r="642" spans="1:38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</row>
    <row r="643" spans="1:38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</row>
    <row r="644" spans="1:38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</row>
    <row r="645" spans="1:38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</row>
    <row r="646" spans="1:38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</row>
    <row r="647" spans="1:38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</row>
    <row r="648" spans="1:38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</row>
    <row r="649" spans="1:38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</row>
    <row r="650" spans="1:38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</row>
    <row r="651" spans="1:38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</row>
    <row r="652" spans="1:38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</row>
    <row r="653" spans="1:38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</row>
    <row r="654" spans="1:38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</row>
    <row r="655" spans="1:38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</row>
    <row r="656" spans="1:38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</row>
    <row r="657" spans="1:38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</row>
    <row r="658" spans="1:38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</row>
    <row r="659" spans="1:38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</row>
    <row r="660" spans="1:38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</row>
    <row r="661" spans="1:38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</row>
    <row r="662" spans="1:38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</row>
    <row r="663" spans="1:38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</row>
    <row r="664" spans="1:38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</row>
    <row r="665" spans="1:38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</row>
    <row r="666" spans="1:38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</row>
    <row r="667" spans="1:38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</row>
    <row r="668" spans="1:38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</row>
    <row r="669" spans="1:38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</row>
    <row r="670" spans="1:38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</row>
    <row r="671" spans="1:38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</row>
    <row r="672" spans="1:38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</row>
    <row r="673" spans="1:38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</row>
    <row r="674" spans="1:38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</row>
    <row r="675" spans="1:38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</row>
    <row r="676" spans="1:38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</row>
    <row r="677" spans="1:38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</row>
    <row r="678" spans="1:38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</row>
    <row r="679" spans="1:38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</row>
    <row r="680" spans="1:38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</row>
    <row r="681" spans="1:38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</row>
    <row r="682" spans="1:38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</row>
    <row r="683" spans="1:38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</row>
    <row r="684" spans="1:38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</row>
    <row r="685" spans="1:38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</row>
    <row r="686" spans="1:38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</row>
    <row r="687" spans="1:38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</row>
    <row r="688" spans="1:38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</row>
    <row r="689" spans="1:38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</row>
    <row r="690" spans="1:38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</row>
    <row r="691" spans="1:38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</row>
    <row r="692" spans="1:38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</row>
    <row r="693" spans="1:38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</row>
    <row r="694" spans="1:38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</row>
    <row r="695" spans="1:38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</row>
    <row r="696" spans="1:38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</row>
    <row r="697" spans="1:38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</row>
    <row r="698" spans="1:38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</row>
    <row r="699" spans="1:38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</row>
    <row r="700" spans="1:38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</row>
    <row r="701" spans="1:38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</row>
    <row r="702" spans="1:38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</row>
    <row r="703" spans="1:38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</row>
    <row r="704" spans="1:38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</row>
    <row r="705" spans="1:38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</row>
    <row r="706" spans="1:38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</row>
    <row r="707" spans="1:38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</row>
    <row r="708" spans="1:38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</row>
    <row r="709" spans="1:38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</row>
    <row r="710" spans="1:38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</row>
    <row r="711" spans="1:38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</row>
    <row r="712" spans="1:38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</row>
    <row r="713" spans="1:38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</row>
    <row r="714" spans="1:38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</row>
    <row r="715" spans="1:38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</row>
    <row r="716" spans="1:38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</row>
    <row r="717" spans="1:38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</row>
    <row r="718" spans="1:38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</row>
    <row r="719" spans="1:38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</row>
    <row r="720" spans="1:38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</row>
    <row r="721" spans="1:38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</row>
    <row r="722" spans="1:38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</row>
    <row r="723" spans="1:38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</row>
    <row r="724" spans="1:38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</row>
    <row r="725" spans="1:38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</row>
    <row r="726" spans="1:38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</row>
    <row r="727" spans="1:38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</row>
    <row r="728" spans="1:38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</row>
    <row r="729" spans="1:38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</row>
    <row r="730" spans="1:38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</row>
    <row r="731" spans="1:38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</row>
    <row r="732" spans="1:38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</row>
    <row r="733" spans="1:38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</row>
    <row r="734" spans="1:38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</row>
    <row r="735" spans="1:38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</row>
    <row r="736" spans="1:38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</row>
    <row r="737" spans="1:38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</row>
    <row r="738" spans="1:38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</row>
    <row r="739" spans="1:38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</row>
    <row r="740" spans="1:38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</row>
    <row r="741" spans="1:38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</row>
    <row r="742" spans="1:38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</row>
    <row r="743" spans="1:38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</row>
    <row r="744" spans="1:38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</row>
    <row r="745" spans="1:38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</row>
    <row r="746" spans="1:38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</row>
    <row r="747" spans="1:38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</row>
    <row r="748" spans="1:38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</row>
    <row r="749" spans="1:38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</row>
    <row r="750" spans="1:38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</row>
    <row r="751" spans="1:38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</row>
    <row r="752" spans="1:38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</row>
    <row r="753" spans="1:38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</row>
    <row r="754" spans="1:38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</row>
    <row r="755" spans="1:38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</row>
    <row r="756" spans="1:38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</row>
    <row r="757" spans="1:38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</row>
    <row r="758" spans="1:38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</row>
    <row r="759" spans="1:38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</row>
    <row r="760" spans="1:38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</row>
    <row r="761" spans="1:38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</row>
    <row r="762" spans="1:38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</row>
    <row r="763" spans="1:38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</row>
    <row r="764" spans="1:38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</row>
    <row r="765" spans="1:38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</row>
    <row r="766" spans="1:38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</row>
    <row r="767" spans="1:38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</row>
    <row r="768" spans="1:38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</row>
    <row r="769" spans="1:38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</row>
    <row r="770" spans="1:38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</row>
    <row r="771" spans="1:38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</row>
    <row r="772" spans="1:38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</row>
    <row r="773" spans="1:38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</row>
    <row r="774" spans="1:38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</row>
    <row r="775" spans="1:38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</row>
    <row r="776" spans="1:38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</row>
    <row r="777" spans="1:38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</row>
    <row r="778" spans="1:38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</row>
    <row r="779" spans="1:38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</row>
    <row r="780" spans="1:38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</row>
    <row r="781" spans="1:38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</row>
    <row r="782" spans="1:38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</row>
    <row r="783" spans="1:38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</row>
    <row r="784" spans="1:38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</row>
    <row r="785" spans="1:38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</row>
    <row r="786" spans="1:38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</row>
    <row r="787" spans="1:38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</row>
    <row r="788" spans="1:38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</row>
    <row r="789" spans="1:38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</row>
    <row r="790" spans="1:38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</row>
    <row r="791" spans="1:38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</row>
    <row r="792" spans="1:38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</row>
    <row r="793" spans="1:38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</row>
    <row r="794" spans="1:38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</row>
    <row r="795" spans="1:38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</row>
    <row r="796" spans="1:38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</row>
    <row r="797" spans="1:38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</row>
    <row r="798" spans="1:38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</row>
    <row r="799" spans="1:38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</row>
    <row r="800" spans="1:38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</row>
    <row r="801" spans="1:38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</row>
    <row r="802" spans="1:38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</row>
    <row r="803" spans="1:38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</row>
    <row r="804" spans="1:38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</row>
    <row r="805" spans="1:38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</row>
    <row r="806" spans="1:38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</row>
    <row r="807" spans="1:38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</row>
    <row r="808" spans="1:38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</row>
    <row r="809" spans="1:38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</row>
    <row r="810" spans="1:38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</row>
    <row r="811" spans="1:38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</row>
    <row r="812" spans="1:38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</row>
    <row r="813" spans="1:38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</row>
    <row r="814" spans="1:38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</row>
    <row r="815" spans="1:38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</row>
    <row r="816" spans="1:38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</row>
    <row r="817" spans="1:38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</row>
    <row r="818" spans="1:38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</row>
    <row r="819" spans="1:38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</row>
    <row r="820" spans="1:38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</row>
    <row r="821" spans="1:38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</row>
    <row r="822" spans="1:38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</row>
    <row r="823" spans="1:38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</row>
    <row r="824" spans="1:38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</row>
    <row r="825" spans="1:38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</row>
    <row r="826" spans="1:38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</row>
    <row r="827" spans="1:38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</row>
    <row r="828" spans="1:38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</row>
    <row r="829" spans="1:38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</row>
    <row r="830" spans="1:38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</row>
    <row r="831" spans="1:38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</row>
    <row r="832" spans="1:38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</row>
    <row r="833" spans="1:38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</row>
    <row r="834" spans="1:38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</row>
    <row r="835" spans="1:38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</row>
    <row r="836" spans="1:38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</row>
    <row r="837" spans="1:38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</row>
    <row r="838" spans="1:38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</row>
    <row r="839" spans="1:38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</row>
    <row r="840" spans="1:38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</row>
    <row r="841" spans="1:38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</row>
    <row r="842" spans="1:38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</row>
    <row r="843" spans="1:38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</row>
    <row r="844" spans="1:38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</row>
    <row r="845" spans="1:38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</row>
    <row r="846" spans="1:38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</row>
    <row r="847" spans="1:38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</row>
    <row r="848" spans="1:38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</row>
    <row r="849" spans="1:38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</row>
    <row r="850" spans="1:38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</row>
    <row r="851" spans="1:38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</row>
    <row r="852" spans="1:38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</row>
    <row r="853" spans="1:38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</row>
    <row r="854" spans="1:38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</row>
    <row r="855" spans="1:38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</row>
    <row r="856" spans="1:38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</row>
    <row r="857" spans="1:38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</row>
    <row r="858" spans="1:38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</row>
    <row r="859" spans="1:38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</row>
    <row r="860" spans="1:38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</row>
    <row r="861" spans="1:38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</row>
    <row r="862" spans="1:38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</row>
    <row r="863" spans="1:38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</row>
    <row r="864" spans="1:38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</row>
    <row r="865" spans="1:38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</row>
    <row r="866" spans="1:38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</row>
    <row r="867" spans="1:38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</row>
    <row r="868" spans="1:38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</row>
    <row r="869" spans="1:38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</row>
    <row r="870" spans="1:38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</row>
    <row r="871" spans="1:38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</row>
    <row r="872" spans="1:38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</row>
    <row r="873" spans="1:38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</row>
    <row r="874" spans="1:38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</row>
    <row r="875" spans="1:38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</row>
    <row r="876" spans="1:38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</row>
    <row r="877" spans="1:38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</row>
    <row r="878" spans="1:38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</row>
    <row r="879" spans="1:38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</row>
    <row r="880" spans="1:38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</row>
    <row r="881" spans="1:38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</row>
    <row r="882" spans="1:38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</row>
    <row r="883" spans="1:38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</row>
    <row r="884" spans="1:38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</row>
    <row r="885" spans="1:38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</row>
    <row r="886" spans="1:38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</row>
    <row r="887" spans="1:38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</row>
    <row r="888" spans="1:38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</row>
    <row r="889" spans="1:38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</row>
    <row r="890" spans="1:38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</row>
    <row r="891" spans="1:38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</row>
    <row r="892" spans="1:38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</row>
    <row r="893" spans="1:38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</row>
    <row r="894" spans="1:38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</row>
    <row r="895" spans="1:38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</row>
    <row r="896" spans="1:38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</row>
    <row r="897" spans="1:38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</row>
    <row r="898" spans="1:38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</row>
    <row r="899" spans="1:38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</row>
    <row r="900" spans="1:38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</row>
    <row r="901" spans="1:38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</row>
    <row r="902" spans="1:38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</row>
    <row r="903" spans="1:38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</row>
    <row r="904" spans="1:38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</row>
    <row r="905" spans="1:38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</row>
    <row r="906" spans="1:38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</row>
    <row r="907" spans="1:38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</row>
    <row r="908" spans="1:38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</row>
    <row r="909" spans="1:38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</row>
    <row r="910" spans="1:38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</row>
    <row r="911" spans="1:38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</row>
    <row r="912" spans="1:38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</row>
    <row r="913" spans="1:38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</row>
    <row r="914" spans="1:38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</row>
    <row r="915" spans="1:38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</row>
    <row r="916" spans="1:38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</row>
    <row r="917" spans="1:38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</row>
    <row r="918" spans="1:38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</row>
    <row r="919" spans="1:38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</row>
    <row r="920" spans="1:38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</row>
    <row r="921" spans="1:38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</row>
    <row r="922" spans="1:38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</row>
    <row r="923" spans="1:38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</row>
    <row r="924" spans="1:38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</row>
    <row r="925" spans="1:38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</row>
    <row r="926" spans="1:38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</row>
    <row r="927" spans="1:38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</row>
    <row r="928" spans="1:38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</row>
    <row r="929" spans="1:38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</row>
    <row r="930" spans="1:38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</row>
    <row r="931" spans="1:38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</row>
    <row r="932" spans="1:38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</row>
    <row r="933" spans="1:38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</row>
    <row r="934" spans="1:38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</row>
    <row r="935" spans="1:38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</row>
    <row r="936" spans="1:38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</row>
    <row r="937" spans="1:38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</row>
    <row r="938" spans="1:38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</row>
    <row r="939" spans="1:38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</row>
    <row r="940" spans="1:38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</row>
    <row r="941" spans="1:38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</row>
    <row r="942" spans="1:38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</row>
    <row r="943" spans="1:38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</row>
    <row r="944" spans="1:38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</row>
    <row r="945" spans="1:38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</row>
    <row r="946" spans="1:38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</row>
    <row r="947" spans="1:38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</row>
    <row r="948" spans="1:38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</row>
    <row r="949" spans="1:38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</row>
    <row r="950" spans="1:38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</row>
    <row r="951" spans="1:38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</row>
    <row r="952" spans="1:38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</row>
    <row r="953" spans="1:38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</row>
    <row r="954" spans="1:38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</row>
    <row r="955" spans="1:38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</row>
    <row r="956" spans="1:38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</row>
    <row r="957" spans="1:38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</row>
    <row r="958" spans="1:38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</row>
    <row r="959" spans="1:38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</row>
    <row r="960" spans="1:38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</row>
    <row r="961" spans="1:38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</row>
    <row r="962" spans="1:38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</row>
    <row r="963" spans="1:38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</row>
    <row r="964" spans="1:38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</row>
    <row r="965" spans="1:38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</row>
    <row r="966" spans="1:38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</row>
    <row r="967" spans="1:38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</row>
    <row r="968" spans="1:38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</row>
    <row r="969" spans="1:38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</row>
    <row r="970" spans="1:38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</row>
    <row r="971" spans="1:38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</row>
    <row r="972" spans="1:38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</row>
    <row r="973" spans="1:38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</row>
    <row r="974" spans="1:38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</row>
    <row r="975" spans="1:38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</row>
    <row r="976" spans="1:38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</row>
    <row r="977" spans="1:38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</row>
    <row r="978" spans="1:38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</row>
    <row r="979" spans="1:38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</row>
    <row r="980" spans="1:38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</row>
    <row r="981" spans="1:38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</row>
    <row r="982" spans="1:38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</row>
    <row r="983" spans="1:38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</row>
    <row r="984" spans="1:38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</row>
    <row r="985" spans="1:38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</row>
    <row r="986" spans="1:38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</row>
    <row r="987" spans="1:38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</row>
    <row r="988" spans="1:38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</row>
    <row r="989" spans="1:38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</row>
    <row r="990" spans="1:38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</row>
    <row r="991" spans="1:38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</row>
    <row r="992" spans="1:38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</row>
    <row r="993" spans="1:38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</row>
    <row r="994" spans="1:38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</row>
    <row r="995" spans="1:38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</row>
    <row r="996" spans="1:38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</row>
    <row r="997" spans="1:38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</row>
    <row r="998" spans="1:38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</row>
    <row r="999" spans="1:38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</row>
    <row r="1000" spans="1:38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77E3E"/>
    <outlinePr summaryBelow="0" summaryRight="0"/>
  </sheetPr>
  <dimension ref="A1:AM1001"/>
  <sheetViews>
    <sheetView tabSelected="1" workbookViewId="0">
      <selection activeCell="A2" sqref="A2:X3"/>
    </sheetView>
  </sheetViews>
  <sheetFormatPr baseColWidth="10" defaultColWidth="12.5703125" defaultRowHeight="15" customHeight="1" x14ac:dyDescent="0.2"/>
  <cols>
    <col min="1" max="1" width="6.140625" customWidth="1"/>
    <col min="2" max="2" width="27.85546875" hidden="1" customWidth="1"/>
    <col min="3" max="3" width="18.85546875" customWidth="1"/>
    <col min="4" max="4" width="12" customWidth="1"/>
    <col min="5" max="5" width="17.42578125" customWidth="1"/>
    <col min="6" max="6" width="18" customWidth="1"/>
    <col min="7" max="7" width="2.5703125" customWidth="1"/>
    <col min="8" max="8" width="3.28515625" customWidth="1"/>
    <col min="9" max="9" width="14.85546875" customWidth="1"/>
    <col min="10" max="10" width="19.140625" customWidth="1"/>
    <col min="11" max="11" width="10.7109375" customWidth="1"/>
    <col min="12" max="13" width="22.7109375" customWidth="1"/>
    <col min="15" max="15" width="11.42578125" customWidth="1"/>
    <col min="16" max="16" width="6" customWidth="1"/>
    <col min="17" max="18" width="11.42578125" customWidth="1"/>
    <col min="19" max="19" width="12.28515625" customWidth="1"/>
    <col min="20" max="20" width="16.42578125" customWidth="1"/>
    <col min="21" max="21" width="16.7109375" customWidth="1"/>
    <col min="22" max="22" width="10.42578125" customWidth="1"/>
    <col min="23" max="23" width="18.85546875" customWidth="1"/>
    <col min="24" max="24" width="10.42578125" customWidth="1"/>
    <col min="25" max="25" width="11.28515625" customWidth="1"/>
    <col min="26" max="26" width="17.5703125" customWidth="1"/>
    <col min="27" max="27" width="11.28515625" customWidth="1"/>
    <col min="28" max="28" width="10.7109375" customWidth="1"/>
    <col min="29" max="29" width="11.42578125" customWidth="1"/>
    <col min="30" max="30" width="10.5703125" customWidth="1"/>
    <col min="31" max="31" width="17.5703125" customWidth="1"/>
    <col min="32" max="32" width="6.42578125" customWidth="1"/>
    <col min="33" max="33" width="12.7109375" customWidth="1"/>
    <col min="34" max="39" width="18.85546875" customWidth="1"/>
  </cols>
  <sheetData>
    <row r="1" spans="1:39" ht="13.5" customHeight="1" x14ac:dyDescent="0.2">
      <c r="A1" s="190" t="s">
        <v>3943</v>
      </c>
      <c r="B1" s="190" t="s">
        <v>1</v>
      </c>
      <c r="C1" s="190" t="s">
        <v>1187</v>
      </c>
      <c r="D1" s="190" t="s">
        <v>1188</v>
      </c>
      <c r="E1" s="190" t="s">
        <v>1740</v>
      </c>
      <c r="F1" s="190" t="s">
        <v>1741</v>
      </c>
      <c r="G1" s="190" t="s">
        <v>6</v>
      </c>
      <c r="H1" s="190" t="s">
        <v>7</v>
      </c>
      <c r="I1" s="190" t="s">
        <v>535</v>
      </c>
      <c r="J1" s="190" t="s">
        <v>536</v>
      </c>
      <c r="K1" s="190" t="s">
        <v>2927</v>
      </c>
      <c r="L1" s="190" t="s">
        <v>1742</v>
      </c>
      <c r="M1" s="190" t="s">
        <v>3227</v>
      </c>
      <c r="N1" s="190" t="s">
        <v>8</v>
      </c>
      <c r="O1" s="190" t="s">
        <v>9</v>
      </c>
      <c r="P1" s="190" t="s">
        <v>62</v>
      </c>
      <c r="Q1" s="190" t="s">
        <v>11</v>
      </c>
      <c r="R1" s="190" t="s">
        <v>12</v>
      </c>
      <c r="S1" s="190" t="s">
        <v>13</v>
      </c>
      <c r="T1" s="190" t="s">
        <v>14</v>
      </c>
      <c r="U1" s="190" t="s">
        <v>1192</v>
      </c>
      <c r="V1" s="190" t="s">
        <v>16</v>
      </c>
      <c r="W1" s="190" t="s">
        <v>17</v>
      </c>
      <c r="X1" s="190" t="s">
        <v>1193</v>
      </c>
      <c r="Y1" s="190" t="s">
        <v>1194</v>
      </c>
      <c r="Z1" s="190" t="s">
        <v>1746</v>
      </c>
      <c r="AA1" s="190" t="s">
        <v>1196</v>
      </c>
      <c r="AB1" s="190" t="s">
        <v>22</v>
      </c>
      <c r="AC1" s="190" t="s">
        <v>23</v>
      </c>
      <c r="AD1" s="190" t="s">
        <v>1747</v>
      </c>
      <c r="AE1" s="190" t="s">
        <v>25</v>
      </c>
      <c r="AF1" s="190" t="s">
        <v>26</v>
      </c>
      <c r="AG1" s="191"/>
      <c r="AH1" s="191"/>
      <c r="AI1" s="191"/>
      <c r="AJ1" s="191"/>
      <c r="AK1" s="191"/>
      <c r="AL1" s="191"/>
    </row>
    <row r="2" spans="1:39" ht="13.5" customHeight="1" x14ac:dyDescent="0.2">
      <c r="A2" s="192">
        <v>1</v>
      </c>
      <c r="B2" s="41" t="s">
        <v>3944</v>
      </c>
      <c r="C2" s="3" t="s">
        <v>3945</v>
      </c>
      <c r="D2" s="3" t="s">
        <v>539</v>
      </c>
      <c r="E2" s="41" t="s">
        <v>2946</v>
      </c>
      <c r="F2" s="41" t="s">
        <v>3946</v>
      </c>
      <c r="G2" s="41"/>
      <c r="H2" s="41">
        <v>1</v>
      </c>
      <c r="I2" s="41" t="s">
        <v>1616</v>
      </c>
      <c r="J2" s="41" t="s">
        <v>676</v>
      </c>
      <c r="K2" s="131" t="s">
        <v>2224</v>
      </c>
      <c r="L2" s="3" t="s">
        <v>1779</v>
      </c>
      <c r="M2" s="180" t="s">
        <v>2224</v>
      </c>
      <c r="N2" s="41">
        <v>1850601533</v>
      </c>
      <c r="O2" s="87">
        <v>38491</v>
      </c>
      <c r="P2" s="41">
        <v>20</v>
      </c>
      <c r="Q2" s="41" t="s">
        <v>2948</v>
      </c>
      <c r="R2" s="41" t="s">
        <v>2949</v>
      </c>
      <c r="S2" s="41">
        <v>1802726255</v>
      </c>
      <c r="T2" s="41" t="s">
        <v>3947</v>
      </c>
      <c r="U2" s="41"/>
      <c r="V2" s="88" t="s">
        <v>2951</v>
      </c>
      <c r="W2" s="41" t="s">
        <v>108</v>
      </c>
      <c r="X2" s="88" t="s">
        <v>2952</v>
      </c>
      <c r="Y2" s="41" t="s">
        <v>110</v>
      </c>
      <c r="Z2" s="88" t="s">
        <v>3948</v>
      </c>
      <c r="AA2" s="41" t="s">
        <v>895</v>
      </c>
      <c r="AB2" s="41" t="s">
        <v>3949</v>
      </c>
      <c r="AC2" s="41" t="s">
        <v>2955</v>
      </c>
      <c r="AD2" s="41" t="s">
        <v>3950</v>
      </c>
      <c r="AE2" s="41" t="s">
        <v>43</v>
      </c>
      <c r="AF2" s="41"/>
      <c r="AG2" s="191"/>
      <c r="AH2" s="191"/>
      <c r="AI2" s="191"/>
      <c r="AJ2" s="191"/>
      <c r="AK2" s="191"/>
      <c r="AL2" s="191"/>
      <c r="AM2" s="7"/>
    </row>
    <row r="3" spans="1:39" ht="13.5" customHeight="1" x14ac:dyDescent="0.2">
      <c r="A3" s="192">
        <v>2</v>
      </c>
      <c r="B3" s="3" t="s">
        <v>3951</v>
      </c>
      <c r="C3" s="3" t="s">
        <v>3945</v>
      </c>
      <c r="D3" s="3" t="s">
        <v>539</v>
      </c>
      <c r="E3" s="3" t="s">
        <v>3952</v>
      </c>
      <c r="F3" s="3" t="s">
        <v>3953</v>
      </c>
      <c r="G3" s="3"/>
      <c r="H3" s="3">
        <v>1</v>
      </c>
      <c r="I3" s="3" t="s">
        <v>2097</v>
      </c>
      <c r="J3" s="3" t="s">
        <v>820</v>
      </c>
      <c r="K3" s="131" t="s">
        <v>2224</v>
      </c>
      <c r="L3" s="3" t="s">
        <v>1779</v>
      </c>
      <c r="M3" s="180" t="s">
        <v>2224</v>
      </c>
      <c r="N3" s="3">
        <v>1850075019</v>
      </c>
      <c r="O3" s="4">
        <v>38930</v>
      </c>
      <c r="P3" s="3">
        <v>18</v>
      </c>
      <c r="Q3" s="3" t="s">
        <v>3954</v>
      </c>
      <c r="R3" s="3" t="s">
        <v>3955</v>
      </c>
      <c r="S3" s="5" t="s">
        <v>3956</v>
      </c>
      <c r="T3" s="3" t="s">
        <v>3957</v>
      </c>
      <c r="U3" s="3"/>
      <c r="V3" s="5" t="s">
        <v>3958</v>
      </c>
      <c r="W3" s="3" t="s">
        <v>37</v>
      </c>
      <c r="X3" s="5" t="s">
        <v>3959</v>
      </c>
      <c r="Y3" s="3" t="s">
        <v>895</v>
      </c>
      <c r="Z3" s="5" t="s">
        <v>3960</v>
      </c>
      <c r="AA3" s="3" t="s">
        <v>54</v>
      </c>
      <c r="AB3" s="3" t="s">
        <v>3961</v>
      </c>
      <c r="AC3" s="3" t="s">
        <v>2955</v>
      </c>
      <c r="AD3" s="3" t="s">
        <v>3962</v>
      </c>
      <c r="AE3" s="3" t="s">
        <v>43</v>
      </c>
      <c r="AF3" s="3"/>
      <c r="AG3" s="7"/>
      <c r="AH3" s="7"/>
      <c r="AI3" s="7"/>
      <c r="AJ3" s="7"/>
      <c r="AK3" s="7"/>
      <c r="AL3" s="7"/>
    </row>
    <row r="4" spans="1:39" ht="13.5" customHeight="1" x14ac:dyDescent="0.2">
      <c r="A4" s="146"/>
      <c r="B4" s="3"/>
      <c r="C4" s="3"/>
      <c r="D4" s="3"/>
      <c r="E4" s="3"/>
      <c r="F4" s="3"/>
      <c r="G4" s="3">
        <v>0</v>
      </c>
      <c r="H4" s="3">
        <v>2</v>
      </c>
      <c r="I4" s="3"/>
      <c r="J4" s="3"/>
      <c r="K4" s="3"/>
      <c r="L4" s="3"/>
      <c r="M4" s="3"/>
      <c r="N4" s="3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7"/>
      <c r="AH4" s="7"/>
      <c r="AI4" s="7"/>
      <c r="AJ4" s="7"/>
      <c r="AK4" s="7"/>
      <c r="AL4" s="7"/>
    </row>
    <row r="5" spans="1:39" ht="13.5" customHeight="1" x14ac:dyDescent="0.2">
      <c r="A5" s="146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7"/>
      <c r="AH5" s="7"/>
      <c r="AI5" s="7"/>
      <c r="AJ5" s="7"/>
      <c r="AK5" s="7"/>
      <c r="AL5" s="7"/>
    </row>
    <row r="6" spans="1:39" ht="13.5" customHeight="1" x14ac:dyDescent="0.2">
      <c r="A6" s="193" t="s">
        <v>3943</v>
      </c>
      <c r="B6" s="194" t="s">
        <v>1</v>
      </c>
      <c r="C6" s="194" t="s">
        <v>1187</v>
      </c>
      <c r="D6" s="194" t="s">
        <v>1188</v>
      </c>
      <c r="E6" s="194" t="s">
        <v>1740</v>
      </c>
      <c r="F6" s="194" t="s">
        <v>1741</v>
      </c>
      <c r="G6" s="190" t="s">
        <v>6</v>
      </c>
      <c r="H6" s="190" t="s">
        <v>7</v>
      </c>
      <c r="I6" s="194" t="s">
        <v>535</v>
      </c>
      <c r="J6" s="194" t="s">
        <v>536</v>
      </c>
      <c r="K6" s="194" t="s">
        <v>2927</v>
      </c>
      <c r="L6" s="194" t="s">
        <v>1742</v>
      </c>
      <c r="M6" s="194"/>
      <c r="N6" s="194" t="s">
        <v>8</v>
      </c>
      <c r="O6" s="194" t="s">
        <v>9</v>
      </c>
      <c r="P6" s="194" t="s">
        <v>62</v>
      </c>
      <c r="Q6" s="194" t="s">
        <v>11</v>
      </c>
      <c r="R6" s="194" t="s">
        <v>12</v>
      </c>
      <c r="S6" s="194" t="s">
        <v>13</v>
      </c>
      <c r="T6" s="194" t="s">
        <v>14</v>
      </c>
      <c r="U6" s="194" t="s">
        <v>1192</v>
      </c>
      <c r="V6" s="194" t="s">
        <v>16</v>
      </c>
      <c r="W6" s="194" t="s">
        <v>17</v>
      </c>
      <c r="X6" s="194" t="s">
        <v>1193</v>
      </c>
      <c r="Y6" s="194" t="s">
        <v>1194</v>
      </c>
      <c r="Z6" s="194" t="s">
        <v>1746</v>
      </c>
      <c r="AA6" s="194" t="s">
        <v>1196</v>
      </c>
      <c r="AB6" s="194" t="s">
        <v>22</v>
      </c>
      <c r="AC6" s="194" t="s">
        <v>23</v>
      </c>
      <c r="AD6" s="194" t="s">
        <v>1747</v>
      </c>
      <c r="AE6" s="194" t="s">
        <v>3963</v>
      </c>
      <c r="AF6" s="194" t="s">
        <v>3964</v>
      </c>
      <c r="AG6" s="195"/>
      <c r="AH6" s="195"/>
      <c r="AI6" s="195"/>
      <c r="AJ6" s="195"/>
      <c r="AK6" s="195"/>
      <c r="AL6" s="195"/>
    </row>
    <row r="7" spans="1:39" ht="13.5" customHeight="1" x14ac:dyDescent="0.2">
      <c r="A7" s="192">
        <v>1</v>
      </c>
      <c r="B7" s="3" t="s">
        <v>3965</v>
      </c>
      <c r="C7" s="3" t="s">
        <v>3945</v>
      </c>
      <c r="D7" s="3" t="s">
        <v>729</v>
      </c>
      <c r="E7" s="3" t="s">
        <v>3966</v>
      </c>
      <c r="F7" s="3" t="s">
        <v>3967</v>
      </c>
      <c r="G7" s="3"/>
      <c r="H7" s="3">
        <v>1</v>
      </c>
      <c r="I7" s="3" t="s">
        <v>1251</v>
      </c>
      <c r="J7" s="3" t="s">
        <v>936</v>
      </c>
      <c r="K7" s="131" t="s">
        <v>2224</v>
      </c>
      <c r="L7" s="3" t="s">
        <v>2300</v>
      </c>
      <c r="M7" s="180" t="s">
        <v>2224</v>
      </c>
      <c r="N7" s="3">
        <v>1850445873</v>
      </c>
      <c r="O7" s="4">
        <v>39967</v>
      </c>
      <c r="P7" s="3">
        <v>16</v>
      </c>
      <c r="Q7" s="3" t="s">
        <v>1216</v>
      </c>
      <c r="R7" s="3" t="s">
        <v>3968</v>
      </c>
      <c r="S7" s="3">
        <v>1803512126</v>
      </c>
      <c r="T7" s="3" t="s">
        <v>3969</v>
      </c>
      <c r="U7" s="3">
        <v>2415801</v>
      </c>
      <c r="V7" s="5" t="s">
        <v>1218</v>
      </c>
      <c r="W7" s="3" t="s">
        <v>37</v>
      </c>
      <c r="X7" s="5" t="s">
        <v>1222</v>
      </c>
      <c r="Y7" s="3" t="s">
        <v>75</v>
      </c>
      <c r="Z7" s="5" t="s">
        <v>3970</v>
      </c>
      <c r="AA7" s="3" t="s">
        <v>895</v>
      </c>
      <c r="AB7" s="3" t="s">
        <v>706</v>
      </c>
      <c r="AC7" s="3" t="s">
        <v>3443</v>
      </c>
      <c r="AD7" s="3"/>
      <c r="AE7" s="3"/>
      <c r="AF7" s="3"/>
      <c r="AG7" s="7"/>
      <c r="AH7" s="7"/>
      <c r="AI7" s="7"/>
      <c r="AJ7" s="7"/>
      <c r="AK7" s="7"/>
      <c r="AL7" s="7"/>
    </row>
    <row r="8" spans="1:39" ht="13.5" customHeight="1" x14ac:dyDescent="0.2">
      <c r="A8" s="192">
        <v>2</v>
      </c>
      <c r="B8" s="3" t="s">
        <v>44</v>
      </c>
      <c r="C8" s="3" t="s">
        <v>3945</v>
      </c>
      <c r="D8" s="3" t="s">
        <v>729</v>
      </c>
      <c r="E8" s="3" t="s">
        <v>46</v>
      </c>
      <c r="F8" s="3" t="s">
        <v>3971</v>
      </c>
      <c r="G8" s="3"/>
      <c r="H8" s="3">
        <v>1</v>
      </c>
      <c r="I8" s="3" t="s">
        <v>1640</v>
      </c>
      <c r="J8" s="3" t="s">
        <v>1641</v>
      </c>
      <c r="K8" s="131" t="s">
        <v>2224</v>
      </c>
      <c r="L8" s="3" t="s">
        <v>2245</v>
      </c>
      <c r="M8" s="180" t="s">
        <v>2224</v>
      </c>
      <c r="N8" s="3">
        <v>1805264833</v>
      </c>
      <c r="O8" s="4">
        <v>39336</v>
      </c>
      <c r="P8" s="3">
        <v>17</v>
      </c>
      <c r="Q8" s="3" t="s">
        <v>2767</v>
      </c>
      <c r="R8" s="3" t="s">
        <v>49</v>
      </c>
      <c r="S8" s="3">
        <v>1718749078</v>
      </c>
      <c r="T8" s="3" t="s">
        <v>3972</v>
      </c>
      <c r="U8" s="5" t="s">
        <v>51</v>
      </c>
      <c r="V8" s="5" t="s">
        <v>52</v>
      </c>
      <c r="W8" s="3" t="s">
        <v>37</v>
      </c>
      <c r="X8" s="5" t="s">
        <v>55</v>
      </c>
      <c r="Y8" s="3" t="s">
        <v>895</v>
      </c>
      <c r="Z8" s="3"/>
      <c r="AA8" s="3"/>
      <c r="AB8" s="3" t="s">
        <v>2023</v>
      </c>
      <c r="AC8" s="3" t="s">
        <v>2955</v>
      </c>
      <c r="AD8" s="3"/>
      <c r="AE8" s="3"/>
      <c r="AF8" s="3"/>
      <c r="AG8" s="7"/>
      <c r="AH8" s="7"/>
      <c r="AI8" s="7"/>
      <c r="AJ8" s="7"/>
      <c r="AK8" s="7"/>
      <c r="AL8" s="7"/>
    </row>
    <row r="9" spans="1:39" ht="13.5" customHeight="1" x14ac:dyDescent="0.2">
      <c r="A9" s="192">
        <v>3</v>
      </c>
      <c r="B9" s="3" t="s">
        <v>3973</v>
      </c>
      <c r="C9" s="3" t="s">
        <v>3945</v>
      </c>
      <c r="D9" s="3" t="s">
        <v>729</v>
      </c>
      <c r="E9" s="3" t="s">
        <v>3974</v>
      </c>
      <c r="F9" s="3" t="s">
        <v>3975</v>
      </c>
      <c r="G9" s="3">
        <v>1</v>
      </c>
      <c r="H9" s="3"/>
      <c r="I9" s="3" t="s">
        <v>1251</v>
      </c>
      <c r="J9" s="3" t="s">
        <v>1057</v>
      </c>
      <c r="K9" s="131" t="s">
        <v>2224</v>
      </c>
      <c r="L9" s="3" t="s">
        <v>2300</v>
      </c>
      <c r="M9" s="180" t="s">
        <v>2224</v>
      </c>
      <c r="N9" s="3">
        <v>1805753488</v>
      </c>
      <c r="O9" s="4">
        <v>39723</v>
      </c>
      <c r="P9" s="3">
        <v>16</v>
      </c>
      <c r="Q9" s="3" t="s">
        <v>3976</v>
      </c>
      <c r="R9" s="3" t="s">
        <v>3977</v>
      </c>
      <c r="S9" s="3">
        <v>1801719392</v>
      </c>
      <c r="T9" s="3" t="s">
        <v>3978</v>
      </c>
      <c r="U9" s="3"/>
      <c r="V9" s="5" t="s">
        <v>3979</v>
      </c>
      <c r="W9" s="3" t="s">
        <v>108</v>
      </c>
      <c r="X9" s="5" t="s">
        <v>3980</v>
      </c>
      <c r="Y9" s="3" t="s">
        <v>110</v>
      </c>
      <c r="Z9" s="3"/>
      <c r="AA9" s="3"/>
      <c r="AB9" s="3" t="s">
        <v>1185</v>
      </c>
      <c r="AC9" s="3" t="s">
        <v>3271</v>
      </c>
      <c r="AD9" s="3"/>
      <c r="AE9" s="3" t="s">
        <v>43</v>
      </c>
      <c r="AF9" s="3"/>
      <c r="AG9" s="170"/>
      <c r="AH9" s="170"/>
      <c r="AI9" s="170"/>
      <c r="AJ9" s="170"/>
      <c r="AK9" s="170"/>
      <c r="AL9" s="170"/>
    </row>
    <row r="10" spans="1:39" ht="13.5" customHeight="1" x14ac:dyDescent="0.2">
      <c r="A10" s="192">
        <v>4</v>
      </c>
      <c r="B10" s="3" t="s">
        <v>3981</v>
      </c>
      <c r="C10" s="3" t="s">
        <v>3945</v>
      </c>
      <c r="D10" s="3" t="s">
        <v>729</v>
      </c>
      <c r="E10" s="3" t="s">
        <v>3982</v>
      </c>
      <c r="F10" s="3" t="s">
        <v>3983</v>
      </c>
      <c r="G10" s="3">
        <v>1</v>
      </c>
      <c r="H10" s="3"/>
      <c r="I10" s="3" t="s">
        <v>1228</v>
      </c>
      <c r="J10" s="3" t="s">
        <v>855</v>
      </c>
      <c r="K10" s="131" t="s">
        <v>2224</v>
      </c>
      <c r="L10" s="3" t="s">
        <v>2300</v>
      </c>
      <c r="M10" s="180" t="s">
        <v>2224</v>
      </c>
      <c r="N10" s="3">
        <v>1850170851</v>
      </c>
      <c r="O10" s="4">
        <v>38767</v>
      </c>
      <c r="P10" s="3">
        <v>19</v>
      </c>
      <c r="Q10" s="3" t="s">
        <v>3984</v>
      </c>
      <c r="R10" s="3" t="s">
        <v>3985</v>
      </c>
      <c r="S10" s="5" t="s">
        <v>3986</v>
      </c>
      <c r="T10" s="3" t="s">
        <v>3987</v>
      </c>
      <c r="U10" s="3"/>
      <c r="V10" s="5" t="s">
        <v>3988</v>
      </c>
      <c r="W10" s="3" t="s">
        <v>37</v>
      </c>
      <c r="X10" s="5" t="s">
        <v>3989</v>
      </c>
      <c r="Y10" s="3" t="s">
        <v>75</v>
      </c>
      <c r="Z10" s="5" t="s">
        <v>3990</v>
      </c>
      <c r="AA10" s="3" t="s">
        <v>895</v>
      </c>
      <c r="AB10" s="3" t="s">
        <v>375</v>
      </c>
      <c r="AC10" s="3" t="s">
        <v>2955</v>
      </c>
      <c r="AD10" s="3" t="s">
        <v>3991</v>
      </c>
      <c r="AE10" s="3" t="s">
        <v>43</v>
      </c>
      <c r="AF10" s="3"/>
      <c r="AG10" s="7"/>
      <c r="AH10" s="7"/>
      <c r="AI10" s="7"/>
      <c r="AJ10" s="7"/>
      <c r="AK10" s="7"/>
      <c r="AL10" s="7"/>
    </row>
    <row r="11" spans="1:39" ht="13.5" customHeight="1" x14ac:dyDescent="0.2">
      <c r="A11" s="192">
        <v>5</v>
      </c>
      <c r="B11" s="3" t="s">
        <v>3280</v>
      </c>
      <c r="C11" s="3" t="s">
        <v>3945</v>
      </c>
      <c r="D11" s="3" t="s">
        <v>729</v>
      </c>
      <c r="E11" s="3" t="s">
        <v>3992</v>
      </c>
      <c r="F11" s="3" t="s">
        <v>3993</v>
      </c>
      <c r="G11" s="3"/>
      <c r="H11" s="3">
        <v>1</v>
      </c>
      <c r="I11" s="3" t="s">
        <v>1397</v>
      </c>
      <c r="J11" s="3" t="s">
        <v>1906</v>
      </c>
      <c r="K11" s="131" t="s">
        <v>2224</v>
      </c>
      <c r="L11" s="3" t="s">
        <v>2672</v>
      </c>
      <c r="M11" s="180" t="s">
        <v>2224</v>
      </c>
      <c r="N11" s="3">
        <v>1805243589</v>
      </c>
      <c r="O11" s="4">
        <v>39490</v>
      </c>
      <c r="P11" s="3">
        <v>17</v>
      </c>
      <c r="Q11" s="3" t="s">
        <v>3994</v>
      </c>
      <c r="R11" s="3" t="s">
        <v>3995</v>
      </c>
      <c r="S11" s="3">
        <v>1803170875</v>
      </c>
      <c r="T11" s="3" t="s">
        <v>3285</v>
      </c>
      <c r="U11" s="3"/>
      <c r="V11" s="5" t="s">
        <v>3286</v>
      </c>
      <c r="W11" s="3" t="s">
        <v>37</v>
      </c>
      <c r="X11" s="5" t="s">
        <v>3996</v>
      </c>
      <c r="Y11" s="3" t="s">
        <v>895</v>
      </c>
      <c r="Z11" s="3"/>
      <c r="AA11" s="3"/>
      <c r="AB11" s="3" t="s">
        <v>3997</v>
      </c>
      <c r="AC11" s="3" t="s">
        <v>2955</v>
      </c>
      <c r="AD11" s="3" t="s">
        <v>0</v>
      </c>
      <c r="AE11" s="3"/>
      <c r="AF11" s="3"/>
      <c r="AG11" s="7"/>
      <c r="AH11" s="7"/>
      <c r="AI11" s="7"/>
      <c r="AJ11" s="7"/>
      <c r="AK11" s="7"/>
      <c r="AL11" s="7"/>
    </row>
    <row r="12" spans="1:39" ht="13.5" customHeight="1" x14ac:dyDescent="0.2">
      <c r="A12" s="192">
        <v>6</v>
      </c>
      <c r="B12" s="3" t="s">
        <v>2800</v>
      </c>
      <c r="C12" s="3" t="s">
        <v>3945</v>
      </c>
      <c r="D12" s="3" t="s">
        <v>729</v>
      </c>
      <c r="E12" s="3" t="s">
        <v>3998</v>
      </c>
      <c r="F12" s="3" t="s">
        <v>3999</v>
      </c>
      <c r="G12" s="3">
        <v>1</v>
      </c>
      <c r="H12" s="3"/>
      <c r="I12" s="3" t="s">
        <v>1251</v>
      </c>
      <c r="J12" s="3" t="s">
        <v>1000</v>
      </c>
      <c r="K12" s="131" t="s">
        <v>2224</v>
      </c>
      <c r="L12" s="3" t="s">
        <v>2300</v>
      </c>
      <c r="M12" s="180" t="s">
        <v>2224</v>
      </c>
      <c r="N12" s="3">
        <v>1850491638</v>
      </c>
      <c r="O12" s="4">
        <v>39858</v>
      </c>
      <c r="P12" s="3">
        <v>16</v>
      </c>
      <c r="Q12" s="3" t="s">
        <v>4000</v>
      </c>
      <c r="R12" s="3" t="s">
        <v>2804</v>
      </c>
      <c r="S12" s="3">
        <v>1803139227</v>
      </c>
      <c r="T12" s="3" t="s">
        <v>2805</v>
      </c>
      <c r="U12" s="5" t="s">
        <v>2806</v>
      </c>
      <c r="V12" s="5" t="s">
        <v>2807</v>
      </c>
      <c r="W12" s="3" t="s">
        <v>108</v>
      </c>
      <c r="X12" s="5" t="s">
        <v>2808</v>
      </c>
      <c r="Y12" s="3" t="s">
        <v>110</v>
      </c>
      <c r="Z12" s="5" t="s">
        <v>4001</v>
      </c>
      <c r="AA12" s="3" t="s">
        <v>895</v>
      </c>
      <c r="AB12" s="3" t="s">
        <v>2810</v>
      </c>
      <c r="AC12" s="3" t="s">
        <v>3271</v>
      </c>
      <c r="AD12" s="3" t="s">
        <v>4002</v>
      </c>
      <c r="AE12" s="3" t="s">
        <v>43</v>
      </c>
      <c r="AF12" s="3"/>
      <c r="AG12" s="7"/>
      <c r="AH12" s="7"/>
      <c r="AI12" s="7"/>
      <c r="AJ12" s="7"/>
      <c r="AK12" s="7"/>
      <c r="AL12" s="7"/>
    </row>
    <row r="13" spans="1:39" ht="13.5" customHeight="1" x14ac:dyDescent="0.2">
      <c r="A13" s="192">
        <v>7</v>
      </c>
      <c r="B13" s="3" t="s">
        <v>2850</v>
      </c>
      <c r="C13" s="3" t="s">
        <v>3945</v>
      </c>
      <c r="D13" s="3" t="s">
        <v>729</v>
      </c>
      <c r="E13" s="3" t="s">
        <v>2851</v>
      </c>
      <c r="F13" s="3" t="s">
        <v>4003</v>
      </c>
      <c r="G13" s="3"/>
      <c r="H13" s="3">
        <v>1</v>
      </c>
      <c r="I13" s="3" t="s">
        <v>1397</v>
      </c>
      <c r="J13" s="3" t="s">
        <v>1893</v>
      </c>
      <c r="K13" s="131" t="s">
        <v>2224</v>
      </c>
      <c r="L13" s="3" t="s">
        <v>2672</v>
      </c>
      <c r="M13" s="180" t="s">
        <v>2224</v>
      </c>
      <c r="N13" s="5" t="s">
        <v>4004</v>
      </c>
      <c r="O13" s="4">
        <v>39319</v>
      </c>
      <c r="P13" s="3">
        <v>18</v>
      </c>
      <c r="Q13" s="3" t="s">
        <v>2853</v>
      </c>
      <c r="R13" s="3" t="s">
        <v>2854</v>
      </c>
      <c r="S13" s="3">
        <v>1802523140</v>
      </c>
      <c r="T13" s="3" t="s">
        <v>2855</v>
      </c>
      <c r="U13" s="3"/>
      <c r="V13" s="5" t="s">
        <v>2856</v>
      </c>
      <c r="W13" s="3" t="s">
        <v>37</v>
      </c>
      <c r="X13" s="5" t="s">
        <v>2857</v>
      </c>
      <c r="Y13" s="3" t="s">
        <v>75</v>
      </c>
      <c r="Z13" s="5" t="s">
        <v>4005</v>
      </c>
      <c r="AA13" s="3" t="s">
        <v>895</v>
      </c>
      <c r="AB13" s="3" t="s">
        <v>320</v>
      </c>
      <c r="AC13" s="3" t="s">
        <v>2955</v>
      </c>
      <c r="AD13" s="3"/>
      <c r="AE13" s="3" t="s">
        <v>43</v>
      </c>
      <c r="AF13" s="3"/>
      <c r="AG13" s="7"/>
      <c r="AH13" s="7"/>
      <c r="AI13" s="7"/>
      <c r="AJ13" s="7"/>
      <c r="AK13" s="7"/>
      <c r="AL13" s="7"/>
    </row>
    <row r="14" spans="1:39" ht="13.5" customHeight="1" x14ac:dyDescent="0.2">
      <c r="A14" s="192">
        <v>8</v>
      </c>
      <c r="B14" s="3" t="s">
        <v>4006</v>
      </c>
      <c r="C14" s="3" t="s">
        <v>3945</v>
      </c>
      <c r="D14" s="3" t="s">
        <v>729</v>
      </c>
      <c r="E14" s="3" t="s">
        <v>3302</v>
      </c>
      <c r="F14" s="3" t="s">
        <v>4007</v>
      </c>
      <c r="G14" s="3"/>
      <c r="H14" s="3">
        <v>1</v>
      </c>
      <c r="I14" s="3" t="s">
        <v>1251</v>
      </c>
      <c r="J14" s="3" t="s">
        <v>620</v>
      </c>
      <c r="K14" s="131" t="s">
        <v>2224</v>
      </c>
      <c r="L14" s="3" t="s">
        <v>2300</v>
      </c>
      <c r="M14" s="180" t="s">
        <v>2224</v>
      </c>
      <c r="N14" s="3">
        <v>1805226758</v>
      </c>
      <c r="O14" s="4">
        <v>45776</v>
      </c>
      <c r="P14" s="3">
        <v>17</v>
      </c>
      <c r="Q14" s="3" t="s">
        <v>3304</v>
      </c>
      <c r="R14" s="3" t="s">
        <v>4008</v>
      </c>
      <c r="S14" s="5" t="s">
        <v>3306</v>
      </c>
      <c r="T14" s="3" t="s">
        <v>4009</v>
      </c>
      <c r="U14" s="3"/>
      <c r="V14" s="5" t="s">
        <v>3309</v>
      </c>
      <c r="W14" s="3" t="s">
        <v>108</v>
      </c>
      <c r="X14" s="5" t="s">
        <v>3308</v>
      </c>
      <c r="Y14" s="3" t="s">
        <v>110</v>
      </c>
      <c r="Z14" s="5" t="s">
        <v>4010</v>
      </c>
      <c r="AA14" s="3" t="s">
        <v>895</v>
      </c>
      <c r="AB14" s="3" t="s">
        <v>504</v>
      </c>
      <c r="AC14" s="3" t="s">
        <v>3271</v>
      </c>
      <c r="AD14" s="3"/>
      <c r="AE14" s="3" t="s">
        <v>43</v>
      </c>
      <c r="AF14" s="3"/>
      <c r="AG14" s="7"/>
      <c r="AH14" s="7"/>
      <c r="AI14" s="7"/>
      <c r="AJ14" s="7"/>
      <c r="AK14" s="7"/>
      <c r="AL14" s="7"/>
    </row>
    <row r="15" spans="1:39" ht="13.5" customHeight="1" x14ac:dyDescent="0.2">
      <c r="A15" s="192">
        <v>9</v>
      </c>
      <c r="B15" s="3" t="s">
        <v>2861</v>
      </c>
      <c r="C15" s="3" t="s">
        <v>3945</v>
      </c>
      <c r="D15" s="3" t="s">
        <v>729</v>
      </c>
      <c r="E15" s="3" t="s">
        <v>2862</v>
      </c>
      <c r="F15" s="3" t="s">
        <v>4011</v>
      </c>
      <c r="G15" s="3"/>
      <c r="H15" s="3">
        <v>1</v>
      </c>
      <c r="I15" s="3" t="s">
        <v>1251</v>
      </c>
      <c r="J15" s="3" t="s">
        <v>1057</v>
      </c>
      <c r="K15" s="131" t="s">
        <v>2224</v>
      </c>
      <c r="L15" s="3" t="s">
        <v>2300</v>
      </c>
      <c r="M15" s="180" t="s">
        <v>2224</v>
      </c>
      <c r="N15" s="3">
        <v>1850369065</v>
      </c>
      <c r="O15" s="4">
        <v>39641</v>
      </c>
      <c r="P15" s="3">
        <v>17</v>
      </c>
      <c r="Q15" s="3" t="s">
        <v>3437</v>
      </c>
      <c r="R15" s="3" t="s">
        <v>2865</v>
      </c>
      <c r="S15" s="3">
        <v>1802488583</v>
      </c>
      <c r="T15" s="3" t="s">
        <v>4012</v>
      </c>
      <c r="U15" s="3"/>
      <c r="V15" s="5" t="s">
        <v>2867</v>
      </c>
      <c r="W15" s="3" t="s">
        <v>37</v>
      </c>
      <c r="X15" s="5" t="s">
        <v>2868</v>
      </c>
      <c r="Y15" s="3" t="s">
        <v>75</v>
      </c>
      <c r="Z15" s="5" t="s">
        <v>4013</v>
      </c>
      <c r="AA15" s="3" t="s">
        <v>895</v>
      </c>
      <c r="AB15" s="3" t="s">
        <v>4014</v>
      </c>
      <c r="AC15" s="3" t="s">
        <v>3271</v>
      </c>
      <c r="AD15" s="3"/>
      <c r="AE15" s="3" t="s">
        <v>43</v>
      </c>
      <c r="AF15" s="3"/>
      <c r="AG15" s="7"/>
      <c r="AH15" s="7"/>
      <c r="AI15" s="7"/>
      <c r="AJ15" s="7"/>
      <c r="AK15" s="7"/>
      <c r="AL15" s="7"/>
    </row>
    <row r="16" spans="1:39" ht="13.5" customHeight="1" x14ac:dyDescent="0.2">
      <c r="A16" s="192">
        <v>10</v>
      </c>
      <c r="B16" s="3" t="s">
        <v>4015</v>
      </c>
      <c r="C16" s="3" t="s">
        <v>3945</v>
      </c>
      <c r="D16" s="3" t="s">
        <v>729</v>
      </c>
      <c r="E16" s="3" t="s">
        <v>3952</v>
      </c>
      <c r="F16" s="3" t="s">
        <v>4016</v>
      </c>
      <c r="G16" s="3">
        <v>1</v>
      </c>
      <c r="H16" s="3"/>
      <c r="I16" s="3" t="s">
        <v>1228</v>
      </c>
      <c r="J16" s="3" t="s">
        <v>855</v>
      </c>
      <c r="K16" s="131" t="s">
        <v>2224</v>
      </c>
      <c r="L16" s="3" t="s">
        <v>2245</v>
      </c>
      <c r="M16" s="180" t="s">
        <v>2224</v>
      </c>
      <c r="N16" s="3">
        <v>1850075043</v>
      </c>
      <c r="O16" s="4">
        <v>38453</v>
      </c>
      <c r="P16" s="3">
        <v>20</v>
      </c>
      <c r="Q16" s="3" t="s">
        <v>3954</v>
      </c>
      <c r="R16" s="3" t="s">
        <v>4017</v>
      </c>
      <c r="S16" s="5" t="s">
        <v>3956</v>
      </c>
      <c r="T16" s="3" t="s">
        <v>4018</v>
      </c>
      <c r="U16" s="3"/>
      <c r="V16" s="5" t="s">
        <v>3958</v>
      </c>
      <c r="W16" s="3" t="s">
        <v>37</v>
      </c>
      <c r="X16" s="5" t="s">
        <v>4019</v>
      </c>
      <c r="Y16" s="3" t="s">
        <v>895</v>
      </c>
      <c r="Z16" s="3"/>
      <c r="AA16" s="3"/>
      <c r="AB16" s="3" t="s">
        <v>3961</v>
      </c>
      <c r="AC16" s="3" t="s">
        <v>2955</v>
      </c>
      <c r="AD16" s="3"/>
      <c r="AE16" s="3" t="s">
        <v>43</v>
      </c>
      <c r="AF16" s="3"/>
      <c r="AG16" s="7"/>
      <c r="AH16" s="7"/>
      <c r="AI16" s="7"/>
      <c r="AJ16" s="7"/>
      <c r="AK16" s="7"/>
      <c r="AL16" s="7"/>
    </row>
    <row r="17" spans="1:39" ht="13.5" customHeight="1" x14ac:dyDescent="0.2">
      <c r="A17" s="192">
        <v>11</v>
      </c>
      <c r="B17" s="3" t="s">
        <v>4020</v>
      </c>
      <c r="C17" s="3" t="s">
        <v>3945</v>
      </c>
      <c r="D17" s="3" t="s">
        <v>729</v>
      </c>
      <c r="E17" s="3" t="s">
        <v>3312</v>
      </c>
      <c r="F17" s="3" t="s">
        <v>4021</v>
      </c>
      <c r="G17" s="3"/>
      <c r="H17" s="3">
        <v>1</v>
      </c>
      <c r="I17" s="3" t="s">
        <v>1640</v>
      </c>
      <c r="J17" s="3" t="s">
        <v>1883</v>
      </c>
      <c r="K17" s="131" t="s">
        <v>2224</v>
      </c>
      <c r="L17" s="3" t="s">
        <v>2300</v>
      </c>
      <c r="M17" s="180" t="s">
        <v>2224</v>
      </c>
      <c r="N17" s="3">
        <v>1805409685</v>
      </c>
      <c r="O17" s="4">
        <v>39747</v>
      </c>
      <c r="P17" s="3">
        <v>16</v>
      </c>
      <c r="Q17" s="3" t="s">
        <v>4022</v>
      </c>
      <c r="R17" s="3" t="s">
        <v>3315</v>
      </c>
      <c r="S17" s="3">
        <v>1803032687</v>
      </c>
      <c r="T17" s="3" t="s">
        <v>4023</v>
      </c>
      <c r="U17" s="3"/>
      <c r="V17" s="5" t="s">
        <v>4024</v>
      </c>
      <c r="W17" s="3" t="s">
        <v>108</v>
      </c>
      <c r="X17" s="5" t="s">
        <v>4025</v>
      </c>
      <c r="Y17" s="3" t="s">
        <v>110</v>
      </c>
      <c r="Z17" s="5" t="s">
        <v>4026</v>
      </c>
      <c r="AA17" s="3" t="s">
        <v>895</v>
      </c>
      <c r="AB17" s="3" t="s">
        <v>4027</v>
      </c>
      <c r="AC17" s="3" t="s">
        <v>3271</v>
      </c>
      <c r="AD17" s="3"/>
      <c r="AE17" s="3" t="s">
        <v>43</v>
      </c>
      <c r="AF17" s="3"/>
      <c r="AG17" s="7"/>
      <c r="AH17" s="7"/>
      <c r="AI17" s="7"/>
      <c r="AJ17" s="7"/>
      <c r="AK17" s="7"/>
      <c r="AL17" s="7"/>
    </row>
    <row r="18" spans="1:39" ht="13.5" customHeight="1" x14ac:dyDescent="0.2">
      <c r="A18" s="192">
        <v>12</v>
      </c>
      <c r="B18" s="3" t="s">
        <v>2871</v>
      </c>
      <c r="C18" s="3" t="s">
        <v>3945</v>
      </c>
      <c r="D18" s="3" t="s">
        <v>729</v>
      </c>
      <c r="E18" s="3" t="s">
        <v>2872</v>
      </c>
      <c r="F18" s="3" t="s">
        <v>4028</v>
      </c>
      <c r="G18" s="3">
        <v>1</v>
      </c>
      <c r="H18" s="3"/>
      <c r="I18" s="3" t="s">
        <v>1201</v>
      </c>
      <c r="J18" s="3" t="s">
        <v>611</v>
      </c>
      <c r="K18" s="131" t="s">
        <v>2224</v>
      </c>
      <c r="L18" s="3" t="s">
        <v>2576</v>
      </c>
      <c r="M18" s="162" t="s">
        <v>687</v>
      </c>
      <c r="N18" s="3">
        <v>1805420989</v>
      </c>
      <c r="O18" s="4">
        <v>39422</v>
      </c>
      <c r="P18" s="3">
        <v>17</v>
      </c>
      <c r="Q18" s="3" t="s">
        <v>2874</v>
      </c>
      <c r="R18" s="3" t="s">
        <v>2875</v>
      </c>
      <c r="S18" s="3">
        <v>1711006450</v>
      </c>
      <c r="T18" s="3" t="s">
        <v>4029</v>
      </c>
      <c r="U18" s="3"/>
      <c r="V18" s="5" t="s">
        <v>4030</v>
      </c>
      <c r="W18" s="3" t="s">
        <v>37</v>
      </c>
      <c r="X18" s="5" t="s">
        <v>2878</v>
      </c>
      <c r="Y18" s="3" t="s">
        <v>75</v>
      </c>
      <c r="Z18" s="5" t="s">
        <v>4031</v>
      </c>
      <c r="AA18" s="3" t="s">
        <v>895</v>
      </c>
      <c r="AB18" s="3" t="s">
        <v>2870</v>
      </c>
      <c r="AC18" s="3" t="s">
        <v>2955</v>
      </c>
      <c r="AD18" s="3" t="s">
        <v>375</v>
      </c>
      <c r="AE18" s="3" t="s">
        <v>43</v>
      </c>
      <c r="AF18" s="3"/>
      <c r="AG18" s="7"/>
      <c r="AH18" s="7"/>
      <c r="AI18" s="7"/>
      <c r="AJ18" s="7"/>
      <c r="AK18" s="7"/>
      <c r="AL18" s="7"/>
    </row>
    <row r="19" spans="1:39" ht="13.5" customHeight="1" x14ac:dyDescent="0.2">
      <c r="A19" s="192">
        <v>13</v>
      </c>
      <c r="B19" s="3" t="s">
        <v>4032</v>
      </c>
      <c r="C19" s="3" t="s">
        <v>3945</v>
      </c>
      <c r="D19" s="3" t="s">
        <v>729</v>
      </c>
      <c r="E19" s="3" t="s">
        <v>4033</v>
      </c>
      <c r="F19" s="3" t="s">
        <v>4034</v>
      </c>
      <c r="G19" s="3"/>
      <c r="H19" s="3">
        <v>1</v>
      </c>
      <c r="I19" s="3" t="s">
        <v>1397</v>
      </c>
      <c r="J19" s="6" t="s">
        <v>1906</v>
      </c>
      <c r="K19" s="131" t="s">
        <v>2224</v>
      </c>
      <c r="L19" s="3" t="s">
        <v>2672</v>
      </c>
      <c r="M19" s="180" t="s">
        <v>2224</v>
      </c>
      <c r="N19" s="3">
        <v>1850906098</v>
      </c>
      <c r="O19" s="4">
        <v>39713</v>
      </c>
      <c r="P19" s="3">
        <v>16</v>
      </c>
      <c r="Q19" s="3" t="s">
        <v>4035</v>
      </c>
      <c r="R19" s="3" t="s">
        <v>4036</v>
      </c>
      <c r="S19" s="3">
        <v>1803541414</v>
      </c>
      <c r="T19" s="3" t="s">
        <v>4037</v>
      </c>
      <c r="U19" s="3">
        <v>2522014</v>
      </c>
      <c r="V19" s="5" t="s">
        <v>4038</v>
      </c>
      <c r="W19" s="3" t="s">
        <v>37</v>
      </c>
      <c r="X19" s="5" t="s">
        <v>4039</v>
      </c>
      <c r="Y19" s="3" t="s">
        <v>75</v>
      </c>
      <c r="Z19" s="5" t="s">
        <v>4040</v>
      </c>
      <c r="AA19" s="3" t="s">
        <v>895</v>
      </c>
      <c r="AB19" s="3" t="s">
        <v>4041</v>
      </c>
      <c r="AC19" s="3" t="s">
        <v>3271</v>
      </c>
      <c r="AD19" s="3"/>
      <c r="AE19" s="3" t="s">
        <v>43</v>
      </c>
      <c r="AF19" s="3"/>
      <c r="AG19" s="7"/>
      <c r="AH19" s="7"/>
      <c r="AI19" s="7"/>
      <c r="AJ19" s="7"/>
      <c r="AK19" s="7"/>
      <c r="AL19" s="7"/>
    </row>
    <row r="20" spans="1:39" ht="13.5" customHeight="1" x14ac:dyDescent="0.2">
      <c r="A20" s="192">
        <v>14</v>
      </c>
      <c r="B20" s="3" t="s">
        <v>4042</v>
      </c>
      <c r="C20" s="3" t="s">
        <v>3945</v>
      </c>
      <c r="D20" s="3" t="s">
        <v>729</v>
      </c>
      <c r="E20" s="3" t="s">
        <v>4043</v>
      </c>
      <c r="F20" s="3" t="s">
        <v>4044</v>
      </c>
      <c r="G20" s="3">
        <v>1</v>
      </c>
      <c r="H20" s="3"/>
      <c r="I20" s="3" t="s">
        <v>1251</v>
      </c>
      <c r="J20" s="3" t="s">
        <v>1057</v>
      </c>
      <c r="K20" s="131" t="s">
        <v>2224</v>
      </c>
      <c r="L20" s="3" t="s">
        <v>2300</v>
      </c>
      <c r="M20" s="180" t="s">
        <v>2224</v>
      </c>
      <c r="N20" s="3">
        <v>1754847018</v>
      </c>
      <c r="O20" s="4">
        <v>39600</v>
      </c>
      <c r="P20" s="3">
        <v>17</v>
      </c>
      <c r="Q20" s="3" t="s">
        <v>4045</v>
      </c>
      <c r="R20" s="3" t="s">
        <v>4046</v>
      </c>
      <c r="S20" s="3">
        <v>1801950484</v>
      </c>
      <c r="T20" s="3" t="s">
        <v>4047</v>
      </c>
      <c r="U20" s="3">
        <v>2527376</v>
      </c>
      <c r="V20" s="5" t="s">
        <v>4048</v>
      </c>
      <c r="W20" s="3" t="s">
        <v>108</v>
      </c>
      <c r="X20" s="5" t="s">
        <v>4049</v>
      </c>
      <c r="Y20" s="3" t="s">
        <v>75</v>
      </c>
      <c r="Z20" s="5" t="s">
        <v>4050</v>
      </c>
      <c r="AA20" s="3" t="s">
        <v>54</v>
      </c>
      <c r="AB20" s="3" t="s">
        <v>563</v>
      </c>
      <c r="AC20" s="3" t="s">
        <v>3271</v>
      </c>
      <c r="AD20" s="3"/>
      <c r="AE20" s="3" t="s">
        <v>43</v>
      </c>
      <c r="AF20" s="3"/>
      <c r="AG20" s="7"/>
      <c r="AH20" s="7"/>
      <c r="AI20" s="7"/>
      <c r="AJ20" s="7"/>
      <c r="AK20" s="7"/>
      <c r="AL20" s="7"/>
    </row>
    <row r="21" spans="1:39" ht="13.5" customHeight="1" x14ac:dyDescent="0.2">
      <c r="A21" s="192">
        <v>15</v>
      </c>
      <c r="B21" s="3" t="s">
        <v>2900</v>
      </c>
      <c r="C21" s="3" t="s">
        <v>3945</v>
      </c>
      <c r="D21" s="3" t="s">
        <v>729</v>
      </c>
      <c r="E21" s="3" t="s">
        <v>2901</v>
      </c>
      <c r="F21" s="3" t="s">
        <v>4051</v>
      </c>
      <c r="G21" s="3">
        <v>1</v>
      </c>
      <c r="H21" s="3"/>
      <c r="I21" s="3" t="s">
        <v>1251</v>
      </c>
      <c r="J21" s="3" t="s">
        <v>1057</v>
      </c>
      <c r="K21" s="131" t="s">
        <v>2224</v>
      </c>
      <c r="L21" s="3" t="s">
        <v>2300</v>
      </c>
      <c r="M21" s="180" t="s">
        <v>2224</v>
      </c>
      <c r="N21" s="3">
        <v>1850638824</v>
      </c>
      <c r="O21" s="4">
        <v>39726</v>
      </c>
      <c r="P21" s="3">
        <v>16</v>
      </c>
      <c r="Q21" s="3" t="s">
        <v>2903</v>
      </c>
      <c r="R21" s="3" t="s">
        <v>2904</v>
      </c>
      <c r="S21" s="3">
        <v>1802955904</v>
      </c>
      <c r="T21" s="3" t="s">
        <v>1798</v>
      </c>
      <c r="U21" s="3"/>
      <c r="V21" s="5" t="s">
        <v>4052</v>
      </c>
      <c r="W21" s="3" t="s">
        <v>37</v>
      </c>
      <c r="X21" s="5" t="s">
        <v>2905</v>
      </c>
      <c r="Y21" s="3" t="s">
        <v>75</v>
      </c>
      <c r="Z21" s="3" t="s">
        <v>4053</v>
      </c>
      <c r="AA21" s="3" t="s">
        <v>895</v>
      </c>
      <c r="AB21" s="3" t="s">
        <v>4054</v>
      </c>
      <c r="AC21" s="3" t="s">
        <v>3271</v>
      </c>
      <c r="AD21" s="3" t="s">
        <v>0</v>
      </c>
      <c r="AE21" s="3" t="s">
        <v>43</v>
      </c>
      <c r="AF21" s="3"/>
      <c r="AG21" s="7"/>
      <c r="AH21" s="7"/>
      <c r="AI21" s="7"/>
      <c r="AJ21" s="7"/>
      <c r="AK21" s="7"/>
      <c r="AL21" s="7"/>
    </row>
    <row r="22" spans="1:39" ht="13.5" customHeight="1" x14ac:dyDescent="0.2">
      <c r="A22" s="192">
        <v>16</v>
      </c>
      <c r="B22" s="3" t="s">
        <v>4055</v>
      </c>
      <c r="C22" s="3" t="s">
        <v>3945</v>
      </c>
      <c r="D22" s="3" t="s">
        <v>729</v>
      </c>
      <c r="E22" s="3" t="s">
        <v>3339</v>
      </c>
      <c r="F22" s="3" t="s">
        <v>4056</v>
      </c>
      <c r="G22" s="3">
        <v>1</v>
      </c>
      <c r="H22" s="3"/>
      <c r="I22" s="3" t="s">
        <v>1251</v>
      </c>
      <c r="J22" s="3" t="s">
        <v>1057</v>
      </c>
      <c r="K22" s="131" t="s">
        <v>2224</v>
      </c>
      <c r="L22" s="3" t="s">
        <v>2300</v>
      </c>
      <c r="M22" s="180" t="s">
        <v>2224</v>
      </c>
      <c r="N22" s="3">
        <v>1805270681</v>
      </c>
      <c r="O22" s="4">
        <v>39806</v>
      </c>
      <c r="P22" s="3">
        <v>16</v>
      </c>
      <c r="Q22" s="3" t="s">
        <v>3341</v>
      </c>
      <c r="R22" s="3" t="s">
        <v>3342</v>
      </c>
      <c r="S22" s="5" t="s">
        <v>3343</v>
      </c>
      <c r="T22" s="3" t="s">
        <v>4057</v>
      </c>
      <c r="U22" s="3"/>
      <c r="V22" s="5" t="s">
        <v>3345</v>
      </c>
      <c r="W22" s="3" t="s">
        <v>37</v>
      </c>
      <c r="X22" s="5" t="s">
        <v>4058</v>
      </c>
      <c r="Y22" s="3" t="s">
        <v>895</v>
      </c>
      <c r="Z22" s="5" t="s">
        <v>3346</v>
      </c>
      <c r="AA22" s="3" t="s">
        <v>75</v>
      </c>
      <c r="AB22" s="3" t="s">
        <v>4059</v>
      </c>
      <c r="AC22" s="3" t="s">
        <v>3271</v>
      </c>
      <c r="AD22" s="3"/>
      <c r="AE22" s="3" t="s">
        <v>43</v>
      </c>
      <c r="AF22" s="3"/>
      <c r="AG22" s="7"/>
      <c r="AH22" s="7"/>
      <c r="AI22" s="7"/>
      <c r="AJ22" s="7"/>
      <c r="AK22" s="7"/>
      <c r="AL22" s="7"/>
    </row>
    <row r="23" spans="1:39" ht="13.5" customHeight="1" x14ac:dyDescent="0.2">
      <c r="A23" s="192">
        <v>17</v>
      </c>
      <c r="B23" s="3" t="s">
        <v>4060</v>
      </c>
      <c r="C23" s="3" t="s">
        <v>3945</v>
      </c>
      <c r="D23" s="3" t="s">
        <v>729</v>
      </c>
      <c r="E23" s="3" t="s">
        <v>4061</v>
      </c>
      <c r="F23" s="3" t="s">
        <v>4062</v>
      </c>
      <c r="G23" s="3"/>
      <c r="H23" s="3">
        <v>1</v>
      </c>
      <c r="I23" s="3" t="s">
        <v>1251</v>
      </c>
      <c r="J23" s="3" t="s">
        <v>1057</v>
      </c>
      <c r="K23" s="131" t="s">
        <v>2224</v>
      </c>
      <c r="L23" s="3" t="s">
        <v>2300</v>
      </c>
      <c r="M23" s="180" t="s">
        <v>2224</v>
      </c>
      <c r="N23" s="5" t="s">
        <v>4063</v>
      </c>
      <c r="O23" s="4">
        <v>39692</v>
      </c>
      <c r="P23" s="3">
        <v>17</v>
      </c>
      <c r="Q23" s="3" t="s">
        <v>4064</v>
      </c>
      <c r="R23" s="3" t="s">
        <v>4065</v>
      </c>
      <c r="S23" s="5" t="s">
        <v>4066</v>
      </c>
      <c r="T23" s="3" t="s">
        <v>4067</v>
      </c>
      <c r="U23" s="3"/>
      <c r="V23" s="5" t="s">
        <v>4068</v>
      </c>
      <c r="W23" s="3" t="s">
        <v>37</v>
      </c>
      <c r="X23" s="5" t="s">
        <v>4068</v>
      </c>
      <c r="Y23" s="3" t="s">
        <v>895</v>
      </c>
      <c r="Z23" s="3"/>
      <c r="AA23" s="3"/>
      <c r="AB23" s="3" t="s">
        <v>2023</v>
      </c>
      <c r="AC23" s="3" t="s">
        <v>3271</v>
      </c>
      <c r="AD23" s="3"/>
      <c r="AE23" s="3" t="s">
        <v>43</v>
      </c>
      <c r="AF23" s="3"/>
      <c r="AG23" s="170"/>
      <c r="AH23" s="170"/>
      <c r="AI23" s="170"/>
      <c r="AJ23" s="170"/>
      <c r="AK23" s="170"/>
      <c r="AL23" s="170"/>
    </row>
    <row r="24" spans="1:39" ht="13.5" customHeight="1" x14ac:dyDescent="0.2">
      <c r="A24" s="192">
        <v>18</v>
      </c>
      <c r="B24" s="162" t="s">
        <v>3401</v>
      </c>
      <c r="C24" s="162" t="s">
        <v>3945</v>
      </c>
      <c r="D24" s="162" t="s">
        <v>729</v>
      </c>
      <c r="E24" s="162" t="s">
        <v>3402</v>
      </c>
      <c r="F24" s="162" t="s">
        <v>4069</v>
      </c>
      <c r="G24" s="162"/>
      <c r="H24" s="162">
        <v>1</v>
      </c>
      <c r="I24" s="162" t="s">
        <v>1201</v>
      </c>
      <c r="J24" s="162" t="s">
        <v>687</v>
      </c>
      <c r="K24" s="131" t="s">
        <v>2224</v>
      </c>
      <c r="L24" s="162" t="s">
        <v>2245</v>
      </c>
      <c r="M24" s="162" t="s">
        <v>687</v>
      </c>
      <c r="N24" s="162">
        <v>1805280631</v>
      </c>
      <c r="O24" s="196">
        <v>39583</v>
      </c>
      <c r="P24" s="162">
        <v>17</v>
      </c>
      <c r="Q24" s="162" t="s">
        <v>4070</v>
      </c>
      <c r="R24" s="162" t="s">
        <v>4071</v>
      </c>
      <c r="S24" s="162">
        <v>1802995595</v>
      </c>
      <c r="T24" s="162" t="s">
        <v>4072</v>
      </c>
      <c r="U24" s="197" t="s">
        <v>3407</v>
      </c>
      <c r="V24" s="197" t="s">
        <v>3409</v>
      </c>
      <c r="W24" s="162" t="s">
        <v>37</v>
      </c>
      <c r="X24" s="197" t="s">
        <v>3408</v>
      </c>
      <c r="Y24" s="162" t="s">
        <v>75</v>
      </c>
      <c r="Z24" s="197" t="s">
        <v>4073</v>
      </c>
      <c r="AA24" s="162" t="s">
        <v>895</v>
      </c>
      <c r="AB24" s="162" t="s">
        <v>4074</v>
      </c>
      <c r="AC24" s="162" t="s">
        <v>3271</v>
      </c>
      <c r="AD24" s="162"/>
      <c r="AE24" s="162" t="s">
        <v>43</v>
      </c>
      <c r="AF24" s="162"/>
      <c r="AG24" s="7"/>
      <c r="AH24" s="7"/>
      <c r="AI24" s="7"/>
      <c r="AJ24" s="7"/>
      <c r="AK24" s="7"/>
      <c r="AL24" s="7"/>
    </row>
    <row r="25" spans="1:39" ht="13.5" customHeight="1" x14ac:dyDescent="0.2">
      <c r="A25" s="192">
        <v>19</v>
      </c>
      <c r="B25" s="28"/>
      <c r="C25" s="162" t="s">
        <v>3945</v>
      </c>
      <c r="D25" s="162" t="s">
        <v>729</v>
      </c>
      <c r="E25" s="198" t="s">
        <v>4075</v>
      </c>
      <c r="F25" s="198" t="s">
        <v>4076</v>
      </c>
      <c r="G25" s="3">
        <v>1</v>
      </c>
      <c r="H25" s="3"/>
      <c r="I25" s="199" t="s">
        <v>590</v>
      </c>
      <c r="J25" s="3" t="s">
        <v>855</v>
      </c>
      <c r="K25" s="131" t="s">
        <v>2224</v>
      </c>
      <c r="L25" s="28"/>
      <c r="M25" s="7"/>
      <c r="N25" s="28"/>
      <c r="O25" s="200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7"/>
      <c r="AH25" s="7"/>
      <c r="AI25" s="7"/>
      <c r="AJ25" s="7"/>
      <c r="AK25" s="7"/>
      <c r="AL25" s="7"/>
    </row>
    <row r="26" spans="1:39" ht="13.5" customHeight="1" x14ac:dyDescent="0.2">
      <c r="A26" s="7"/>
      <c r="B26" s="7"/>
      <c r="C26" s="7"/>
      <c r="D26" s="7"/>
      <c r="E26" s="7"/>
      <c r="F26" s="7"/>
      <c r="G26" s="8">
        <f t="shared" ref="G26:H26" si="0">SUM(G7:G25)</f>
        <v>9</v>
      </c>
      <c r="H26" s="8">
        <f t="shared" si="0"/>
        <v>10</v>
      </c>
      <c r="I26" s="8"/>
      <c r="J26" s="8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</row>
    <row r="27" spans="1:39" ht="13.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</row>
    <row r="28" spans="1:39" ht="13.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</row>
    <row r="29" spans="1:39" ht="13.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ht="13.5" customHeight="1" x14ac:dyDescent="0.2">
      <c r="A30" s="192">
        <v>1</v>
      </c>
      <c r="B30" s="3" t="s">
        <v>4077</v>
      </c>
      <c r="C30" s="3" t="s">
        <v>3945</v>
      </c>
      <c r="D30" s="3" t="s">
        <v>539</v>
      </c>
      <c r="E30" s="3" t="s">
        <v>4078</v>
      </c>
      <c r="F30" s="3" t="s">
        <v>4079</v>
      </c>
      <c r="G30" s="3"/>
      <c r="H30" s="3">
        <v>1</v>
      </c>
      <c r="I30" s="3" t="s">
        <v>1201</v>
      </c>
      <c r="J30" s="3" t="s">
        <v>687</v>
      </c>
      <c r="K30" s="131" t="s">
        <v>2224</v>
      </c>
      <c r="L30" s="3" t="s">
        <v>1203</v>
      </c>
      <c r="M30" s="41" t="s">
        <v>568</v>
      </c>
      <c r="N30" s="3">
        <v>1851003168</v>
      </c>
      <c r="O30" s="4">
        <v>39118</v>
      </c>
      <c r="P30" s="3">
        <v>18</v>
      </c>
      <c r="Q30" s="3" t="s">
        <v>4078</v>
      </c>
      <c r="R30" s="3" t="s">
        <v>4079</v>
      </c>
      <c r="S30" s="3">
        <v>1851003168</v>
      </c>
      <c r="T30" s="3" t="s">
        <v>4080</v>
      </c>
      <c r="U30" s="3"/>
      <c r="V30" s="5" t="s">
        <v>4081</v>
      </c>
      <c r="W30" s="3" t="s">
        <v>37</v>
      </c>
      <c r="X30" s="5" t="s">
        <v>4082</v>
      </c>
      <c r="Y30" s="3" t="s">
        <v>895</v>
      </c>
      <c r="Z30" s="3" t="s">
        <v>4083</v>
      </c>
      <c r="AA30" s="3" t="s">
        <v>54</v>
      </c>
      <c r="AB30" s="3" t="s">
        <v>4084</v>
      </c>
      <c r="AC30" s="3" t="s">
        <v>2955</v>
      </c>
      <c r="AD30" s="3" t="s">
        <v>4085</v>
      </c>
      <c r="AE30" s="3" t="s">
        <v>43</v>
      </c>
      <c r="AF30" s="3"/>
      <c r="AG30" s="7"/>
      <c r="AH30" s="7"/>
      <c r="AI30" s="7"/>
      <c r="AJ30" s="7"/>
      <c r="AK30" s="7"/>
      <c r="AL30" s="7"/>
    </row>
    <row r="31" spans="1:39" ht="13.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3.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ht="15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ht="15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ht="15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ht="15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ht="15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ht="15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</row>
    <row r="39" spans="1:39" ht="15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39" ht="15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</row>
    <row r="41" spans="1:39" ht="15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spans="1:39" ht="15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</row>
    <row r="43" spans="1:39" ht="15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39" ht="15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</row>
    <row r="45" spans="1:39" ht="15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</row>
    <row r="46" spans="1:39" ht="15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</row>
    <row r="47" spans="1:39" ht="15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pans="1:39" ht="15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</row>
    <row r="49" spans="1:39" ht="15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</row>
    <row r="50" spans="1:39" ht="15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</row>
    <row r="51" spans="1:39" ht="15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</row>
    <row r="52" spans="1:39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</row>
    <row r="53" spans="1:39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</row>
    <row r="54" spans="1:39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</row>
    <row r="55" spans="1:39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</row>
    <row r="56" spans="1:39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</row>
    <row r="57" spans="1:39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</row>
    <row r="58" spans="1:39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  <row r="59" spans="1:39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</row>
    <row r="60" spans="1:39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</row>
    <row r="61" spans="1:39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</row>
    <row r="62" spans="1:39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</row>
    <row r="63" spans="1:39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</row>
    <row r="64" spans="1:39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</row>
    <row r="65" spans="1:39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</row>
    <row r="66" spans="1:39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</row>
    <row r="67" spans="1:39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</row>
    <row r="68" spans="1:39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</row>
    <row r="69" spans="1:39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</row>
    <row r="70" spans="1:39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</row>
    <row r="71" spans="1:39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</row>
    <row r="72" spans="1:39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</row>
    <row r="73" spans="1:39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</row>
    <row r="74" spans="1:39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</row>
    <row r="75" spans="1:39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</row>
    <row r="76" spans="1:39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</row>
    <row r="77" spans="1:39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</row>
    <row r="78" spans="1:39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</row>
    <row r="79" spans="1:39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</row>
    <row r="80" spans="1:39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</row>
    <row r="81" spans="1:39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</row>
    <row r="82" spans="1:39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</row>
    <row r="83" spans="1:39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</row>
    <row r="84" spans="1:39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</row>
    <row r="85" spans="1:39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</row>
    <row r="86" spans="1:39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</row>
    <row r="87" spans="1:39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</row>
    <row r="88" spans="1:39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</row>
    <row r="89" spans="1:39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</row>
    <row r="90" spans="1:39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</row>
    <row r="91" spans="1:39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</row>
    <row r="92" spans="1:39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</row>
    <row r="93" spans="1:39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</row>
    <row r="94" spans="1:39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</row>
    <row r="95" spans="1:39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</row>
    <row r="96" spans="1:39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</row>
    <row r="97" spans="1:39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</row>
    <row r="98" spans="1:39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</row>
    <row r="99" spans="1:39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</row>
    <row r="100" spans="1:39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</row>
    <row r="101" spans="1:39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</row>
    <row r="102" spans="1:39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</row>
    <row r="103" spans="1:39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</row>
    <row r="105" spans="1:39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</row>
    <row r="106" spans="1:39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</row>
    <row r="107" spans="1:39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</row>
    <row r="108" spans="1:39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</row>
    <row r="109" spans="1:39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</row>
    <row r="110" spans="1:39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</row>
    <row r="111" spans="1:39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</row>
    <row r="112" spans="1:39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</row>
    <row r="113" spans="1:39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</row>
    <row r="114" spans="1:39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</row>
    <row r="115" spans="1:39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</row>
    <row r="116" spans="1:39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</row>
    <row r="117" spans="1:39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</row>
    <row r="118" spans="1:39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</row>
    <row r="119" spans="1:39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</row>
    <row r="120" spans="1:39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</row>
    <row r="121" spans="1:39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</row>
    <row r="122" spans="1:39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</row>
    <row r="123" spans="1:39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</row>
    <row r="124" spans="1:39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</row>
    <row r="125" spans="1:39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</row>
    <row r="126" spans="1:39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</row>
    <row r="127" spans="1:39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</row>
    <row r="128" spans="1:39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</row>
    <row r="129" spans="1:39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</row>
    <row r="130" spans="1:39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</row>
    <row r="131" spans="1:39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</row>
    <row r="132" spans="1:39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</row>
    <row r="133" spans="1:39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</row>
    <row r="134" spans="1:39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</row>
    <row r="135" spans="1:39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</row>
    <row r="136" spans="1:39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</row>
    <row r="137" spans="1:39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</row>
    <row r="138" spans="1:39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</row>
    <row r="139" spans="1:39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</row>
    <row r="140" spans="1:39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</row>
    <row r="141" spans="1:39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</row>
    <row r="142" spans="1:39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</row>
    <row r="143" spans="1:39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</row>
    <row r="144" spans="1:39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</row>
    <row r="145" spans="1:39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</row>
    <row r="146" spans="1:39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</row>
    <row r="147" spans="1:39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</row>
    <row r="148" spans="1:39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</row>
    <row r="149" spans="1:39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</row>
    <row r="150" spans="1:39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</row>
    <row r="151" spans="1:39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</row>
    <row r="152" spans="1:39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</row>
    <row r="153" spans="1:39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</row>
    <row r="154" spans="1:39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</row>
    <row r="155" spans="1:39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</row>
    <row r="156" spans="1:39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</row>
    <row r="157" spans="1:39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</row>
    <row r="158" spans="1:39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</row>
    <row r="159" spans="1:39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</row>
    <row r="160" spans="1:39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</row>
    <row r="161" spans="1:39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</row>
    <row r="162" spans="1:39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</row>
    <row r="163" spans="1:39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</row>
    <row r="164" spans="1:39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</row>
    <row r="165" spans="1:39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</row>
    <row r="166" spans="1:39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</row>
    <row r="167" spans="1:39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</row>
    <row r="168" spans="1:39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</row>
    <row r="169" spans="1:39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</row>
    <row r="170" spans="1:39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</row>
    <row r="171" spans="1:39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</row>
    <row r="172" spans="1:39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</row>
    <row r="173" spans="1:39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</row>
    <row r="174" spans="1:39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</row>
    <row r="175" spans="1:39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</row>
    <row r="176" spans="1:39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</row>
    <row r="177" spans="1:39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</row>
    <row r="178" spans="1:39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</row>
    <row r="179" spans="1:39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</row>
    <row r="180" spans="1:39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</row>
    <row r="181" spans="1:39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</row>
    <row r="182" spans="1:39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</row>
    <row r="183" spans="1:39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</row>
    <row r="184" spans="1:39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</row>
    <row r="185" spans="1:39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</row>
    <row r="186" spans="1:39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</row>
    <row r="187" spans="1:39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</row>
    <row r="188" spans="1:39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</row>
    <row r="189" spans="1:39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</row>
    <row r="190" spans="1:39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</row>
    <row r="191" spans="1:39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</row>
    <row r="192" spans="1:39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</row>
    <row r="193" spans="1:39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</row>
    <row r="194" spans="1:39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</row>
    <row r="195" spans="1:39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</row>
    <row r="196" spans="1:39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</row>
    <row r="197" spans="1:39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</row>
    <row r="198" spans="1:39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</row>
    <row r="199" spans="1:39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</row>
    <row r="200" spans="1:39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</row>
    <row r="201" spans="1:39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</row>
    <row r="202" spans="1:39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</row>
    <row r="203" spans="1:39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</row>
    <row r="204" spans="1:39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</row>
    <row r="205" spans="1:39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</row>
    <row r="206" spans="1:39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</row>
    <row r="207" spans="1:39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</row>
    <row r="208" spans="1:39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</row>
    <row r="209" spans="1:39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</row>
    <row r="210" spans="1:39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</row>
    <row r="211" spans="1:39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</row>
    <row r="212" spans="1:39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</row>
    <row r="213" spans="1:39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</row>
    <row r="214" spans="1:39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</row>
    <row r="215" spans="1:39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</row>
    <row r="216" spans="1:39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</row>
    <row r="217" spans="1:39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</row>
    <row r="218" spans="1:39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</row>
    <row r="219" spans="1:39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</row>
    <row r="220" spans="1:39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</row>
    <row r="221" spans="1:39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</row>
    <row r="222" spans="1:39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</row>
    <row r="223" spans="1:39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</row>
    <row r="224" spans="1:39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</row>
    <row r="225" spans="1:39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</row>
    <row r="226" spans="1:39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</row>
    <row r="227" spans="1:39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</row>
    <row r="228" spans="1:39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</row>
    <row r="229" spans="1:39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</row>
    <row r="230" spans="1:39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</row>
    <row r="231" spans="1:39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</row>
    <row r="232" spans="1:39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1:39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</row>
    <row r="234" spans="1:39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</row>
    <row r="235" spans="1:39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</row>
    <row r="236" spans="1:39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</row>
    <row r="237" spans="1:39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</row>
    <row r="238" spans="1:39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</row>
    <row r="239" spans="1:39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</row>
    <row r="240" spans="1:39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</row>
    <row r="241" spans="1:39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</row>
    <row r="242" spans="1:39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</row>
    <row r="243" spans="1:39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</row>
    <row r="244" spans="1:39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</row>
    <row r="245" spans="1:39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</row>
    <row r="246" spans="1:39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</row>
    <row r="247" spans="1:39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</row>
    <row r="248" spans="1:39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</row>
    <row r="249" spans="1:39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</row>
    <row r="250" spans="1:39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</row>
    <row r="251" spans="1:39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</row>
    <row r="252" spans="1:39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</row>
    <row r="253" spans="1:39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</row>
    <row r="254" spans="1:39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</row>
    <row r="255" spans="1:39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</row>
    <row r="256" spans="1:39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</row>
    <row r="257" spans="1:39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</row>
    <row r="258" spans="1:39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</row>
    <row r="259" spans="1:39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</row>
    <row r="260" spans="1:39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</row>
    <row r="261" spans="1:39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</row>
    <row r="262" spans="1:39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</row>
    <row r="263" spans="1:39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</row>
    <row r="264" spans="1:39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</row>
    <row r="265" spans="1:39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</row>
    <row r="266" spans="1:39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</row>
    <row r="267" spans="1:39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</row>
    <row r="268" spans="1:39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</row>
    <row r="269" spans="1:39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</row>
    <row r="270" spans="1:39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</row>
    <row r="271" spans="1:39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</row>
    <row r="272" spans="1:39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</row>
    <row r="273" spans="1:39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</row>
    <row r="274" spans="1:39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</row>
    <row r="275" spans="1:39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</row>
    <row r="276" spans="1:39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</row>
    <row r="277" spans="1:39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</row>
    <row r="278" spans="1:39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</row>
    <row r="279" spans="1:39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</row>
    <row r="280" spans="1:39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</row>
    <row r="281" spans="1:39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</row>
    <row r="282" spans="1:39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</row>
    <row r="283" spans="1:39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</row>
    <row r="284" spans="1:39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</row>
    <row r="285" spans="1:39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</row>
    <row r="286" spans="1:39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</row>
    <row r="287" spans="1:39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</row>
    <row r="288" spans="1:39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</row>
    <row r="289" spans="1:39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</row>
    <row r="290" spans="1:39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</row>
    <row r="291" spans="1:39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</row>
    <row r="292" spans="1:39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</row>
    <row r="293" spans="1:39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</row>
    <row r="294" spans="1:39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</row>
    <row r="295" spans="1:39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</row>
    <row r="296" spans="1:39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</row>
    <row r="297" spans="1:39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</row>
    <row r="298" spans="1:39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</row>
    <row r="299" spans="1:39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</row>
    <row r="300" spans="1:39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</row>
    <row r="301" spans="1:39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</row>
    <row r="302" spans="1:39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</row>
    <row r="303" spans="1:39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</row>
    <row r="304" spans="1:39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</row>
    <row r="305" spans="1:39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</row>
    <row r="306" spans="1:39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</row>
    <row r="307" spans="1:39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</row>
    <row r="308" spans="1:39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</row>
    <row r="309" spans="1:39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</row>
    <row r="310" spans="1:39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</row>
    <row r="311" spans="1:39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</row>
    <row r="312" spans="1:39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</row>
    <row r="313" spans="1:39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</row>
    <row r="314" spans="1:39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</row>
    <row r="315" spans="1:39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</row>
    <row r="316" spans="1:39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</row>
    <row r="317" spans="1:39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</row>
    <row r="318" spans="1:39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</row>
    <row r="319" spans="1:39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</row>
    <row r="320" spans="1:39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</row>
    <row r="321" spans="1:39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</row>
    <row r="322" spans="1:39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</row>
    <row r="323" spans="1:39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</row>
    <row r="324" spans="1:39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</row>
    <row r="325" spans="1:39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</row>
    <row r="326" spans="1:39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</row>
    <row r="327" spans="1:39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</row>
    <row r="328" spans="1:39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</row>
    <row r="329" spans="1:39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</row>
    <row r="330" spans="1:39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</row>
    <row r="331" spans="1:39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</row>
    <row r="332" spans="1:39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</row>
    <row r="333" spans="1:39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</row>
    <row r="334" spans="1:39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</row>
    <row r="335" spans="1:39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</row>
    <row r="336" spans="1:39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</row>
    <row r="337" spans="1:39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</row>
    <row r="338" spans="1:39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</row>
    <row r="339" spans="1:39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</row>
    <row r="340" spans="1:39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</row>
    <row r="341" spans="1:39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</row>
    <row r="342" spans="1:39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</row>
    <row r="343" spans="1:39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</row>
    <row r="344" spans="1:39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</row>
    <row r="345" spans="1:39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</row>
    <row r="346" spans="1:39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</row>
    <row r="347" spans="1:39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</row>
    <row r="348" spans="1:39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</row>
    <row r="349" spans="1:39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</row>
    <row r="350" spans="1:39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</row>
    <row r="351" spans="1:39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</row>
    <row r="352" spans="1:39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</row>
    <row r="353" spans="1:39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</row>
    <row r="354" spans="1:39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</row>
    <row r="355" spans="1:39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</row>
    <row r="356" spans="1:39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</row>
    <row r="357" spans="1:39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</row>
    <row r="358" spans="1:39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</row>
    <row r="359" spans="1:39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</row>
    <row r="360" spans="1:39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</row>
    <row r="361" spans="1:39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</row>
    <row r="362" spans="1:39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</row>
    <row r="363" spans="1:39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</row>
    <row r="364" spans="1:39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</row>
    <row r="365" spans="1:39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</row>
    <row r="366" spans="1:39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</row>
    <row r="367" spans="1:39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</row>
    <row r="368" spans="1:39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</row>
    <row r="369" spans="1:39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</row>
    <row r="370" spans="1:39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</row>
    <row r="371" spans="1:39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</row>
    <row r="372" spans="1:39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</row>
    <row r="373" spans="1:39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</row>
    <row r="374" spans="1:39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</row>
    <row r="375" spans="1:39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</row>
    <row r="376" spans="1:39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</row>
    <row r="377" spans="1:39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</row>
    <row r="378" spans="1:39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</row>
    <row r="379" spans="1:39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</row>
    <row r="380" spans="1:39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</row>
    <row r="381" spans="1:39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</row>
    <row r="382" spans="1:39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</row>
    <row r="383" spans="1:39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</row>
    <row r="384" spans="1:39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</row>
    <row r="385" spans="1:39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</row>
    <row r="386" spans="1:39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</row>
    <row r="387" spans="1:39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</row>
    <row r="388" spans="1:39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</row>
    <row r="389" spans="1:39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</row>
    <row r="390" spans="1:39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</row>
    <row r="391" spans="1:39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</row>
    <row r="392" spans="1:39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</row>
    <row r="393" spans="1:39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</row>
    <row r="394" spans="1:39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</row>
    <row r="395" spans="1:39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</row>
    <row r="396" spans="1:39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</row>
    <row r="397" spans="1:39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</row>
    <row r="398" spans="1:39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</row>
    <row r="399" spans="1:39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</row>
    <row r="400" spans="1:39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</row>
    <row r="401" spans="1:39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</row>
    <row r="402" spans="1:39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</row>
    <row r="403" spans="1:39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</row>
    <row r="404" spans="1:39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</row>
    <row r="405" spans="1:39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</row>
    <row r="406" spans="1:39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</row>
    <row r="407" spans="1:39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</row>
    <row r="408" spans="1:39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</row>
    <row r="409" spans="1:39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</row>
    <row r="410" spans="1:39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</row>
    <row r="411" spans="1:39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</row>
    <row r="412" spans="1:39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</row>
    <row r="413" spans="1:39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</row>
    <row r="414" spans="1:39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</row>
    <row r="415" spans="1:39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</row>
    <row r="416" spans="1:39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</row>
    <row r="417" spans="1:39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</row>
    <row r="418" spans="1:39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</row>
    <row r="419" spans="1:39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</row>
    <row r="420" spans="1:39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</row>
    <row r="421" spans="1:39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</row>
    <row r="422" spans="1:39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</row>
    <row r="423" spans="1:39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</row>
    <row r="424" spans="1:39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</row>
    <row r="425" spans="1:39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</row>
    <row r="426" spans="1:39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</row>
    <row r="427" spans="1:39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</row>
    <row r="428" spans="1:39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</row>
    <row r="429" spans="1:39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</row>
    <row r="430" spans="1:39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</row>
    <row r="431" spans="1:39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</row>
    <row r="432" spans="1:39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</row>
    <row r="433" spans="1:39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</row>
    <row r="434" spans="1:39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</row>
    <row r="435" spans="1:39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</row>
    <row r="436" spans="1:39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</row>
    <row r="437" spans="1:39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</row>
    <row r="438" spans="1:39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</row>
    <row r="439" spans="1:39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</row>
    <row r="440" spans="1:39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</row>
    <row r="441" spans="1:39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</row>
    <row r="442" spans="1:39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</row>
    <row r="443" spans="1:39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</row>
    <row r="444" spans="1:39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</row>
    <row r="445" spans="1:39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</row>
    <row r="446" spans="1:39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</row>
    <row r="447" spans="1:39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</row>
    <row r="448" spans="1:39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</row>
    <row r="449" spans="1:39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</row>
    <row r="450" spans="1:39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</row>
    <row r="451" spans="1:39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</row>
    <row r="452" spans="1:39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</row>
    <row r="453" spans="1:39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</row>
    <row r="454" spans="1:39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</row>
    <row r="455" spans="1:39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</row>
    <row r="456" spans="1:39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</row>
    <row r="457" spans="1:39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</row>
    <row r="458" spans="1:39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</row>
    <row r="459" spans="1:39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</row>
    <row r="460" spans="1:39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</row>
    <row r="461" spans="1:39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</row>
    <row r="462" spans="1:39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</row>
    <row r="463" spans="1:39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</row>
    <row r="464" spans="1:39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</row>
    <row r="465" spans="1:39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</row>
    <row r="466" spans="1:39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</row>
    <row r="467" spans="1:39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</row>
    <row r="468" spans="1:39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</row>
    <row r="469" spans="1:39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</row>
    <row r="470" spans="1:39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</row>
    <row r="471" spans="1:39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</row>
    <row r="472" spans="1:39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</row>
    <row r="473" spans="1:39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</row>
    <row r="474" spans="1:39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</row>
    <row r="475" spans="1:39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</row>
    <row r="476" spans="1:39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</row>
    <row r="477" spans="1:39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</row>
    <row r="478" spans="1:39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</row>
    <row r="479" spans="1:39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</row>
    <row r="480" spans="1:39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</row>
    <row r="481" spans="1:39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</row>
    <row r="482" spans="1:39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</row>
    <row r="483" spans="1:39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</row>
    <row r="484" spans="1:39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</row>
    <row r="485" spans="1:39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</row>
    <row r="486" spans="1:39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</row>
    <row r="487" spans="1:39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</row>
    <row r="488" spans="1:39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</row>
    <row r="489" spans="1:39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</row>
    <row r="490" spans="1:39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</row>
    <row r="491" spans="1:39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</row>
    <row r="492" spans="1:39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</row>
    <row r="493" spans="1:39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</row>
    <row r="494" spans="1:39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</row>
    <row r="495" spans="1:39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</row>
    <row r="496" spans="1:39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</row>
    <row r="497" spans="1:39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</row>
    <row r="498" spans="1:39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</row>
    <row r="499" spans="1:39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</row>
    <row r="500" spans="1:39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</row>
    <row r="501" spans="1:39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</row>
    <row r="502" spans="1:39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</row>
    <row r="503" spans="1:39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</row>
    <row r="504" spans="1:39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</row>
    <row r="505" spans="1:39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</row>
    <row r="506" spans="1:39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</row>
    <row r="507" spans="1:39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</row>
    <row r="508" spans="1:39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</row>
    <row r="509" spans="1:39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</row>
    <row r="510" spans="1:39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</row>
    <row r="511" spans="1:39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</row>
    <row r="512" spans="1:39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</row>
    <row r="513" spans="1:39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</row>
    <row r="514" spans="1:39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</row>
    <row r="515" spans="1:39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</row>
    <row r="516" spans="1:39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</row>
    <row r="517" spans="1:39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</row>
    <row r="518" spans="1:39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</row>
    <row r="519" spans="1:39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</row>
    <row r="520" spans="1:39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</row>
    <row r="521" spans="1:39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</row>
    <row r="522" spans="1:39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</row>
    <row r="523" spans="1:39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</row>
    <row r="524" spans="1:39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</row>
    <row r="525" spans="1:39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</row>
    <row r="526" spans="1:39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</row>
    <row r="527" spans="1:39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</row>
    <row r="528" spans="1:39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</row>
    <row r="529" spans="1:39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</row>
    <row r="530" spans="1:39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</row>
    <row r="531" spans="1:39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</row>
    <row r="532" spans="1:39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</row>
    <row r="533" spans="1:39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</row>
    <row r="534" spans="1:39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</row>
    <row r="535" spans="1:39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</row>
    <row r="536" spans="1:39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</row>
    <row r="537" spans="1:39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</row>
    <row r="538" spans="1:39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</row>
    <row r="539" spans="1:39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</row>
    <row r="540" spans="1:39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</row>
    <row r="541" spans="1:39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</row>
    <row r="542" spans="1:39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</row>
    <row r="543" spans="1:39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</row>
    <row r="544" spans="1:39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</row>
    <row r="545" spans="1:39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</row>
    <row r="546" spans="1:39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</row>
    <row r="547" spans="1:39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</row>
    <row r="548" spans="1:39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</row>
    <row r="549" spans="1:39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</row>
    <row r="550" spans="1:39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</row>
    <row r="551" spans="1:39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</row>
    <row r="552" spans="1:39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</row>
    <row r="553" spans="1:39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</row>
    <row r="554" spans="1:39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</row>
    <row r="555" spans="1:39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</row>
    <row r="556" spans="1:39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</row>
    <row r="557" spans="1:39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</row>
    <row r="558" spans="1:39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</row>
    <row r="559" spans="1:39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</row>
    <row r="560" spans="1:39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</row>
    <row r="561" spans="1:39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</row>
    <row r="562" spans="1:39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</row>
    <row r="563" spans="1:39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</row>
    <row r="564" spans="1:39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</row>
    <row r="565" spans="1:39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</row>
    <row r="566" spans="1:39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</row>
    <row r="567" spans="1:39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</row>
    <row r="568" spans="1:39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</row>
    <row r="569" spans="1:39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</row>
    <row r="570" spans="1:39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</row>
    <row r="571" spans="1:39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</row>
    <row r="572" spans="1:39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</row>
    <row r="573" spans="1:39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</row>
    <row r="574" spans="1:39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</row>
    <row r="575" spans="1:39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</row>
    <row r="576" spans="1:39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</row>
    <row r="577" spans="1:39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</row>
    <row r="578" spans="1:39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</row>
    <row r="579" spans="1:39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</row>
    <row r="580" spans="1:39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</row>
    <row r="581" spans="1:39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</row>
    <row r="582" spans="1:39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</row>
    <row r="583" spans="1:39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</row>
    <row r="584" spans="1:39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</row>
    <row r="585" spans="1:39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</row>
    <row r="586" spans="1:39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</row>
    <row r="587" spans="1:39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</row>
    <row r="588" spans="1:39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</row>
    <row r="589" spans="1:39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</row>
    <row r="590" spans="1:39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</row>
    <row r="591" spans="1:39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</row>
    <row r="592" spans="1:39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</row>
    <row r="593" spans="1:39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</row>
    <row r="594" spans="1:39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</row>
    <row r="595" spans="1:39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</row>
    <row r="596" spans="1:39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</row>
    <row r="597" spans="1:39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</row>
    <row r="598" spans="1:39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</row>
    <row r="599" spans="1:39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</row>
    <row r="600" spans="1:39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</row>
    <row r="601" spans="1:39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</row>
    <row r="602" spans="1:39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</row>
    <row r="603" spans="1:39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</row>
    <row r="604" spans="1:39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</row>
    <row r="605" spans="1:39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</row>
    <row r="606" spans="1:39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</row>
    <row r="607" spans="1:39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</row>
    <row r="608" spans="1:39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</row>
    <row r="609" spans="1:39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</row>
    <row r="610" spans="1:39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</row>
    <row r="611" spans="1:39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</row>
    <row r="612" spans="1:39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</row>
    <row r="613" spans="1:39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</row>
    <row r="614" spans="1:39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</row>
    <row r="615" spans="1:39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</row>
    <row r="616" spans="1:39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</row>
    <row r="617" spans="1:39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</row>
    <row r="618" spans="1:39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</row>
    <row r="619" spans="1:39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</row>
    <row r="620" spans="1:39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</row>
    <row r="621" spans="1:39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</row>
    <row r="622" spans="1:39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</row>
    <row r="623" spans="1:39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</row>
    <row r="624" spans="1:39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</row>
    <row r="625" spans="1:39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</row>
    <row r="626" spans="1:39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</row>
    <row r="627" spans="1:39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</row>
    <row r="628" spans="1:39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</row>
    <row r="629" spans="1:39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</row>
    <row r="630" spans="1:39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</row>
    <row r="631" spans="1:39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</row>
    <row r="632" spans="1:39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</row>
    <row r="633" spans="1:39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</row>
    <row r="634" spans="1:39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</row>
    <row r="635" spans="1:39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</row>
    <row r="636" spans="1:39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</row>
    <row r="637" spans="1:39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</row>
    <row r="638" spans="1:39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</row>
    <row r="639" spans="1:39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</row>
    <row r="640" spans="1:39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</row>
    <row r="641" spans="1:39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</row>
    <row r="642" spans="1:39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</row>
    <row r="643" spans="1:39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</row>
    <row r="644" spans="1:39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</row>
    <row r="645" spans="1:39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</row>
    <row r="646" spans="1:39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</row>
    <row r="647" spans="1:39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</row>
    <row r="648" spans="1:39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</row>
    <row r="649" spans="1:39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</row>
    <row r="650" spans="1:39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</row>
    <row r="651" spans="1:39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</row>
    <row r="652" spans="1:39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</row>
    <row r="653" spans="1:39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</row>
    <row r="654" spans="1:39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</row>
    <row r="655" spans="1:39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</row>
    <row r="656" spans="1:39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</row>
    <row r="657" spans="1:39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</row>
    <row r="658" spans="1:39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</row>
    <row r="659" spans="1:39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</row>
    <row r="660" spans="1:39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</row>
    <row r="661" spans="1:39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</row>
    <row r="662" spans="1:39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</row>
    <row r="663" spans="1:39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</row>
    <row r="664" spans="1:39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</row>
    <row r="665" spans="1:39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</row>
    <row r="666" spans="1:39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</row>
    <row r="667" spans="1:39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</row>
    <row r="668" spans="1:39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</row>
    <row r="669" spans="1:39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</row>
    <row r="670" spans="1:39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</row>
    <row r="671" spans="1:39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</row>
    <row r="672" spans="1:39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</row>
    <row r="673" spans="1:39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</row>
    <row r="674" spans="1:39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</row>
    <row r="675" spans="1:39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</row>
    <row r="676" spans="1:39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</row>
    <row r="677" spans="1:39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</row>
    <row r="678" spans="1:39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</row>
    <row r="679" spans="1:39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</row>
    <row r="680" spans="1:39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</row>
    <row r="681" spans="1:39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</row>
    <row r="682" spans="1:39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</row>
    <row r="683" spans="1:39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</row>
    <row r="684" spans="1:39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</row>
    <row r="685" spans="1:39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</row>
    <row r="686" spans="1:39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</row>
    <row r="687" spans="1:39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</row>
    <row r="688" spans="1:39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</row>
    <row r="689" spans="1:39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</row>
    <row r="690" spans="1:39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</row>
    <row r="691" spans="1:39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</row>
    <row r="692" spans="1:39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</row>
    <row r="693" spans="1:39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</row>
    <row r="694" spans="1:39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</row>
    <row r="695" spans="1:39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</row>
    <row r="696" spans="1:39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</row>
    <row r="697" spans="1:39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</row>
    <row r="698" spans="1:39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</row>
    <row r="699" spans="1:39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</row>
    <row r="700" spans="1:39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</row>
    <row r="701" spans="1:39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</row>
    <row r="702" spans="1:39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</row>
    <row r="703" spans="1:39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</row>
    <row r="704" spans="1:39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</row>
    <row r="705" spans="1:39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</row>
    <row r="706" spans="1:39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</row>
    <row r="707" spans="1:39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</row>
    <row r="708" spans="1:39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</row>
    <row r="709" spans="1:39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</row>
    <row r="710" spans="1:39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</row>
    <row r="711" spans="1:39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</row>
    <row r="712" spans="1:39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</row>
    <row r="713" spans="1:39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</row>
    <row r="714" spans="1:39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</row>
    <row r="715" spans="1:39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</row>
    <row r="716" spans="1:39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</row>
    <row r="717" spans="1:39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</row>
    <row r="718" spans="1:39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</row>
    <row r="719" spans="1:39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</row>
    <row r="720" spans="1:39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</row>
    <row r="721" spans="1:39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</row>
    <row r="722" spans="1:39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</row>
    <row r="723" spans="1:39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</row>
    <row r="724" spans="1:39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</row>
    <row r="725" spans="1:39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</row>
    <row r="726" spans="1:39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</row>
    <row r="727" spans="1:39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</row>
    <row r="728" spans="1:39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</row>
    <row r="729" spans="1:39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</row>
    <row r="730" spans="1:39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</row>
    <row r="731" spans="1:39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</row>
    <row r="732" spans="1:39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</row>
    <row r="733" spans="1:39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</row>
    <row r="734" spans="1:39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</row>
    <row r="735" spans="1:39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</row>
    <row r="736" spans="1:39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</row>
    <row r="737" spans="1:39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</row>
    <row r="738" spans="1:39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</row>
    <row r="739" spans="1:39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</row>
    <row r="740" spans="1:39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</row>
    <row r="741" spans="1:39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</row>
    <row r="742" spans="1:39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</row>
    <row r="743" spans="1:39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</row>
    <row r="744" spans="1:39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</row>
    <row r="745" spans="1:39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</row>
    <row r="746" spans="1:39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</row>
    <row r="747" spans="1:39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</row>
    <row r="748" spans="1:39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</row>
    <row r="749" spans="1:39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</row>
    <row r="750" spans="1:39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</row>
    <row r="751" spans="1:39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</row>
    <row r="752" spans="1:39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</row>
    <row r="753" spans="1:39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</row>
    <row r="754" spans="1:39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</row>
    <row r="755" spans="1:39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</row>
    <row r="756" spans="1:39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</row>
    <row r="757" spans="1:39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</row>
    <row r="758" spans="1:39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</row>
    <row r="759" spans="1:39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</row>
    <row r="760" spans="1:39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</row>
    <row r="761" spans="1:39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</row>
    <row r="762" spans="1:39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</row>
    <row r="763" spans="1:39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</row>
    <row r="764" spans="1:39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</row>
    <row r="765" spans="1:39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</row>
    <row r="766" spans="1:39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</row>
    <row r="767" spans="1:39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</row>
    <row r="768" spans="1:39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</row>
    <row r="769" spans="1:39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</row>
    <row r="770" spans="1:39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</row>
    <row r="771" spans="1:39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</row>
    <row r="772" spans="1:39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</row>
    <row r="773" spans="1:39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</row>
    <row r="774" spans="1:39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</row>
    <row r="775" spans="1:39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</row>
    <row r="776" spans="1:39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</row>
    <row r="777" spans="1:39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</row>
    <row r="778" spans="1:39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</row>
    <row r="779" spans="1:39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</row>
    <row r="780" spans="1:39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</row>
    <row r="781" spans="1:39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</row>
    <row r="782" spans="1:39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</row>
    <row r="783" spans="1:39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</row>
    <row r="784" spans="1:39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</row>
    <row r="785" spans="1:39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</row>
    <row r="786" spans="1:39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</row>
    <row r="787" spans="1:39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</row>
    <row r="788" spans="1:39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</row>
    <row r="789" spans="1:39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</row>
    <row r="790" spans="1:39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</row>
    <row r="791" spans="1:39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</row>
    <row r="792" spans="1:39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</row>
    <row r="793" spans="1:39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</row>
    <row r="794" spans="1:39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</row>
    <row r="795" spans="1:39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</row>
    <row r="796" spans="1:39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</row>
    <row r="797" spans="1:39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</row>
    <row r="798" spans="1:39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</row>
    <row r="799" spans="1:39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</row>
    <row r="800" spans="1:39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</row>
    <row r="801" spans="1:39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</row>
    <row r="802" spans="1:39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</row>
    <row r="803" spans="1:39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</row>
    <row r="804" spans="1:39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</row>
    <row r="805" spans="1:39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</row>
    <row r="806" spans="1:39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</row>
    <row r="807" spans="1:39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</row>
    <row r="808" spans="1:39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</row>
    <row r="809" spans="1:39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</row>
    <row r="810" spans="1:39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</row>
    <row r="811" spans="1:39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</row>
    <row r="812" spans="1:39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</row>
    <row r="813" spans="1:39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</row>
    <row r="814" spans="1:39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</row>
    <row r="815" spans="1:39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</row>
    <row r="816" spans="1:39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</row>
    <row r="817" spans="1:39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</row>
    <row r="818" spans="1:39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</row>
    <row r="819" spans="1:39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</row>
    <row r="820" spans="1:39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</row>
    <row r="821" spans="1:39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</row>
    <row r="822" spans="1:39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</row>
    <row r="823" spans="1:39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</row>
    <row r="824" spans="1:39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</row>
    <row r="825" spans="1:39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</row>
    <row r="826" spans="1:39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</row>
    <row r="827" spans="1:39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</row>
    <row r="828" spans="1:39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</row>
    <row r="829" spans="1:39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</row>
    <row r="830" spans="1:39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</row>
    <row r="831" spans="1:39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</row>
    <row r="832" spans="1:39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</row>
    <row r="833" spans="1:39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</row>
    <row r="834" spans="1:39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</row>
    <row r="835" spans="1:39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</row>
    <row r="836" spans="1:39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</row>
    <row r="837" spans="1:39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</row>
    <row r="838" spans="1:39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</row>
    <row r="839" spans="1:39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</row>
    <row r="840" spans="1:39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</row>
    <row r="841" spans="1:39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</row>
    <row r="842" spans="1:39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</row>
    <row r="843" spans="1:39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</row>
    <row r="844" spans="1:39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</row>
    <row r="845" spans="1:39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</row>
    <row r="846" spans="1:39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</row>
    <row r="847" spans="1:39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</row>
    <row r="848" spans="1:39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</row>
    <row r="849" spans="1:39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</row>
    <row r="850" spans="1:39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</row>
    <row r="851" spans="1:39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</row>
    <row r="852" spans="1:39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</row>
    <row r="853" spans="1:39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</row>
    <row r="854" spans="1:39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</row>
    <row r="855" spans="1:39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</row>
    <row r="856" spans="1:39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</row>
    <row r="857" spans="1:39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</row>
    <row r="858" spans="1:39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</row>
    <row r="859" spans="1:39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</row>
    <row r="860" spans="1:39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</row>
    <row r="861" spans="1:39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</row>
    <row r="862" spans="1:39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</row>
    <row r="863" spans="1:39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</row>
    <row r="864" spans="1:39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</row>
    <row r="865" spans="1:39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</row>
    <row r="866" spans="1:39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</row>
    <row r="867" spans="1:39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</row>
    <row r="868" spans="1:39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</row>
    <row r="869" spans="1:39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</row>
    <row r="870" spans="1:39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</row>
    <row r="871" spans="1:39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</row>
    <row r="872" spans="1:39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</row>
    <row r="873" spans="1:39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</row>
    <row r="874" spans="1:39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</row>
    <row r="875" spans="1:39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</row>
    <row r="876" spans="1:39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</row>
    <row r="877" spans="1:39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</row>
    <row r="878" spans="1:39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</row>
    <row r="879" spans="1:39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</row>
    <row r="880" spans="1:39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</row>
    <row r="881" spans="1:39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</row>
    <row r="882" spans="1:39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</row>
    <row r="883" spans="1:39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</row>
    <row r="884" spans="1:39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</row>
    <row r="885" spans="1:39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</row>
    <row r="886" spans="1:39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</row>
    <row r="887" spans="1:39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</row>
    <row r="888" spans="1:39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</row>
    <row r="889" spans="1:39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</row>
    <row r="890" spans="1:39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</row>
    <row r="891" spans="1:39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</row>
    <row r="892" spans="1:39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</row>
    <row r="893" spans="1:39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</row>
    <row r="894" spans="1:39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</row>
    <row r="895" spans="1:39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</row>
    <row r="896" spans="1:39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</row>
    <row r="897" spans="1:39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</row>
    <row r="898" spans="1:39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</row>
    <row r="899" spans="1:39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</row>
    <row r="900" spans="1:39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</row>
    <row r="901" spans="1:39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</row>
    <row r="902" spans="1:39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</row>
    <row r="903" spans="1:39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</row>
    <row r="904" spans="1:39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</row>
    <row r="905" spans="1:39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</row>
    <row r="906" spans="1:39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</row>
    <row r="907" spans="1:39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</row>
    <row r="908" spans="1:39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</row>
    <row r="909" spans="1:39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</row>
    <row r="910" spans="1:39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</row>
    <row r="911" spans="1:39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</row>
    <row r="912" spans="1:39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</row>
    <row r="913" spans="1:39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</row>
    <row r="914" spans="1:39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</row>
    <row r="915" spans="1:39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</row>
    <row r="916" spans="1:39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</row>
    <row r="917" spans="1:39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</row>
    <row r="918" spans="1:39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</row>
    <row r="919" spans="1:39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</row>
    <row r="920" spans="1:39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</row>
    <row r="921" spans="1:39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</row>
    <row r="922" spans="1:39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</row>
    <row r="923" spans="1:39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</row>
    <row r="924" spans="1:39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</row>
    <row r="925" spans="1:39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</row>
    <row r="926" spans="1:39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</row>
    <row r="927" spans="1:39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</row>
    <row r="928" spans="1:39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</row>
    <row r="929" spans="1:39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</row>
    <row r="930" spans="1:39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</row>
    <row r="931" spans="1:39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</row>
    <row r="932" spans="1:39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</row>
    <row r="933" spans="1:39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</row>
    <row r="934" spans="1:39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</row>
    <row r="935" spans="1:39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</row>
    <row r="936" spans="1:39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</row>
    <row r="937" spans="1:39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</row>
    <row r="938" spans="1:39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</row>
    <row r="939" spans="1:39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</row>
    <row r="940" spans="1:39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</row>
    <row r="941" spans="1:39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</row>
    <row r="942" spans="1:39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</row>
    <row r="943" spans="1:39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</row>
    <row r="944" spans="1:39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</row>
    <row r="945" spans="1:39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</row>
    <row r="946" spans="1:39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</row>
    <row r="947" spans="1:39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</row>
    <row r="948" spans="1:39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</row>
    <row r="949" spans="1:39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</row>
    <row r="950" spans="1:39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</row>
    <row r="951" spans="1:39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</row>
    <row r="952" spans="1:39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</row>
    <row r="953" spans="1:39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</row>
    <row r="954" spans="1:39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</row>
    <row r="955" spans="1:39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</row>
    <row r="956" spans="1:39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</row>
    <row r="957" spans="1:39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</row>
    <row r="958" spans="1:39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</row>
    <row r="959" spans="1:39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</row>
    <row r="960" spans="1:39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</row>
    <row r="961" spans="1:39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</row>
    <row r="962" spans="1:39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</row>
    <row r="963" spans="1:39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</row>
    <row r="964" spans="1:39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</row>
    <row r="965" spans="1:39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</row>
    <row r="966" spans="1:39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</row>
    <row r="967" spans="1:39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</row>
    <row r="968" spans="1:39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</row>
    <row r="969" spans="1:39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</row>
    <row r="970" spans="1:39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</row>
    <row r="971" spans="1:39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</row>
    <row r="972" spans="1:39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</row>
    <row r="973" spans="1:39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</row>
    <row r="974" spans="1:39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</row>
    <row r="975" spans="1:39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</row>
    <row r="976" spans="1:39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</row>
    <row r="977" spans="1:39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</row>
    <row r="978" spans="1:39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</row>
    <row r="979" spans="1:39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</row>
    <row r="980" spans="1:39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</row>
    <row r="981" spans="1:39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</row>
    <row r="982" spans="1:39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</row>
    <row r="983" spans="1:39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</row>
    <row r="984" spans="1:39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</row>
    <row r="985" spans="1:39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</row>
    <row r="986" spans="1:39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</row>
    <row r="987" spans="1:39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</row>
    <row r="988" spans="1:39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</row>
    <row r="989" spans="1:39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</row>
    <row r="990" spans="1:39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</row>
    <row r="991" spans="1:39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</row>
    <row r="992" spans="1:39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</row>
    <row r="993" spans="1:39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</row>
    <row r="994" spans="1:39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</row>
    <row r="995" spans="1:39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</row>
    <row r="996" spans="1:39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</row>
    <row r="997" spans="1:39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</row>
    <row r="998" spans="1:39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</row>
    <row r="999" spans="1:39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</row>
    <row r="1000" spans="1:39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</row>
    <row r="1001" spans="1:39" ht="15.75" customHeight="1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F1000"/>
  <sheetViews>
    <sheetView workbookViewId="0"/>
  </sheetViews>
  <sheetFormatPr baseColWidth="10" defaultColWidth="12.5703125" defaultRowHeight="15" customHeight="1" x14ac:dyDescent="0.2"/>
  <cols>
    <col min="1" max="1" width="6" customWidth="1"/>
    <col min="2" max="2" width="24.5703125" hidden="1" customWidth="1"/>
    <col min="3" max="3" width="6" customWidth="1"/>
    <col min="4" max="4" width="6.7109375" customWidth="1"/>
    <col min="5" max="5" width="14.42578125" customWidth="1"/>
    <col min="6" max="6" width="14.5703125" customWidth="1"/>
    <col min="7" max="8" width="3.85546875" hidden="1" customWidth="1"/>
    <col min="9" max="9" width="14.5703125" customWidth="1"/>
    <col min="10" max="10" width="25.140625" customWidth="1"/>
    <col min="11" max="11" width="15.5703125" customWidth="1"/>
    <col min="12" max="12" width="10.140625" customWidth="1"/>
    <col min="13" max="13" width="5.7109375" customWidth="1"/>
    <col min="14" max="14" width="14.7109375" customWidth="1"/>
    <col min="15" max="15" width="13.85546875" customWidth="1"/>
    <col min="16" max="16" width="12.140625" customWidth="1"/>
    <col min="17" max="17" width="18.85546875" customWidth="1"/>
    <col min="18" max="18" width="10.7109375" customWidth="1"/>
    <col min="19" max="19" width="11.5703125" customWidth="1"/>
    <col min="20" max="20" width="18.7109375" customWidth="1"/>
    <col min="21" max="21" width="10.85546875" customWidth="1"/>
    <col min="22" max="22" width="7.85546875" customWidth="1"/>
    <col min="23" max="23" width="12.28515625" customWidth="1"/>
    <col min="24" max="24" width="9.42578125" customWidth="1"/>
    <col min="25" max="25" width="27.28515625" customWidth="1"/>
    <col min="26" max="26" width="7.5703125" customWidth="1"/>
    <col min="27" max="27" width="8.85546875" customWidth="1"/>
    <col min="28" max="28" width="5.5703125" customWidth="1"/>
    <col min="29" max="29" width="28.42578125" customWidth="1"/>
    <col min="30" max="32" width="18.85546875" customWidth="1"/>
  </cols>
  <sheetData>
    <row r="1" spans="1:32" ht="15.75" customHeight="1" x14ac:dyDescent="0.2">
      <c r="A1" s="201" t="s">
        <v>0</v>
      </c>
      <c r="B1" s="201" t="s">
        <v>1</v>
      </c>
      <c r="C1" s="201" t="s">
        <v>1187</v>
      </c>
      <c r="D1" s="201" t="s">
        <v>3</v>
      </c>
      <c r="E1" s="201" t="s">
        <v>4086</v>
      </c>
      <c r="F1" s="201" t="s">
        <v>4087</v>
      </c>
      <c r="G1" s="201" t="s">
        <v>6</v>
      </c>
      <c r="H1" s="201" t="s">
        <v>7</v>
      </c>
      <c r="I1" s="201" t="s">
        <v>535</v>
      </c>
      <c r="J1" s="201" t="s">
        <v>4088</v>
      </c>
      <c r="K1" s="201" t="s">
        <v>8</v>
      </c>
      <c r="L1" s="201" t="s">
        <v>9</v>
      </c>
      <c r="M1" s="201" t="s">
        <v>1743</v>
      </c>
      <c r="N1" s="201" t="s">
        <v>1744</v>
      </c>
      <c r="O1" s="201" t="s">
        <v>1745</v>
      </c>
      <c r="P1" s="201" t="s">
        <v>13</v>
      </c>
      <c r="Q1" s="201" t="s">
        <v>14</v>
      </c>
      <c r="R1" s="201" t="s">
        <v>1192</v>
      </c>
      <c r="S1" s="201" t="s">
        <v>16</v>
      </c>
      <c r="T1" s="201" t="s">
        <v>17</v>
      </c>
      <c r="U1" s="201" t="s">
        <v>18</v>
      </c>
      <c r="V1" s="201" t="s">
        <v>19</v>
      </c>
      <c r="W1" s="201" t="s">
        <v>21</v>
      </c>
      <c r="X1" s="201" t="s">
        <v>20</v>
      </c>
      <c r="Y1" s="201" t="s">
        <v>22</v>
      </c>
      <c r="Z1" s="201" t="s">
        <v>23</v>
      </c>
      <c r="AA1" s="201" t="s">
        <v>1747</v>
      </c>
      <c r="AB1" s="201" t="s">
        <v>25</v>
      </c>
      <c r="AC1" s="201" t="s">
        <v>26</v>
      </c>
      <c r="AD1" s="201" t="s">
        <v>4089</v>
      </c>
      <c r="AE1" s="201" t="s">
        <v>4090</v>
      </c>
      <c r="AF1" s="201" t="s">
        <v>4091</v>
      </c>
    </row>
    <row r="2" spans="1:32" ht="13.5" customHeight="1" x14ac:dyDescent="0.2">
      <c r="A2" s="3">
        <v>1</v>
      </c>
      <c r="B2" s="3" t="s">
        <v>4092</v>
      </c>
      <c r="C2" s="3" t="s">
        <v>28</v>
      </c>
      <c r="D2" s="3" t="s">
        <v>4093</v>
      </c>
      <c r="E2" s="59" t="s">
        <v>4094</v>
      </c>
      <c r="F2" s="59" t="s">
        <v>4095</v>
      </c>
      <c r="G2" s="59"/>
      <c r="H2" s="59">
        <v>1</v>
      </c>
      <c r="I2" s="3" t="s">
        <v>1214</v>
      </c>
      <c r="J2" s="34" t="s">
        <v>543</v>
      </c>
      <c r="K2" s="3">
        <v>1851201234</v>
      </c>
      <c r="L2" s="4">
        <v>42346</v>
      </c>
      <c r="M2" s="3">
        <v>9</v>
      </c>
      <c r="N2" s="3" t="s">
        <v>4096</v>
      </c>
      <c r="O2" s="3" t="s">
        <v>4097</v>
      </c>
      <c r="P2" s="3">
        <v>1804235370</v>
      </c>
      <c r="Q2" s="3" t="s">
        <v>4098</v>
      </c>
      <c r="R2" s="3">
        <v>2758245</v>
      </c>
      <c r="S2" s="5" t="s">
        <v>4099</v>
      </c>
      <c r="T2" s="3" t="s">
        <v>37</v>
      </c>
      <c r="U2" s="5" t="s">
        <v>4100</v>
      </c>
      <c r="V2" s="3" t="s">
        <v>75</v>
      </c>
      <c r="W2" s="5" t="s">
        <v>4101</v>
      </c>
      <c r="X2" s="3" t="s">
        <v>40</v>
      </c>
      <c r="Y2" s="3" t="s">
        <v>4102</v>
      </c>
      <c r="Z2" s="3" t="s">
        <v>551</v>
      </c>
      <c r="AA2" s="3" t="s">
        <v>0</v>
      </c>
      <c r="AB2" s="3" t="s">
        <v>43</v>
      </c>
      <c r="AC2" s="3"/>
      <c r="AD2" s="3"/>
      <c r="AE2" s="3"/>
      <c r="AF2" s="3"/>
    </row>
    <row r="3" spans="1:32" ht="13.5" customHeight="1" x14ac:dyDescent="0.2">
      <c r="A3" s="3">
        <v>2</v>
      </c>
      <c r="B3" s="3" t="s">
        <v>4103</v>
      </c>
      <c r="C3" s="3" t="s">
        <v>28</v>
      </c>
      <c r="D3" s="3" t="s">
        <v>4093</v>
      </c>
      <c r="E3" s="3" t="s">
        <v>4104</v>
      </c>
      <c r="F3" s="3" t="s">
        <v>4105</v>
      </c>
      <c r="G3" s="3">
        <v>1</v>
      </c>
      <c r="H3" s="3"/>
      <c r="I3" s="3" t="s">
        <v>1228</v>
      </c>
      <c r="J3" s="34" t="s">
        <v>855</v>
      </c>
      <c r="K3" s="5" t="s">
        <v>4106</v>
      </c>
      <c r="L3" s="4">
        <v>42346</v>
      </c>
      <c r="M3" s="3">
        <v>9</v>
      </c>
      <c r="N3" s="3" t="s">
        <v>4107</v>
      </c>
      <c r="O3" s="3" t="s">
        <v>4108</v>
      </c>
      <c r="P3" s="5" t="s">
        <v>4109</v>
      </c>
      <c r="Q3" s="3" t="s">
        <v>4110</v>
      </c>
      <c r="R3" s="5" t="s">
        <v>4111</v>
      </c>
      <c r="S3" s="5" t="s">
        <v>4111</v>
      </c>
      <c r="T3" s="3" t="s">
        <v>108</v>
      </c>
      <c r="U3" s="5" t="s">
        <v>4112</v>
      </c>
      <c r="V3" s="3" t="s">
        <v>40</v>
      </c>
      <c r="W3" s="3" t="s">
        <v>4113</v>
      </c>
      <c r="X3" s="3" t="s">
        <v>40</v>
      </c>
      <c r="Y3" s="3" t="s">
        <v>4114</v>
      </c>
      <c r="Z3" s="3" t="s">
        <v>1246</v>
      </c>
      <c r="AA3" s="3"/>
      <c r="AB3" s="3" t="s">
        <v>43</v>
      </c>
      <c r="AC3" s="3"/>
      <c r="AD3" s="3" t="s">
        <v>4104</v>
      </c>
      <c r="AE3" s="3" t="s">
        <v>4105</v>
      </c>
      <c r="AF3" s="3"/>
    </row>
    <row r="4" spans="1:32" ht="13.5" customHeight="1" x14ac:dyDescent="0.2">
      <c r="A4" s="3">
        <v>3</v>
      </c>
      <c r="B4" s="3" t="s">
        <v>4115</v>
      </c>
      <c r="C4" s="3" t="s">
        <v>28</v>
      </c>
      <c r="D4" s="3" t="s">
        <v>4093</v>
      </c>
      <c r="E4" s="3" t="s">
        <v>4116</v>
      </c>
      <c r="F4" s="3" t="s">
        <v>4117</v>
      </c>
      <c r="G4" s="3">
        <v>1</v>
      </c>
      <c r="H4" s="3"/>
      <c r="I4" s="3" t="s">
        <v>2097</v>
      </c>
      <c r="J4" s="34" t="s">
        <v>820</v>
      </c>
      <c r="K4" s="3">
        <v>1851162337</v>
      </c>
      <c r="L4" s="4">
        <v>42207</v>
      </c>
      <c r="M4" s="3">
        <v>9</v>
      </c>
      <c r="N4" s="3" t="s">
        <v>4116</v>
      </c>
      <c r="O4" s="3" t="s">
        <v>4117</v>
      </c>
      <c r="P4" s="3">
        <v>1803262474</v>
      </c>
      <c r="Q4" s="3" t="s">
        <v>4118</v>
      </c>
      <c r="R4" s="3"/>
      <c r="S4" s="5" t="s">
        <v>4119</v>
      </c>
      <c r="T4" s="3" t="s">
        <v>37</v>
      </c>
      <c r="U4" s="5" t="s">
        <v>4120</v>
      </c>
      <c r="V4" s="3" t="s">
        <v>75</v>
      </c>
      <c r="W4" s="5" t="s">
        <v>4121</v>
      </c>
      <c r="X4" s="3" t="s">
        <v>40</v>
      </c>
      <c r="Y4" s="3" t="s">
        <v>2105</v>
      </c>
      <c r="Z4" s="3" t="s">
        <v>1246</v>
      </c>
      <c r="AA4" s="3"/>
      <c r="AB4" s="3" t="s">
        <v>43</v>
      </c>
      <c r="AC4" s="3"/>
      <c r="AD4" s="3"/>
      <c r="AE4" s="3"/>
      <c r="AF4" s="3"/>
    </row>
    <row r="5" spans="1:32" ht="13.5" customHeight="1" x14ac:dyDescent="0.2">
      <c r="A5" s="3">
        <v>4</v>
      </c>
      <c r="B5" s="3" t="s">
        <v>4122</v>
      </c>
      <c r="C5" s="3" t="s">
        <v>28</v>
      </c>
      <c r="D5" s="3" t="s">
        <v>4093</v>
      </c>
      <c r="E5" s="59" t="s">
        <v>4123</v>
      </c>
      <c r="F5" s="59" t="s">
        <v>4124</v>
      </c>
      <c r="G5" s="59"/>
      <c r="H5" s="59">
        <v>1</v>
      </c>
      <c r="I5" s="3" t="s">
        <v>1640</v>
      </c>
      <c r="J5" s="51" t="s">
        <v>1641</v>
      </c>
      <c r="K5" s="3">
        <v>1850980291</v>
      </c>
      <c r="L5" s="4">
        <v>41787</v>
      </c>
      <c r="M5" s="3">
        <v>11</v>
      </c>
      <c r="N5" s="3" t="s">
        <v>4125</v>
      </c>
      <c r="O5" s="3" t="s">
        <v>4126</v>
      </c>
      <c r="P5" s="3">
        <v>1802040566</v>
      </c>
      <c r="Q5" s="3" t="s">
        <v>4127</v>
      </c>
      <c r="R5" s="5" t="s">
        <v>4128</v>
      </c>
      <c r="S5" s="5" t="s">
        <v>4129</v>
      </c>
      <c r="T5" s="3" t="s">
        <v>108</v>
      </c>
      <c r="U5" s="5" t="s">
        <v>4130</v>
      </c>
      <c r="V5" s="3" t="s">
        <v>110</v>
      </c>
      <c r="W5" s="5" t="s">
        <v>4131</v>
      </c>
      <c r="X5" s="3" t="s">
        <v>40</v>
      </c>
      <c r="Y5" s="3" t="s">
        <v>4132</v>
      </c>
      <c r="Z5" s="3" t="s">
        <v>1775</v>
      </c>
      <c r="AA5" s="3"/>
      <c r="AB5" s="3" t="s">
        <v>43</v>
      </c>
      <c r="AC5" s="3"/>
      <c r="AD5" s="3"/>
      <c r="AE5" s="3"/>
      <c r="AF5" s="3"/>
    </row>
    <row r="6" spans="1:32" ht="13.5" customHeight="1" x14ac:dyDescent="0.2">
      <c r="A6" s="3">
        <v>5</v>
      </c>
      <c r="B6" s="3" t="s">
        <v>221</v>
      </c>
      <c r="C6" s="3" t="s">
        <v>28</v>
      </c>
      <c r="D6" s="3" t="s">
        <v>4093</v>
      </c>
      <c r="E6" s="59" t="s">
        <v>222</v>
      </c>
      <c r="F6" s="59" t="s">
        <v>4133</v>
      </c>
      <c r="G6" s="59">
        <v>1</v>
      </c>
      <c r="H6" s="59"/>
      <c r="I6" s="3" t="s">
        <v>1640</v>
      </c>
      <c r="J6" s="51" t="s">
        <v>1641</v>
      </c>
      <c r="K6" s="3">
        <v>1851226579</v>
      </c>
      <c r="L6" s="4">
        <v>42435</v>
      </c>
      <c r="M6" s="3">
        <v>9</v>
      </c>
      <c r="N6" s="3" t="s">
        <v>4134</v>
      </c>
      <c r="O6" s="3" t="s">
        <v>4135</v>
      </c>
      <c r="P6" s="3">
        <v>1803296019</v>
      </c>
      <c r="Q6" s="3" t="s">
        <v>4136</v>
      </c>
      <c r="R6" s="3"/>
      <c r="S6" s="5" t="s">
        <v>227</v>
      </c>
      <c r="T6" s="3" t="s">
        <v>108</v>
      </c>
      <c r="U6" s="5" t="s">
        <v>228</v>
      </c>
      <c r="V6" s="3" t="s">
        <v>110</v>
      </c>
      <c r="W6" s="5" t="s">
        <v>4137</v>
      </c>
      <c r="X6" s="3" t="s">
        <v>40</v>
      </c>
      <c r="Y6" s="3" t="s">
        <v>4138</v>
      </c>
      <c r="Z6" s="3" t="s">
        <v>78</v>
      </c>
      <c r="AA6" s="3" t="s">
        <v>375</v>
      </c>
      <c r="AB6" s="3" t="s">
        <v>43</v>
      </c>
      <c r="AC6" s="3"/>
      <c r="AD6" s="3"/>
      <c r="AE6" s="3"/>
      <c r="AF6" s="3"/>
    </row>
    <row r="7" spans="1:32" ht="13.5" customHeight="1" x14ac:dyDescent="0.2">
      <c r="A7" s="3">
        <v>6</v>
      </c>
      <c r="B7" s="3" t="s">
        <v>4139</v>
      </c>
      <c r="C7" s="3" t="s">
        <v>28</v>
      </c>
      <c r="D7" s="3" t="s">
        <v>4093</v>
      </c>
      <c r="E7" s="59" t="s">
        <v>4140</v>
      </c>
      <c r="F7" s="59" t="s">
        <v>4141</v>
      </c>
      <c r="G7" s="59">
        <v>1</v>
      </c>
      <c r="H7" s="59"/>
      <c r="I7" s="3" t="s">
        <v>1214</v>
      </c>
      <c r="J7" s="34" t="s">
        <v>820</v>
      </c>
      <c r="K7" s="3">
        <v>1757142532</v>
      </c>
      <c r="L7" s="4">
        <v>42318</v>
      </c>
      <c r="M7" s="3">
        <v>9</v>
      </c>
      <c r="N7" s="3" t="s">
        <v>4142</v>
      </c>
      <c r="O7" s="3" t="s">
        <v>4143</v>
      </c>
      <c r="P7" s="3">
        <v>1803120383</v>
      </c>
      <c r="Q7" s="3" t="s">
        <v>4144</v>
      </c>
      <c r="R7" s="5" t="s">
        <v>4145</v>
      </c>
      <c r="S7" s="5" t="s">
        <v>4146</v>
      </c>
      <c r="T7" s="3" t="s">
        <v>37</v>
      </c>
      <c r="U7" s="5" t="s">
        <v>4147</v>
      </c>
      <c r="V7" s="3" t="s">
        <v>75</v>
      </c>
      <c r="W7" s="5" t="s">
        <v>4148</v>
      </c>
      <c r="X7" s="3" t="s">
        <v>40</v>
      </c>
      <c r="Y7" s="3" t="s">
        <v>1320</v>
      </c>
      <c r="Z7" s="3" t="s">
        <v>1246</v>
      </c>
      <c r="AA7" s="3" t="s">
        <v>4149</v>
      </c>
      <c r="AB7" s="3" t="s">
        <v>210</v>
      </c>
      <c r="AC7" s="3" t="s">
        <v>4150</v>
      </c>
      <c r="AD7" s="3"/>
      <c r="AE7" s="3"/>
      <c r="AF7" s="3"/>
    </row>
    <row r="8" spans="1:32" ht="13.5" customHeight="1" x14ac:dyDescent="0.2">
      <c r="A8" s="3">
        <v>7</v>
      </c>
      <c r="B8" s="3" t="s">
        <v>4151</v>
      </c>
      <c r="C8" s="3" t="s">
        <v>28</v>
      </c>
      <c r="D8" s="3" t="s">
        <v>4093</v>
      </c>
      <c r="E8" s="59" t="s">
        <v>4152</v>
      </c>
      <c r="F8" s="59" t="s">
        <v>4153</v>
      </c>
      <c r="G8" s="59"/>
      <c r="H8" s="59">
        <v>1</v>
      </c>
      <c r="I8" s="3" t="s">
        <v>1640</v>
      </c>
      <c r="J8" s="51" t="s">
        <v>1641</v>
      </c>
      <c r="K8" s="3">
        <v>1851114361</v>
      </c>
      <c r="L8" s="4">
        <v>41997</v>
      </c>
      <c r="M8" s="3">
        <v>10</v>
      </c>
      <c r="N8" s="3" t="s">
        <v>4154</v>
      </c>
      <c r="O8" s="3" t="s">
        <v>4155</v>
      </c>
      <c r="P8" s="3">
        <v>1803122496</v>
      </c>
      <c r="Q8" s="3" t="s">
        <v>4156</v>
      </c>
      <c r="R8" s="3"/>
      <c r="S8" s="5" t="s">
        <v>4157</v>
      </c>
      <c r="T8" s="3" t="s">
        <v>37</v>
      </c>
      <c r="U8" s="5" t="s">
        <v>4158</v>
      </c>
      <c r="V8" s="3" t="s">
        <v>75</v>
      </c>
      <c r="W8" s="5" t="s">
        <v>4159</v>
      </c>
      <c r="X8" s="3" t="s">
        <v>40</v>
      </c>
      <c r="Y8" s="3" t="s">
        <v>4160</v>
      </c>
      <c r="Z8" s="3" t="s">
        <v>1775</v>
      </c>
      <c r="AA8" s="3"/>
      <c r="AB8" s="3" t="s">
        <v>43</v>
      </c>
      <c r="AC8" s="3"/>
      <c r="AD8" s="3"/>
      <c r="AE8" s="3"/>
      <c r="AF8" s="3"/>
    </row>
    <row r="9" spans="1:32" ht="15.75" customHeight="1" x14ac:dyDescent="0.2">
      <c r="A9" s="3">
        <v>8</v>
      </c>
      <c r="B9" s="3" t="s">
        <v>4161</v>
      </c>
      <c r="C9" s="3" t="s">
        <v>28</v>
      </c>
      <c r="D9" s="3" t="s">
        <v>4093</v>
      </c>
      <c r="E9" s="59" t="s">
        <v>4162</v>
      </c>
      <c r="F9" s="59" t="s">
        <v>4163</v>
      </c>
      <c r="G9" s="59">
        <v>1</v>
      </c>
      <c r="H9" s="59"/>
      <c r="I9" s="3" t="s">
        <v>1214</v>
      </c>
      <c r="J9" s="59" t="s">
        <v>820</v>
      </c>
      <c r="K9" s="3">
        <v>1850696194</v>
      </c>
      <c r="L9" s="4">
        <v>41599</v>
      </c>
      <c r="M9" s="3">
        <v>11</v>
      </c>
      <c r="N9" s="3" t="s">
        <v>4164</v>
      </c>
      <c r="O9" s="3" t="s">
        <v>4165</v>
      </c>
      <c r="P9" s="3">
        <v>1804785606</v>
      </c>
      <c r="Q9" s="3" t="s">
        <v>4166</v>
      </c>
      <c r="R9" s="3"/>
      <c r="S9" s="5" t="s">
        <v>4167</v>
      </c>
      <c r="T9" s="3" t="s">
        <v>108</v>
      </c>
      <c r="U9" s="5" t="s">
        <v>4168</v>
      </c>
      <c r="V9" s="3" t="s">
        <v>110</v>
      </c>
      <c r="W9" s="5" t="s">
        <v>4169</v>
      </c>
      <c r="X9" s="3" t="s">
        <v>40</v>
      </c>
      <c r="Y9" s="3" t="s">
        <v>3433</v>
      </c>
      <c r="Z9" s="3" t="s">
        <v>2204</v>
      </c>
      <c r="AA9" s="3"/>
      <c r="AB9" s="3"/>
      <c r="AC9" s="3"/>
      <c r="AD9" s="3"/>
      <c r="AE9" s="3"/>
      <c r="AF9" s="3"/>
    </row>
    <row r="10" spans="1:32" ht="13.5" customHeight="1" x14ac:dyDescent="0.2">
      <c r="A10" s="7"/>
      <c r="B10" s="7"/>
      <c r="C10" s="7"/>
      <c r="D10" s="7"/>
      <c r="E10" s="7"/>
      <c r="F10" s="7"/>
      <c r="G10" s="202">
        <f t="shared" ref="G10:H10" si="0">SUM(G2:G9)</f>
        <v>5</v>
      </c>
      <c r="H10" s="202">
        <f t="shared" si="0"/>
        <v>3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3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3.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3.5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.75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75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.7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.7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5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5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5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5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</sheetData>
  <pageMargins left="0.7" right="0.7" top="0.75" bottom="0.75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N1000"/>
  <sheetViews>
    <sheetView topLeftCell="A4" workbookViewId="0">
      <selection activeCell="J14" sqref="J14"/>
    </sheetView>
  </sheetViews>
  <sheetFormatPr baseColWidth="10" defaultColWidth="12.5703125" defaultRowHeight="15" customHeight="1" x14ac:dyDescent="0.2"/>
  <cols>
    <col min="1" max="1" width="17.7109375" customWidth="1"/>
    <col min="13" max="13" width="16.42578125" customWidth="1"/>
  </cols>
  <sheetData>
    <row r="1" spans="1:14" ht="15.75" customHeight="1" x14ac:dyDescent="0.2">
      <c r="A1" s="7"/>
      <c r="B1" s="7"/>
      <c r="C1" s="28"/>
      <c r="E1" s="28"/>
      <c r="F1" s="28"/>
      <c r="I1" s="28"/>
      <c r="J1" s="28"/>
      <c r="M1" s="28"/>
      <c r="N1" s="28"/>
    </row>
    <row r="2" spans="1:14" ht="30" customHeight="1" x14ac:dyDescent="0.35">
      <c r="A2" s="223" t="s">
        <v>4170</v>
      </c>
      <c r="B2" s="222"/>
      <c r="C2" s="222"/>
      <c r="D2" s="222"/>
      <c r="E2" s="222"/>
      <c r="F2" s="222"/>
      <c r="G2" s="222"/>
      <c r="H2" s="222"/>
      <c r="I2" s="28"/>
      <c r="J2" s="28"/>
      <c r="M2" s="28"/>
      <c r="N2" s="28"/>
    </row>
    <row r="3" spans="1:14" ht="15.75" customHeight="1" x14ac:dyDescent="0.2">
      <c r="A3" s="224" t="s">
        <v>4171</v>
      </c>
      <c r="B3" s="225"/>
      <c r="C3" s="225"/>
      <c r="D3" s="225"/>
      <c r="E3" s="225"/>
      <c r="F3" s="225"/>
      <c r="G3" s="225"/>
      <c r="H3" s="225"/>
      <c r="M3" s="28"/>
      <c r="N3" s="28"/>
    </row>
    <row r="4" spans="1:14" ht="15.75" customHeight="1" x14ac:dyDescent="0.2">
      <c r="A4" s="226" t="s">
        <v>4172</v>
      </c>
      <c r="B4" s="228" t="s">
        <v>4173</v>
      </c>
      <c r="C4" s="229"/>
      <c r="D4" s="228" t="s">
        <v>4174</v>
      </c>
      <c r="E4" s="229"/>
      <c r="F4" s="228" t="s">
        <v>4175</v>
      </c>
      <c r="G4" s="229"/>
      <c r="H4" s="203" t="s">
        <v>4176</v>
      </c>
      <c r="M4" s="28"/>
      <c r="N4" s="28"/>
    </row>
    <row r="5" spans="1:14" ht="15.75" customHeight="1" x14ac:dyDescent="0.2">
      <c r="A5" s="227"/>
      <c r="B5" s="204" t="s">
        <v>6</v>
      </c>
      <c r="C5" s="204" t="s">
        <v>7</v>
      </c>
      <c r="D5" s="204" t="s">
        <v>6</v>
      </c>
      <c r="E5" s="204" t="s">
        <v>7</v>
      </c>
      <c r="F5" s="204" t="s">
        <v>6</v>
      </c>
      <c r="G5" s="204" t="s">
        <v>7</v>
      </c>
      <c r="H5" s="204"/>
      <c r="M5" s="28"/>
      <c r="N5" s="28"/>
    </row>
    <row r="6" spans="1:14" ht="15.75" customHeight="1" x14ac:dyDescent="0.2">
      <c r="A6" s="205" t="s">
        <v>4177</v>
      </c>
      <c r="B6" s="206">
        <f>'1o'!G10</f>
        <v>3</v>
      </c>
      <c r="C6" s="206">
        <f>'1o'!H10</f>
        <v>4</v>
      </c>
      <c r="D6" s="206">
        <f>'1o'!G34</f>
        <v>10</v>
      </c>
      <c r="E6" s="206">
        <f>'1o'!H34</f>
        <v>11</v>
      </c>
      <c r="F6" s="206">
        <f>'1o'!G58</f>
        <v>6</v>
      </c>
      <c r="G6" s="206">
        <f>'1o'!H58</f>
        <v>14</v>
      </c>
      <c r="H6" s="206">
        <f t="shared" ref="H6:H18" si="0">SUM(B6:G6)</f>
        <v>48</v>
      </c>
      <c r="M6" s="28"/>
      <c r="N6" s="28"/>
    </row>
    <row r="7" spans="1:14" ht="15.75" customHeight="1" x14ac:dyDescent="0.2">
      <c r="A7" s="207" t="s">
        <v>4178</v>
      </c>
      <c r="B7" s="206">
        <f>'2o'!G19</f>
        <v>9</v>
      </c>
      <c r="C7" s="206">
        <f>'2o'!H19</f>
        <v>8</v>
      </c>
      <c r="D7" s="206">
        <f>'2o'!G42</f>
        <v>11</v>
      </c>
      <c r="E7" s="206">
        <f>'2o'!H42</f>
        <v>9</v>
      </c>
      <c r="F7" s="206">
        <f>'2o'!G67</f>
        <v>8</v>
      </c>
      <c r="G7" s="206">
        <f>'2o'!H67</f>
        <v>14</v>
      </c>
      <c r="H7" s="206">
        <f t="shared" si="0"/>
        <v>59</v>
      </c>
      <c r="M7" s="28"/>
      <c r="N7" s="28"/>
    </row>
    <row r="8" spans="1:14" ht="15.75" customHeight="1" x14ac:dyDescent="0.2">
      <c r="A8" s="138" t="s">
        <v>4179</v>
      </c>
      <c r="B8" s="206">
        <f>'3o'!G20</f>
        <v>11</v>
      </c>
      <c r="C8" s="206">
        <f>'3o'!H20</f>
        <v>7</v>
      </c>
      <c r="D8" s="206">
        <f>'3o'!G38</f>
        <v>10</v>
      </c>
      <c r="E8" s="206">
        <f>'3o'!H38</f>
        <v>5</v>
      </c>
      <c r="F8" s="206">
        <f>'3o'!G60</f>
        <v>13</v>
      </c>
      <c r="G8" s="206">
        <f>'3o'!H60</f>
        <v>7</v>
      </c>
      <c r="H8" s="206">
        <f t="shared" si="0"/>
        <v>53</v>
      </c>
      <c r="M8" s="28"/>
      <c r="N8" s="28"/>
    </row>
    <row r="9" spans="1:14" ht="15.75" customHeight="1" x14ac:dyDescent="0.2">
      <c r="A9" s="208" t="s">
        <v>4180</v>
      </c>
      <c r="B9" s="206">
        <f>'4o'!G14</f>
        <v>5</v>
      </c>
      <c r="C9" s="206">
        <f>'4o'!H14</f>
        <v>7</v>
      </c>
      <c r="D9" s="206">
        <f>'4o'!G35</f>
        <v>5</v>
      </c>
      <c r="E9" s="206">
        <f>'4o'!H35</f>
        <v>12</v>
      </c>
      <c r="F9" s="206">
        <f>'4o'!G56</f>
        <v>8</v>
      </c>
      <c r="G9" s="206">
        <f>'4o'!H56</f>
        <v>10</v>
      </c>
      <c r="H9" s="206">
        <f t="shared" si="0"/>
        <v>47</v>
      </c>
      <c r="M9" s="28"/>
      <c r="N9" s="28"/>
    </row>
    <row r="10" spans="1:14" ht="15.75" customHeight="1" x14ac:dyDescent="0.2">
      <c r="A10" s="118" t="s">
        <v>4181</v>
      </c>
      <c r="B10" s="206">
        <f>'5o'!G8</f>
        <v>2</v>
      </c>
      <c r="C10" s="206">
        <f>'5o'!H8</f>
        <v>4</v>
      </c>
      <c r="D10" s="206">
        <f>'5o'!G28</f>
        <v>8</v>
      </c>
      <c r="E10" s="206">
        <f>'5o'!H28</f>
        <v>9</v>
      </c>
      <c r="F10" s="206">
        <f>'5o'!G47</f>
        <v>10</v>
      </c>
      <c r="G10" s="206">
        <f>'5o'!H47</f>
        <v>5</v>
      </c>
      <c r="H10" s="206">
        <f t="shared" si="0"/>
        <v>38</v>
      </c>
      <c r="M10" s="28"/>
      <c r="N10" s="28"/>
    </row>
    <row r="11" spans="1:14" ht="15.75" customHeight="1" x14ac:dyDescent="0.2">
      <c r="A11" s="209" t="s">
        <v>4182</v>
      </c>
      <c r="B11" s="206"/>
      <c r="C11" s="206"/>
      <c r="D11" s="206">
        <f>'6o'!G22</f>
        <v>11</v>
      </c>
      <c r="E11" s="206">
        <f>'6o'!H22</f>
        <v>9</v>
      </c>
      <c r="F11" s="206">
        <f>'6o'!G45</f>
        <v>8</v>
      </c>
      <c r="G11" s="206">
        <f>'6o'!H45</f>
        <v>10</v>
      </c>
      <c r="H11" s="206">
        <f t="shared" si="0"/>
        <v>38</v>
      </c>
      <c r="M11" s="28"/>
      <c r="N11" s="28"/>
    </row>
    <row r="12" spans="1:14" ht="15.75" customHeight="1" x14ac:dyDescent="0.2">
      <c r="A12" s="147" t="s">
        <v>4183</v>
      </c>
      <c r="B12" s="206">
        <f>'7o'!G13</f>
        <v>8</v>
      </c>
      <c r="C12" s="206">
        <f>'7o'!H13</f>
        <v>3</v>
      </c>
      <c r="D12" s="206">
        <f>'7o'!G29</f>
        <v>3</v>
      </c>
      <c r="E12" s="206">
        <f>'7o'!H29</f>
        <v>10</v>
      </c>
      <c r="F12" s="206">
        <f>'7o'!G44</f>
        <v>4</v>
      </c>
      <c r="G12" s="206">
        <f>'7o'!H44</f>
        <v>8</v>
      </c>
      <c r="H12" s="206">
        <f t="shared" si="0"/>
        <v>36</v>
      </c>
      <c r="M12" s="28"/>
      <c r="N12" s="28"/>
    </row>
    <row r="13" spans="1:14" ht="15.75" customHeight="1" x14ac:dyDescent="0.2">
      <c r="A13" s="151" t="s">
        <v>4184</v>
      </c>
      <c r="B13" s="206">
        <f>'8o'!G7</f>
        <v>1</v>
      </c>
      <c r="C13" s="206">
        <f>'8o'!H7</f>
        <v>4</v>
      </c>
      <c r="D13" s="206">
        <f>'8o'!G27</f>
        <v>6</v>
      </c>
      <c r="E13" s="206">
        <f>'8o'!H27</f>
        <v>10</v>
      </c>
      <c r="F13" s="206">
        <f>'8o'!G49</f>
        <v>8</v>
      </c>
      <c r="G13" s="206">
        <f>'8o'!H49</f>
        <v>10</v>
      </c>
      <c r="H13" s="206">
        <f t="shared" si="0"/>
        <v>39</v>
      </c>
      <c r="M13" s="28"/>
      <c r="N13" s="28"/>
    </row>
    <row r="14" spans="1:14" ht="15.75" customHeight="1" x14ac:dyDescent="0.2">
      <c r="A14" s="158" t="s">
        <v>4185</v>
      </c>
      <c r="B14" s="206">
        <f>'9o '!G6</f>
        <v>3</v>
      </c>
      <c r="C14" s="206">
        <f>'9o '!H6</f>
        <v>1</v>
      </c>
      <c r="D14" s="206">
        <f>'9o '!G32</f>
        <v>6</v>
      </c>
      <c r="E14" s="206">
        <f>'9o '!H32</f>
        <v>15</v>
      </c>
      <c r="F14" s="206"/>
      <c r="G14" s="206"/>
      <c r="H14" s="206">
        <f t="shared" si="0"/>
        <v>25</v>
      </c>
      <c r="M14" s="28"/>
      <c r="N14" s="28"/>
    </row>
    <row r="15" spans="1:14" ht="15.75" customHeight="1" x14ac:dyDescent="0.2">
      <c r="A15" s="189" t="s">
        <v>4186</v>
      </c>
      <c r="B15" s="206">
        <f>'10o'!G7</f>
        <v>3</v>
      </c>
      <c r="C15" s="206">
        <f>'10o'!H7</f>
        <v>2</v>
      </c>
      <c r="D15" s="206">
        <f>'10o'!G23</f>
        <v>6</v>
      </c>
      <c r="E15" s="206">
        <f>'10o'!H23</f>
        <v>7</v>
      </c>
      <c r="F15" s="206">
        <f>'10o'!G34</f>
        <v>5</v>
      </c>
      <c r="G15" s="206">
        <f>'10o'!H34</f>
        <v>3</v>
      </c>
      <c r="H15" s="206">
        <f t="shared" si="0"/>
        <v>26</v>
      </c>
      <c r="M15" s="28"/>
      <c r="N15" s="28"/>
    </row>
    <row r="16" spans="1:14" ht="15.75" customHeight="1" x14ac:dyDescent="0.2">
      <c r="A16" s="210" t="s">
        <v>4187</v>
      </c>
      <c r="B16" s="206">
        <f>'11o'!G4</f>
        <v>0</v>
      </c>
      <c r="C16" s="206">
        <f>'11o'!H4</f>
        <v>2</v>
      </c>
      <c r="D16" s="206">
        <f>'11o'!G26</f>
        <v>9</v>
      </c>
      <c r="E16" s="206">
        <f>'11o'!H26</f>
        <v>10</v>
      </c>
      <c r="F16" s="206"/>
      <c r="G16" s="206"/>
      <c r="H16" s="206">
        <f t="shared" si="0"/>
        <v>21</v>
      </c>
      <c r="M16" s="28"/>
      <c r="N16" s="28"/>
    </row>
    <row r="17" spans="1:14" ht="15.75" customHeight="1" x14ac:dyDescent="0.2">
      <c r="A17" s="194" t="s">
        <v>4188</v>
      </c>
      <c r="B17" s="206"/>
      <c r="C17" s="206">
        <f>'1o Extra'!G10</f>
        <v>5</v>
      </c>
      <c r="D17" s="206">
        <f>'1o Extra'!H10</f>
        <v>3</v>
      </c>
      <c r="E17" s="206"/>
      <c r="F17" s="206"/>
      <c r="G17" s="206"/>
      <c r="H17" s="206">
        <f t="shared" si="0"/>
        <v>8</v>
      </c>
      <c r="M17" s="28"/>
      <c r="N17" s="28"/>
    </row>
    <row r="18" spans="1:14" ht="15.75" customHeight="1" x14ac:dyDescent="0.2">
      <c r="A18" s="211"/>
      <c r="B18" s="212">
        <f t="shared" ref="B18:G18" si="1">SUM(B6:B17)</f>
        <v>45</v>
      </c>
      <c r="C18" s="212">
        <f t="shared" si="1"/>
        <v>47</v>
      </c>
      <c r="D18" s="212">
        <f t="shared" si="1"/>
        <v>88</v>
      </c>
      <c r="E18" s="212">
        <f t="shared" si="1"/>
        <v>107</v>
      </c>
      <c r="F18" s="212">
        <f t="shared" si="1"/>
        <v>70</v>
      </c>
      <c r="G18" s="212">
        <f t="shared" si="1"/>
        <v>81</v>
      </c>
      <c r="H18" s="206">
        <f t="shared" si="0"/>
        <v>438</v>
      </c>
      <c r="M18" s="28"/>
      <c r="N18" s="28"/>
    </row>
    <row r="19" spans="1:14" ht="15.75" customHeight="1" x14ac:dyDescent="0.2">
      <c r="A19" s="7"/>
      <c r="B19" s="7"/>
      <c r="C19" s="7"/>
      <c r="D19" s="7"/>
      <c r="E19" s="7"/>
      <c r="F19" s="7"/>
      <c r="G19" s="7"/>
      <c r="H19" s="7"/>
      <c r="M19" s="28"/>
      <c r="N19" s="28"/>
    </row>
    <row r="20" spans="1:14" ht="15.75" customHeight="1" x14ac:dyDescent="0.2">
      <c r="A20" s="213"/>
      <c r="B20" s="213" t="s">
        <v>4189</v>
      </c>
      <c r="C20" s="213" t="s">
        <v>4190</v>
      </c>
      <c r="D20" s="213" t="s">
        <v>4191</v>
      </c>
      <c r="E20" s="7"/>
      <c r="F20" s="7"/>
      <c r="G20" s="7"/>
      <c r="H20" s="7"/>
      <c r="M20" s="28"/>
      <c r="N20" s="28"/>
    </row>
    <row r="21" spans="1:14" ht="15.75" customHeight="1" x14ac:dyDescent="0.2">
      <c r="A21" s="45" t="s">
        <v>4192</v>
      </c>
      <c r="B21" s="45">
        <f t="shared" ref="B21:C21" si="2">B18</f>
        <v>45</v>
      </c>
      <c r="C21" s="45">
        <f t="shared" si="2"/>
        <v>47</v>
      </c>
      <c r="D21" s="45">
        <f t="shared" ref="D21:D23" si="3">SUM(B21:C21)</f>
        <v>92</v>
      </c>
      <c r="E21" s="7"/>
      <c r="F21" s="7"/>
      <c r="G21" s="7"/>
      <c r="H21" s="7"/>
    </row>
    <row r="22" spans="1:14" ht="15.75" customHeight="1" x14ac:dyDescent="0.2">
      <c r="A22" s="45" t="s">
        <v>4193</v>
      </c>
      <c r="B22" s="45">
        <f t="shared" ref="B22:C22" si="4">(D18+F18)</f>
        <v>158</v>
      </c>
      <c r="C22" s="45">
        <f t="shared" si="4"/>
        <v>188</v>
      </c>
      <c r="D22" s="45">
        <f t="shared" si="3"/>
        <v>346</v>
      </c>
      <c r="E22" s="7"/>
      <c r="F22" s="7"/>
      <c r="G22" s="7"/>
      <c r="H22" s="7"/>
    </row>
    <row r="23" spans="1:14" ht="15.75" customHeight="1" x14ac:dyDescent="0.2">
      <c r="A23" s="45"/>
      <c r="B23" s="45">
        <f t="shared" ref="B23:C23" si="5">SUM(B21:B22)</f>
        <v>203</v>
      </c>
      <c r="C23" s="45">
        <f t="shared" si="5"/>
        <v>235</v>
      </c>
      <c r="D23" s="214">
        <f t="shared" si="3"/>
        <v>438</v>
      </c>
      <c r="E23" s="7"/>
      <c r="F23" s="7"/>
      <c r="G23" s="7"/>
      <c r="H23" s="7"/>
    </row>
    <row r="24" spans="1:14" ht="15.75" customHeight="1" x14ac:dyDescent="0.2">
      <c r="A24" s="7"/>
      <c r="B24" s="7"/>
    </row>
    <row r="25" spans="1:14" ht="15.75" customHeight="1" x14ac:dyDescent="0.2">
      <c r="A25" s="7"/>
      <c r="B25" s="7"/>
    </row>
    <row r="26" spans="1:14" ht="15.75" customHeight="1" x14ac:dyDescent="0.2">
      <c r="A26" s="7"/>
      <c r="B26" s="7"/>
    </row>
    <row r="27" spans="1:14" ht="15.75" customHeight="1" x14ac:dyDescent="0.2">
      <c r="A27" s="7"/>
      <c r="B27" s="7"/>
    </row>
    <row r="28" spans="1:14" ht="15.75" customHeight="1" x14ac:dyDescent="0.2">
      <c r="A28" s="7"/>
      <c r="B28" s="7"/>
    </row>
    <row r="29" spans="1:14" ht="15.75" customHeight="1" x14ac:dyDescent="0.2">
      <c r="A29" s="7"/>
      <c r="B29" s="7"/>
    </row>
    <row r="30" spans="1:14" ht="15.75" customHeight="1" x14ac:dyDescent="0.2">
      <c r="A30" s="7"/>
      <c r="B30" s="7"/>
    </row>
    <row r="31" spans="1:14" ht="15.75" customHeight="1" x14ac:dyDescent="0.2">
      <c r="A31" s="7"/>
      <c r="B31" s="7"/>
    </row>
    <row r="32" spans="1:14" ht="15.75" customHeight="1" x14ac:dyDescent="0.2">
      <c r="A32" s="7"/>
      <c r="B32" s="7"/>
    </row>
    <row r="33" spans="1:2" ht="15.75" customHeight="1" x14ac:dyDescent="0.2">
      <c r="A33" s="7"/>
      <c r="B33" s="7"/>
    </row>
    <row r="34" spans="1:2" ht="15.75" customHeight="1" x14ac:dyDescent="0.2">
      <c r="A34" s="7"/>
      <c r="B34" s="7"/>
    </row>
    <row r="35" spans="1:2" ht="15.75" customHeight="1" x14ac:dyDescent="0.2">
      <c r="A35" s="7"/>
      <c r="B35" s="7"/>
    </row>
    <row r="36" spans="1:2" ht="15.75" customHeight="1" x14ac:dyDescent="0.2">
      <c r="A36" s="7"/>
      <c r="B36" s="7"/>
    </row>
    <row r="37" spans="1:2" ht="15.75" customHeight="1" x14ac:dyDescent="0.2">
      <c r="A37" s="7"/>
      <c r="B37" s="7"/>
    </row>
    <row r="38" spans="1:2" ht="15.75" customHeight="1" x14ac:dyDescent="0.2">
      <c r="A38" s="7"/>
      <c r="B38" s="7"/>
    </row>
    <row r="39" spans="1:2" ht="15.75" customHeight="1" x14ac:dyDescent="0.2">
      <c r="A39" s="7"/>
      <c r="B39" s="7"/>
    </row>
    <row r="40" spans="1:2" ht="15.75" customHeight="1" x14ac:dyDescent="0.2">
      <c r="A40" s="7"/>
      <c r="B40" s="7"/>
    </row>
    <row r="41" spans="1:2" ht="15.75" customHeight="1" x14ac:dyDescent="0.2">
      <c r="A41" s="7"/>
      <c r="B41" s="7"/>
    </row>
    <row r="42" spans="1:2" ht="15.75" customHeight="1" x14ac:dyDescent="0.2">
      <c r="A42" s="7"/>
      <c r="B42" s="7"/>
    </row>
    <row r="43" spans="1:2" ht="15.75" customHeight="1" x14ac:dyDescent="0.2">
      <c r="A43" s="7"/>
      <c r="B43" s="7"/>
    </row>
    <row r="44" spans="1:2" ht="15.75" customHeight="1" x14ac:dyDescent="0.2">
      <c r="A44" s="7"/>
      <c r="B44" s="7"/>
    </row>
    <row r="45" spans="1:2" ht="15.75" customHeight="1" x14ac:dyDescent="0.2">
      <c r="A45" s="7"/>
      <c r="B45" s="7"/>
    </row>
    <row r="46" spans="1:2" ht="15.75" customHeight="1" x14ac:dyDescent="0.2">
      <c r="A46" s="7"/>
      <c r="B46" s="7"/>
    </row>
    <row r="47" spans="1:2" ht="15.75" customHeight="1" x14ac:dyDescent="0.2">
      <c r="A47" s="7"/>
      <c r="B47" s="7"/>
    </row>
    <row r="48" spans="1:2" ht="15.75" customHeight="1" x14ac:dyDescent="0.2">
      <c r="A48" s="7"/>
      <c r="B48" s="7"/>
    </row>
    <row r="49" spans="1:2" ht="15.75" customHeight="1" x14ac:dyDescent="0.2">
      <c r="A49" s="7"/>
      <c r="B49" s="7"/>
    </row>
    <row r="50" spans="1:2" ht="15.75" customHeight="1" x14ac:dyDescent="0.2">
      <c r="A50" s="7"/>
      <c r="B50" s="7"/>
    </row>
    <row r="51" spans="1:2" ht="15.75" customHeight="1" x14ac:dyDescent="0.2">
      <c r="A51" s="7"/>
      <c r="B51" s="7"/>
    </row>
    <row r="52" spans="1:2" ht="15.75" customHeight="1" x14ac:dyDescent="0.2">
      <c r="A52" s="7"/>
      <c r="B52" s="7"/>
    </row>
    <row r="53" spans="1:2" ht="15.75" customHeight="1" x14ac:dyDescent="0.2">
      <c r="A53" s="7"/>
      <c r="B53" s="7"/>
    </row>
    <row r="54" spans="1:2" ht="15.75" customHeight="1" x14ac:dyDescent="0.2">
      <c r="A54" s="7"/>
      <c r="B54" s="7"/>
    </row>
    <row r="55" spans="1:2" ht="15.75" customHeight="1" x14ac:dyDescent="0.2">
      <c r="A55" s="7"/>
      <c r="B55" s="7"/>
    </row>
    <row r="56" spans="1:2" ht="15.75" customHeight="1" x14ac:dyDescent="0.2">
      <c r="A56" s="7"/>
      <c r="B56" s="7"/>
    </row>
    <row r="57" spans="1:2" ht="15.75" customHeight="1" x14ac:dyDescent="0.2">
      <c r="A57" s="7"/>
      <c r="B57" s="7"/>
    </row>
    <row r="58" spans="1:2" ht="15.75" customHeight="1" x14ac:dyDescent="0.2">
      <c r="A58" s="7"/>
      <c r="B58" s="7"/>
    </row>
    <row r="59" spans="1:2" ht="15.75" customHeight="1" x14ac:dyDescent="0.2">
      <c r="A59" s="7"/>
      <c r="B59" s="7"/>
    </row>
    <row r="60" spans="1:2" ht="15.75" customHeight="1" x14ac:dyDescent="0.2">
      <c r="A60" s="7"/>
      <c r="B60" s="7"/>
    </row>
    <row r="61" spans="1:2" ht="15.75" customHeight="1" x14ac:dyDescent="0.2">
      <c r="A61" s="7"/>
      <c r="B61" s="7"/>
    </row>
    <row r="62" spans="1:2" ht="15.75" customHeight="1" x14ac:dyDescent="0.2">
      <c r="A62" s="7"/>
      <c r="B62" s="7"/>
    </row>
    <row r="63" spans="1:2" ht="15.75" customHeight="1" x14ac:dyDescent="0.2">
      <c r="A63" s="7"/>
      <c r="B63" s="7"/>
    </row>
    <row r="64" spans="1:2" ht="15.75" customHeight="1" x14ac:dyDescent="0.2">
      <c r="A64" s="7"/>
      <c r="B64" s="7"/>
    </row>
    <row r="65" spans="1:2" ht="15.75" customHeight="1" x14ac:dyDescent="0.2">
      <c r="A65" s="7"/>
      <c r="B65" s="7"/>
    </row>
    <row r="66" spans="1:2" ht="15.75" customHeight="1" x14ac:dyDescent="0.2">
      <c r="A66" s="7"/>
      <c r="B66" s="7"/>
    </row>
    <row r="67" spans="1:2" ht="15.75" customHeight="1" x14ac:dyDescent="0.2">
      <c r="A67" s="7"/>
      <c r="B67" s="7"/>
    </row>
    <row r="68" spans="1:2" ht="15.75" customHeight="1" x14ac:dyDescent="0.2">
      <c r="A68" s="7"/>
      <c r="B68" s="7"/>
    </row>
    <row r="69" spans="1:2" ht="15.75" customHeight="1" x14ac:dyDescent="0.2">
      <c r="A69" s="7"/>
      <c r="B69" s="7"/>
    </row>
    <row r="70" spans="1:2" ht="15.75" customHeight="1" x14ac:dyDescent="0.2">
      <c r="A70" s="7"/>
      <c r="B70" s="7"/>
    </row>
    <row r="71" spans="1:2" ht="15.75" customHeight="1" x14ac:dyDescent="0.2">
      <c r="A71" s="7"/>
      <c r="B71" s="7"/>
    </row>
    <row r="72" spans="1:2" ht="15.75" customHeight="1" x14ac:dyDescent="0.2">
      <c r="A72" s="7"/>
      <c r="B72" s="7"/>
    </row>
    <row r="73" spans="1:2" ht="15.75" customHeight="1" x14ac:dyDescent="0.2">
      <c r="A73" s="7"/>
      <c r="B73" s="7"/>
    </row>
    <row r="74" spans="1:2" ht="15.75" customHeight="1" x14ac:dyDescent="0.2">
      <c r="A74" s="7"/>
      <c r="B74" s="7"/>
    </row>
    <row r="75" spans="1:2" ht="15.75" customHeight="1" x14ac:dyDescent="0.2">
      <c r="A75" s="7"/>
      <c r="B75" s="7"/>
    </row>
    <row r="76" spans="1:2" ht="15.75" customHeight="1" x14ac:dyDescent="0.2">
      <c r="A76" s="7"/>
      <c r="B76" s="7"/>
    </row>
    <row r="77" spans="1:2" ht="15.75" customHeight="1" x14ac:dyDescent="0.2">
      <c r="A77" s="7"/>
      <c r="B77" s="7"/>
    </row>
    <row r="78" spans="1:2" ht="15.75" customHeight="1" x14ac:dyDescent="0.2">
      <c r="A78" s="7"/>
      <c r="B78" s="7"/>
    </row>
    <row r="79" spans="1:2" ht="15.75" customHeight="1" x14ac:dyDescent="0.2">
      <c r="A79" s="7"/>
      <c r="B79" s="7"/>
    </row>
    <row r="80" spans="1:2" ht="15.75" customHeight="1" x14ac:dyDescent="0.2">
      <c r="A80" s="7"/>
      <c r="B80" s="7"/>
    </row>
    <row r="81" spans="1:2" ht="15.75" customHeight="1" x14ac:dyDescent="0.2">
      <c r="A81" s="7"/>
      <c r="B81" s="7"/>
    </row>
    <row r="82" spans="1:2" ht="15.75" customHeight="1" x14ac:dyDescent="0.2">
      <c r="A82" s="7"/>
      <c r="B82" s="7"/>
    </row>
    <row r="83" spans="1:2" ht="15.75" customHeight="1" x14ac:dyDescent="0.2">
      <c r="A83" s="7"/>
      <c r="B83" s="7"/>
    </row>
    <row r="84" spans="1:2" ht="15.75" customHeight="1" x14ac:dyDescent="0.2">
      <c r="A84" s="7"/>
      <c r="B84" s="7"/>
    </row>
    <row r="85" spans="1:2" ht="15.75" customHeight="1" x14ac:dyDescent="0.2">
      <c r="A85" s="7"/>
      <c r="B85" s="7"/>
    </row>
    <row r="86" spans="1:2" ht="15.75" customHeight="1" x14ac:dyDescent="0.2">
      <c r="A86" s="7"/>
      <c r="B86" s="7"/>
    </row>
    <row r="87" spans="1:2" ht="15.75" customHeight="1" x14ac:dyDescent="0.2">
      <c r="A87" s="7"/>
      <c r="B87" s="7"/>
    </row>
    <row r="88" spans="1:2" ht="15.75" customHeight="1" x14ac:dyDescent="0.2">
      <c r="A88" s="7"/>
      <c r="B88" s="7"/>
    </row>
    <row r="89" spans="1:2" ht="15.75" customHeight="1" x14ac:dyDescent="0.2">
      <c r="A89" s="7"/>
      <c r="B89" s="7"/>
    </row>
    <row r="90" spans="1:2" ht="15.75" customHeight="1" x14ac:dyDescent="0.2">
      <c r="A90" s="7"/>
      <c r="B90" s="7"/>
    </row>
    <row r="91" spans="1:2" ht="15.75" customHeight="1" x14ac:dyDescent="0.2">
      <c r="A91" s="7"/>
      <c r="B91" s="7"/>
    </row>
    <row r="92" spans="1:2" ht="15.75" customHeight="1" x14ac:dyDescent="0.2">
      <c r="A92" s="7"/>
      <c r="B92" s="7"/>
    </row>
    <row r="93" spans="1:2" ht="15.75" customHeight="1" x14ac:dyDescent="0.2">
      <c r="A93" s="7"/>
      <c r="B93" s="7"/>
    </row>
    <row r="94" spans="1:2" ht="15.75" customHeight="1" x14ac:dyDescent="0.2">
      <c r="A94" s="7"/>
      <c r="B94" s="7"/>
    </row>
    <row r="95" spans="1:2" ht="15.75" customHeight="1" x14ac:dyDescent="0.2">
      <c r="A95" s="7"/>
      <c r="B95" s="7"/>
    </row>
    <row r="96" spans="1:2" ht="15.75" customHeight="1" x14ac:dyDescent="0.2">
      <c r="A96" s="7"/>
      <c r="B96" s="7"/>
    </row>
    <row r="97" spans="1:2" ht="15.75" customHeight="1" x14ac:dyDescent="0.2">
      <c r="A97" s="7"/>
      <c r="B97" s="7"/>
    </row>
    <row r="98" spans="1:2" ht="15.75" customHeight="1" x14ac:dyDescent="0.2">
      <c r="A98" s="7"/>
      <c r="B98" s="7"/>
    </row>
    <row r="99" spans="1:2" ht="15.75" customHeight="1" x14ac:dyDescent="0.2">
      <c r="A99" s="7"/>
      <c r="B99" s="7"/>
    </row>
    <row r="100" spans="1:2" ht="15.75" customHeight="1" x14ac:dyDescent="0.2">
      <c r="A100" s="7"/>
      <c r="B100" s="7"/>
    </row>
    <row r="101" spans="1:2" ht="15.75" customHeight="1" x14ac:dyDescent="0.2">
      <c r="A101" s="7"/>
      <c r="B101" s="7"/>
    </row>
    <row r="102" spans="1:2" ht="15.75" customHeight="1" x14ac:dyDescent="0.2">
      <c r="A102" s="7"/>
      <c r="B102" s="7"/>
    </row>
    <row r="103" spans="1:2" ht="15.75" customHeight="1" x14ac:dyDescent="0.2">
      <c r="A103" s="7"/>
      <c r="B103" s="7"/>
    </row>
    <row r="104" spans="1:2" ht="15.75" customHeight="1" x14ac:dyDescent="0.2">
      <c r="A104" s="7"/>
      <c r="B104" s="7"/>
    </row>
    <row r="105" spans="1:2" ht="15.75" customHeight="1" x14ac:dyDescent="0.2">
      <c r="A105" s="7"/>
      <c r="B105" s="7"/>
    </row>
    <row r="106" spans="1:2" ht="15.75" customHeight="1" x14ac:dyDescent="0.2">
      <c r="A106" s="7"/>
      <c r="B106" s="7"/>
    </row>
    <row r="107" spans="1:2" ht="15.75" customHeight="1" x14ac:dyDescent="0.2">
      <c r="A107" s="7"/>
      <c r="B107" s="7"/>
    </row>
    <row r="108" spans="1:2" ht="15.75" customHeight="1" x14ac:dyDescent="0.2">
      <c r="A108" s="7"/>
      <c r="B108" s="7"/>
    </row>
    <row r="109" spans="1:2" ht="15.75" customHeight="1" x14ac:dyDescent="0.2">
      <c r="A109" s="7"/>
      <c r="B109" s="7"/>
    </row>
    <row r="110" spans="1:2" ht="15.75" customHeight="1" x14ac:dyDescent="0.2">
      <c r="A110" s="7"/>
      <c r="B110" s="7"/>
    </row>
    <row r="111" spans="1:2" ht="15.75" customHeight="1" x14ac:dyDescent="0.2">
      <c r="A111" s="7"/>
      <c r="B111" s="7"/>
    </row>
    <row r="112" spans="1:2" ht="15.75" customHeight="1" x14ac:dyDescent="0.2">
      <c r="A112" s="7"/>
      <c r="B112" s="7"/>
    </row>
    <row r="113" spans="1:2" ht="15.75" customHeight="1" x14ac:dyDescent="0.2">
      <c r="A113" s="7"/>
      <c r="B113" s="7"/>
    </row>
    <row r="114" spans="1:2" ht="15.75" customHeight="1" x14ac:dyDescent="0.2">
      <c r="A114" s="7"/>
      <c r="B114" s="7"/>
    </row>
    <row r="115" spans="1:2" ht="15.75" customHeight="1" x14ac:dyDescent="0.2">
      <c r="A115" s="7"/>
      <c r="B115" s="7"/>
    </row>
    <row r="116" spans="1:2" ht="15.75" customHeight="1" x14ac:dyDescent="0.2">
      <c r="A116" s="7"/>
      <c r="B116" s="7"/>
    </row>
    <row r="117" spans="1:2" ht="15.75" customHeight="1" x14ac:dyDescent="0.2">
      <c r="A117" s="7"/>
      <c r="B117" s="7"/>
    </row>
    <row r="118" spans="1:2" ht="15.75" customHeight="1" x14ac:dyDescent="0.2">
      <c r="A118" s="7"/>
      <c r="B118" s="7"/>
    </row>
    <row r="119" spans="1:2" ht="15.75" customHeight="1" x14ac:dyDescent="0.2">
      <c r="A119" s="7"/>
      <c r="B119" s="7"/>
    </row>
    <row r="120" spans="1:2" ht="15.75" customHeight="1" x14ac:dyDescent="0.2">
      <c r="A120" s="7"/>
      <c r="B120" s="7"/>
    </row>
    <row r="121" spans="1:2" ht="15.75" customHeight="1" x14ac:dyDescent="0.2">
      <c r="A121" s="7"/>
      <c r="B121" s="7"/>
    </row>
    <row r="122" spans="1:2" ht="15.75" customHeight="1" x14ac:dyDescent="0.2">
      <c r="A122" s="7"/>
      <c r="B122" s="7"/>
    </row>
    <row r="123" spans="1:2" ht="15.75" customHeight="1" x14ac:dyDescent="0.2">
      <c r="A123" s="7"/>
      <c r="B123" s="7"/>
    </row>
    <row r="124" spans="1:2" ht="15.75" customHeight="1" x14ac:dyDescent="0.2">
      <c r="A124" s="7"/>
      <c r="B124" s="7"/>
    </row>
    <row r="125" spans="1:2" ht="15.75" customHeight="1" x14ac:dyDescent="0.2">
      <c r="A125" s="7"/>
      <c r="B125" s="7"/>
    </row>
    <row r="126" spans="1:2" ht="15.75" customHeight="1" x14ac:dyDescent="0.2">
      <c r="A126" s="7"/>
      <c r="B126" s="7"/>
    </row>
    <row r="127" spans="1:2" ht="15.75" customHeight="1" x14ac:dyDescent="0.2">
      <c r="A127" s="7"/>
      <c r="B127" s="7"/>
    </row>
    <row r="128" spans="1:2" ht="15.75" customHeight="1" x14ac:dyDescent="0.2">
      <c r="A128" s="7"/>
      <c r="B128" s="7"/>
    </row>
    <row r="129" spans="1:2" ht="15.75" customHeight="1" x14ac:dyDescent="0.2">
      <c r="A129" s="7"/>
      <c r="B129" s="7"/>
    </row>
    <row r="130" spans="1:2" ht="15.75" customHeight="1" x14ac:dyDescent="0.2">
      <c r="A130" s="7"/>
      <c r="B130" s="7"/>
    </row>
    <row r="131" spans="1:2" ht="15.75" customHeight="1" x14ac:dyDescent="0.2">
      <c r="A131" s="7"/>
      <c r="B131" s="7"/>
    </row>
    <row r="132" spans="1:2" ht="15.75" customHeight="1" x14ac:dyDescent="0.2">
      <c r="A132" s="7"/>
      <c r="B132" s="7"/>
    </row>
    <row r="133" spans="1:2" ht="15.75" customHeight="1" x14ac:dyDescent="0.2">
      <c r="A133" s="7"/>
      <c r="B133" s="7"/>
    </row>
    <row r="134" spans="1:2" ht="15.75" customHeight="1" x14ac:dyDescent="0.2">
      <c r="A134" s="7"/>
      <c r="B134" s="7"/>
    </row>
    <row r="135" spans="1:2" ht="15.75" customHeight="1" x14ac:dyDescent="0.2">
      <c r="A135" s="7"/>
      <c r="B135" s="7"/>
    </row>
    <row r="136" spans="1:2" ht="15.75" customHeight="1" x14ac:dyDescent="0.2">
      <c r="A136" s="7"/>
      <c r="B136" s="7"/>
    </row>
    <row r="137" spans="1:2" ht="15.75" customHeight="1" x14ac:dyDescent="0.2">
      <c r="A137" s="7"/>
      <c r="B137" s="7"/>
    </row>
    <row r="138" spans="1:2" ht="15.75" customHeight="1" x14ac:dyDescent="0.2">
      <c r="A138" s="7"/>
      <c r="B138" s="7"/>
    </row>
    <row r="139" spans="1:2" ht="15.75" customHeight="1" x14ac:dyDescent="0.2">
      <c r="A139" s="7"/>
      <c r="B139" s="7"/>
    </row>
    <row r="140" spans="1:2" ht="15.75" customHeight="1" x14ac:dyDescent="0.2">
      <c r="A140" s="7"/>
      <c r="B140" s="7"/>
    </row>
    <row r="141" spans="1:2" ht="15.75" customHeight="1" x14ac:dyDescent="0.2">
      <c r="A141" s="7"/>
      <c r="B141" s="7"/>
    </row>
    <row r="142" spans="1:2" ht="15.75" customHeight="1" x14ac:dyDescent="0.2">
      <c r="A142" s="7"/>
      <c r="B142" s="7"/>
    </row>
    <row r="143" spans="1:2" ht="15.75" customHeight="1" x14ac:dyDescent="0.2">
      <c r="A143" s="7"/>
      <c r="B143" s="7"/>
    </row>
    <row r="144" spans="1:2" ht="15.75" customHeight="1" x14ac:dyDescent="0.2">
      <c r="A144" s="7"/>
      <c r="B144" s="7"/>
    </row>
    <row r="145" spans="1:2" ht="15.75" customHeight="1" x14ac:dyDescent="0.2">
      <c r="A145" s="7"/>
      <c r="B145" s="7"/>
    </row>
    <row r="146" spans="1:2" ht="15.75" customHeight="1" x14ac:dyDescent="0.2">
      <c r="A146" s="7"/>
      <c r="B146" s="7"/>
    </row>
    <row r="147" spans="1:2" ht="15.75" customHeight="1" x14ac:dyDescent="0.2">
      <c r="A147" s="7"/>
      <c r="B147" s="7"/>
    </row>
    <row r="148" spans="1:2" ht="15.75" customHeight="1" x14ac:dyDescent="0.2">
      <c r="A148" s="7"/>
      <c r="B148" s="7"/>
    </row>
    <row r="149" spans="1:2" ht="15.75" customHeight="1" x14ac:dyDescent="0.2">
      <c r="A149" s="7"/>
      <c r="B149" s="7"/>
    </row>
    <row r="150" spans="1:2" ht="15.75" customHeight="1" x14ac:dyDescent="0.2">
      <c r="A150" s="7"/>
      <c r="B150" s="7"/>
    </row>
    <row r="151" spans="1:2" ht="15.75" customHeight="1" x14ac:dyDescent="0.2">
      <c r="A151" s="7"/>
      <c r="B151" s="7"/>
    </row>
    <row r="152" spans="1:2" ht="15.75" customHeight="1" x14ac:dyDescent="0.2">
      <c r="A152" s="7"/>
      <c r="B152" s="7"/>
    </row>
    <row r="153" spans="1:2" ht="15.75" customHeight="1" x14ac:dyDescent="0.2">
      <c r="A153" s="7"/>
      <c r="B153" s="7"/>
    </row>
    <row r="154" spans="1:2" ht="15.75" customHeight="1" x14ac:dyDescent="0.2">
      <c r="A154" s="7"/>
      <c r="B154" s="7"/>
    </row>
    <row r="155" spans="1:2" ht="15.75" customHeight="1" x14ac:dyDescent="0.2">
      <c r="A155" s="7"/>
      <c r="B155" s="7"/>
    </row>
    <row r="156" spans="1:2" ht="15.75" customHeight="1" x14ac:dyDescent="0.2">
      <c r="A156" s="7"/>
      <c r="B156" s="7"/>
    </row>
    <row r="157" spans="1:2" ht="15.75" customHeight="1" x14ac:dyDescent="0.2">
      <c r="A157" s="7"/>
      <c r="B157" s="7"/>
    </row>
    <row r="158" spans="1:2" ht="15.75" customHeight="1" x14ac:dyDescent="0.2">
      <c r="A158" s="7"/>
      <c r="B158" s="7"/>
    </row>
    <row r="159" spans="1:2" ht="15.75" customHeight="1" x14ac:dyDescent="0.2">
      <c r="A159" s="7"/>
      <c r="B159" s="7"/>
    </row>
    <row r="160" spans="1:2" ht="15.75" customHeight="1" x14ac:dyDescent="0.2">
      <c r="A160" s="7"/>
      <c r="B160" s="7"/>
    </row>
    <row r="161" spans="1:2" ht="15.75" customHeight="1" x14ac:dyDescent="0.2">
      <c r="A161" s="7"/>
      <c r="B161" s="7"/>
    </row>
    <row r="162" spans="1:2" ht="15.75" customHeight="1" x14ac:dyDescent="0.2">
      <c r="A162" s="7"/>
      <c r="B162" s="7"/>
    </row>
    <row r="163" spans="1:2" ht="15.75" customHeight="1" x14ac:dyDescent="0.2">
      <c r="A163" s="7"/>
      <c r="B163" s="7"/>
    </row>
    <row r="164" spans="1:2" ht="15.75" customHeight="1" x14ac:dyDescent="0.2">
      <c r="A164" s="7"/>
      <c r="B164" s="7"/>
    </row>
    <row r="165" spans="1:2" ht="15.75" customHeight="1" x14ac:dyDescent="0.2">
      <c r="A165" s="7"/>
      <c r="B165" s="7"/>
    </row>
    <row r="166" spans="1:2" ht="15.75" customHeight="1" x14ac:dyDescent="0.2">
      <c r="A166" s="7"/>
      <c r="B166" s="7"/>
    </row>
    <row r="167" spans="1:2" ht="15.75" customHeight="1" x14ac:dyDescent="0.2">
      <c r="A167" s="7"/>
      <c r="B167" s="7"/>
    </row>
    <row r="168" spans="1:2" ht="15.75" customHeight="1" x14ac:dyDescent="0.2">
      <c r="A168" s="7"/>
      <c r="B168" s="7"/>
    </row>
    <row r="169" spans="1:2" ht="15.75" customHeight="1" x14ac:dyDescent="0.2">
      <c r="A169" s="7"/>
      <c r="B169" s="7"/>
    </row>
    <row r="170" spans="1:2" ht="15.75" customHeight="1" x14ac:dyDescent="0.2">
      <c r="A170" s="7"/>
      <c r="B170" s="7"/>
    </row>
    <row r="171" spans="1:2" ht="15.75" customHeight="1" x14ac:dyDescent="0.2">
      <c r="A171" s="7"/>
      <c r="B171" s="7"/>
    </row>
    <row r="172" spans="1:2" ht="15.75" customHeight="1" x14ac:dyDescent="0.2">
      <c r="A172" s="7"/>
      <c r="B172" s="7"/>
    </row>
    <row r="173" spans="1:2" ht="15.75" customHeight="1" x14ac:dyDescent="0.2">
      <c r="A173" s="7"/>
      <c r="B173" s="7"/>
    </row>
    <row r="174" spans="1:2" ht="15.75" customHeight="1" x14ac:dyDescent="0.2">
      <c r="A174" s="7"/>
      <c r="B174" s="7"/>
    </row>
    <row r="175" spans="1:2" ht="15.75" customHeight="1" x14ac:dyDescent="0.2">
      <c r="A175" s="7"/>
      <c r="B175" s="7"/>
    </row>
    <row r="176" spans="1:2" ht="15.75" customHeight="1" x14ac:dyDescent="0.2">
      <c r="A176" s="7"/>
      <c r="B176" s="7"/>
    </row>
    <row r="177" spans="1:2" ht="15.75" customHeight="1" x14ac:dyDescent="0.2">
      <c r="A177" s="7"/>
      <c r="B177" s="7"/>
    </row>
    <row r="178" spans="1:2" ht="15.75" customHeight="1" x14ac:dyDescent="0.2">
      <c r="A178" s="7"/>
      <c r="B178" s="7"/>
    </row>
    <row r="179" spans="1:2" ht="15.75" customHeight="1" x14ac:dyDescent="0.2">
      <c r="A179" s="7"/>
      <c r="B179" s="7"/>
    </row>
    <row r="180" spans="1:2" ht="15.75" customHeight="1" x14ac:dyDescent="0.2">
      <c r="A180" s="7"/>
      <c r="B180" s="7"/>
    </row>
    <row r="181" spans="1:2" ht="15.75" customHeight="1" x14ac:dyDescent="0.2">
      <c r="A181" s="7"/>
      <c r="B181" s="7"/>
    </row>
    <row r="182" spans="1:2" ht="15.75" customHeight="1" x14ac:dyDescent="0.2">
      <c r="A182" s="7"/>
      <c r="B182" s="7"/>
    </row>
    <row r="183" spans="1:2" ht="15.75" customHeight="1" x14ac:dyDescent="0.2">
      <c r="A183" s="7"/>
      <c r="B183" s="7"/>
    </row>
    <row r="184" spans="1:2" ht="15.75" customHeight="1" x14ac:dyDescent="0.2">
      <c r="A184" s="7"/>
      <c r="B184" s="7"/>
    </row>
    <row r="185" spans="1:2" ht="15.75" customHeight="1" x14ac:dyDescent="0.2">
      <c r="A185" s="7"/>
      <c r="B185" s="7"/>
    </row>
    <row r="186" spans="1:2" ht="15.75" customHeight="1" x14ac:dyDescent="0.2">
      <c r="A186" s="7"/>
      <c r="B186" s="7"/>
    </row>
    <row r="187" spans="1:2" ht="15.75" customHeight="1" x14ac:dyDescent="0.2">
      <c r="A187" s="7"/>
      <c r="B187" s="7"/>
    </row>
    <row r="188" spans="1:2" ht="15.75" customHeight="1" x14ac:dyDescent="0.2">
      <c r="A188" s="7"/>
      <c r="B188" s="7"/>
    </row>
    <row r="189" spans="1:2" ht="15.75" customHeight="1" x14ac:dyDescent="0.2">
      <c r="A189" s="7"/>
      <c r="B189" s="7"/>
    </row>
    <row r="190" spans="1:2" ht="15.75" customHeight="1" x14ac:dyDescent="0.2">
      <c r="A190" s="7"/>
      <c r="B190" s="7"/>
    </row>
    <row r="191" spans="1:2" ht="15.75" customHeight="1" x14ac:dyDescent="0.2">
      <c r="A191" s="7"/>
      <c r="B191" s="7"/>
    </row>
    <row r="192" spans="1:2" ht="15.75" customHeight="1" x14ac:dyDescent="0.2">
      <c r="A192" s="7"/>
      <c r="B192" s="7"/>
    </row>
    <row r="193" spans="1:2" ht="15.75" customHeight="1" x14ac:dyDescent="0.2">
      <c r="A193" s="7"/>
      <c r="B193" s="7"/>
    </row>
    <row r="194" spans="1:2" ht="15.75" customHeight="1" x14ac:dyDescent="0.2">
      <c r="A194" s="7"/>
      <c r="B194" s="7"/>
    </row>
    <row r="195" spans="1:2" ht="15.75" customHeight="1" x14ac:dyDescent="0.2">
      <c r="A195" s="7"/>
      <c r="B195" s="7"/>
    </row>
    <row r="196" spans="1:2" ht="15.75" customHeight="1" x14ac:dyDescent="0.2">
      <c r="A196" s="7"/>
      <c r="B196" s="7"/>
    </row>
    <row r="197" spans="1:2" ht="15.75" customHeight="1" x14ac:dyDescent="0.2">
      <c r="A197" s="7"/>
      <c r="B197" s="7"/>
    </row>
    <row r="198" spans="1:2" ht="15.75" customHeight="1" x14ac:dyDescent="0.2">
      <c r="A198" s="7"/>
      <c r="B198" s="7"/>
    </row>
    <row r="199" spans="1:2" ht="15.75" customHeight="1" x14ac:dyDescent="0.2">
      <c r="A199" s="7"/>
      <c r="B199" s="7"/>
    </row>
    <row r="200" spans="1:2" ht="15.75" customHeight="1" x14ac:dyDescent="0.2">
      <c r="A200" s="7"/>
      <c r="B200" s="7"/>
    </row>
    <row r="201" spans="1:2" ht="15.75" customHeight="1" x14ac:dyDescent="0.2">
      <c r="A201" s="7"/>
      <c r="B201" s="7"/>
    </row>
    <row r="202" spans="1:2" ht="15.75" customHeight="1" x14ac:dyDescent="0.2">
      <c r="A202" s="7"/>
      <c r="B202" s="7"/>
    </row>
    <row r="203" spans="1:2" ht="15.75" customHeight="1" x14ac:dyDescent="0.2">
      <c r="A203" s="7"/>
      <c r="B203" s="7"/>
    </row>
    <row r="204" spans="1:2" ht="15.75" customHeight="1" x14ac:dyDescent="0.2">
      <c r="A204" s="7"/>
      <c r="B204" s="7"/>
    </row>
    <row r="205" spans="1:2" ht="15.75" customHeight="1" x14ac:dyDescent="0.2">
      <c r="A205" s="7"/>
      <c r="B205" s="7"/>
    </row>
    <row r="206" spans="1:2" ht="15.75" customHeight="1" x14ac:dyDescent="0.2">
      <c r="A206" s="7"/>
      <c r="B206" s="7"/>
    </row>
    <row r="207" spans="1:2" ht="15.75" customHeight="1" x14ac:dyDescent="0.2">
      <c r="A207" s="7"/>
      <c r="B207" s="7"/>
    </row>
    <row r="208" spans="1:2" ht="15.75" customHeight="1" x14ac:dyDescent="0.2">
      <c r="A208" s="7"/>
      <c r="B208" s="7"/>
    </row>
    <row r="209" spans="1:2" ht="15.75" customHeight="1" x14ac:dyDescent="0.2">
      <c r="A209" s="7"/>
      <c r="B209" s="7"/>
    </row>
    <row r="210" spans="1:2" ht="15.75" customHeight="1" x14ac:dyDescent="0.2">
      <c r="A210" s="7"/>
      <c r="B210" s="7"/>
    </row>
    <row r="211" spans="1:2" ht="15.75" customHeight="1" x14ac:dyDescent="0.2">
      <c r="A211" s="7"/>
      <c r="B211" s="7"/>
    </row>
    <row r="212" spans="1:2" ht="15.75" customHeight="1" x14ac:dyDescent="0.2">
      <c r="A212" s="7"/>
      <c r="B212" s="7"/>
    </row>
    <row r="213" spans="1:2" ht="15.75" customHeight="1" x14ac:dyDescent="0.2">
      <c r="A213" s="7"/>
      <c r="B213" s="7"/>
    </row>
    <row r="214" spans="1:2" ht="15.75" customHeight="1" x14ac:dyDescent="0.2">
      <c r="A214" s="7"/>
      <c r="B214" s="7"/>
    </row>
    <row r="215" spans="1:2" ht="15.75" customHeight="1" x14ac:dyDescent="0.2">
      <c r="A215" s="7"/>
      <c r="B215" s="7"/>
    </row>
    <row r="216" spans="1:2" ht="15.75" customHeight="1" x14ac:dyDescent="0.2">
      <c r="A216" s="7"/>
      <c r="B216" s="7"/>
    </row>
    <row r="217" spans="1:2" ht="15.75" customHeight="1" x14ac:dyDescent="0.2">
      <c r="A217" s="7"/>
      <c r="B217" s="7"/>
    </row>
    <row r="218" spans="1:2" ht="15.75" customHeight="1" x14ac:dyDescent="0.2">
      <c r="A218" s="7"/>
      <c r="B218" s="7"/>
    </row>
    <row r="219" spans="1:2" ht="15.75" customHeight="1" x14ac:dyDescent="0.2">
      <c r="A219" s="7"/>
      <c r="B219" s="7"/>
    </row>
    <row r="220" spans="1:2" ht="15.75" customHeight="1" x14ac:dyDescent="0.2">
      <c r="A220" s="7"/>
      <c r="B220" s="7"/>
    </row>
    <row r="221" spans="1:2" ht="15.75" customHeight="1" x14ac:dyDescent="0.2">
      <c r="A221" s="7"/>
      <c r="B221" s="7"/>
    </row>
    <row r="222" spans="1:2" ht="15.75" customHeight="1" x14ac:dyDescent="0.2">
      <c r="A222" s="7"/>
      <c r="B222" s="7"/>
    </row>
    <row r="223" spans="1:2" ht="15.75" customHeight="1" x14ac:dyDescent="0.2">
      <c r="A223" s="7"/>
      <c r="B223" s="7"/>
    </row>
    <row r="224" spans="1:2" ht="15.75" customHeight="1" x14ac:dyDescent="0.2">
      <c r="A224" s="7"/>
      <c r="B224" s="7"/>
    </row>
    <row r="225" spans="1:2" ht="15.75" customHeight="1" x14ac:dyDescent="0.2">
      <c r="A225" s="7"/>
      <c r="B225" s="7"/>
    </row>
    <row r="226" spans="1:2" ht="15.75" customHeight="1" x14ac:dyDescent="0.2">
      <c r="A226" s="7"/>
      <c r="B226" s="7"/>
    </row>
    <row r="227" spans="1:2" ht="15.75" customHeight="1" x14ac:dyDescent="0.2">
      <c r="A227" s="7"/>
      <c r="B227" s="7"/>
    </row>
    <row r="228" spans="1:2" ht="15.75" customHeight="1" x14ac:dyDescent="0.2">
      <c r="A228" s="7"/>
      <c r="B228" s="7"/>
    </row>
    <row r="229" spans="1:2" ht="15.75" customHeight="1" x14ac:dyDescent="0.2">
      <c r="A229" s="7"/>
      <c r="B229" s="7"/>
    </row>
    <row r="230" spans="1:2" ht="15.75" customHeight="1" x14ac:dyDescent="0.2">
      <c r="A230" s="7"/>
      <c r="B230" s="7"/>
    </row>
    <row r="231" spans="1:2" ht="15.75" customHeight="1" x14ac:dyDescent="0.2">
      <c r="A231" s="7"/>
      <c r="B231" s="7"/>
    </row>
    <row r="232" spans="1:2" ht="15.75" customHeight="1" x14ac:dyDescent="0.2">
      <c r="A232" s="7"/>
      <c r="B232" s="7"/>
    </row>
    <row r="233" spans="1:2" ht="15.75" customHeight="1" x14ac:dyDescent="0.2">
      <c r="A233" s="7"/>
      <c r="B233" s="7"/>
    </row>
    <row r="234" spans="1:2" ht="15.75" customHeight="1" x14ac:dyDescent="0.2">
      <c r="A234" s="7"/>
      <c r="B234" s="7"/>
    </row>
    <row r="235" spans="1:2" ht="15.75" customHeight="1" x14ac:dyDescent="0.2">
      <c r="A235" s="7"/>
      <c r="B235" s="7"/>
    </row>
    <row r="236" spans="1:2" ht="15.75" customHeight="1" x14ac:dyDescent="0.2">
      <c r="A236" s="7"/>
      <c r="B236" s="7"/>
    </row>
    <row r="237" spans="1:2" ht="15.75" customHeight="1" x14ac:dyDescent="0.2">
      <c r="A237" s="7"/>
      <c r="B237" s="7"/>
    </row>
    <row r="238" spans="1:2" ht="15.75" customHeight="1" x14ac:dyDescent="0.2">
      <c r="A238" s="7"/>
      <c r="B238" s="7"/>
    </row>
    <row r="239" spans="1:2" ht="15.75" customHeight="1" x14ac:dyDescent="0.2">
      <c r="A239" s="7"/>
      <c r="B239" s="7"/>
    </row>
    <row r="240" spans="1:2" ht="15.75" customHeight="1" x14ac:dyDescent="0.2">
      <c r="A240" s="7"/>
      <c r="B240" s="7"/>
    </row>
    <row r="241" spans="1:2" ht="15.75" customHeight="1" x14ac:dyDescent="0.2">
      <c r="A241" s="7"/>
      <c r="B241" s="7"/>
    </row>
    <row r="242" spans="1:2" ht="15.75" customHeight="1" x14ac:dyDescent="0.2">
      <c r="A242" s="7"/>
      <c r="B242" s="7"/>
    </row>
    <row r="243" spans="1:2" ht="15.75" customHeight="1" x14ac:dyDescent="0.2">
      <c r="A243" s="7"/>
      <c r="B243" s="7"/>
    </row>
    <row r="244" spans="1:2" ht="15.75" customHeight="1" x14ac:dyDescent="0.2">
      <c r="A244" s="7"/>
      <c r="B244" s="7"/>
    </row>
    <row r="245" spans="1:2" ht="15.75" customHeight="1" x14ac:dyDescent="0.2">
      <c r="A245" s="7"/>
      <c r="B245" s="7"/>
    </row>
    <row r="246" spans="1:2" ht="15.75" customHeight="1" x14ac:dyDescent="0.2">
      <c r="A246" s="7"/>
      <c r="B246" s="7"/>
    </row>
    <row r="247" spans="1:2" ht="15.75" customHeight="1" x14ac:dyDescent="0.2">
      <c r="A247" s="7"/>
      <c r="B247" s="7"/>
    </row>
    <row r="248" spans="1:2" ht="15.75" customHeight="1" x14ac:dyDescent="0.2">
      <c r="A248" s="7"/>
      <c r="B248" s="7"/>
    </row>
    <row r="249" spans="1:2" ht="15.75" customHeight="1" x14ac:dyDescent="0.2">
      <c r="A249" s="7"/>
      <c r="B249" s="7"/>
    </row>
    <row r="250" spans="1:2" ht="15.75" customHeight="1" x14ac:dyDescent="0.2">
      <c r="A250" s="7"/>
      <c r="B250" s="7"/>
    </row>
    <row r="251" spans="1:2" ht="15.75" customHeight="1" x14ac:dyDescent="0.2">
      <c r="A251" s="7"/>
      <c r="B251" s="7"/>
    </row>
    <row r="252" spans="1:2" ht="15.75" customHeight="1" x14ac:dyDescent="0.2">
      <c r="A252" s="7"/>
      <c r="B252" s="7"/>
    </row>
    <row r="253" spans="1:2" ht="15.75" customHeight="1" x14ac:dyDescent="0.2">
      <c r="A253" s="7"/>
      <c r="B253" s="7"/>
    </row>
    <row r="254" spans="1:2" ht="15.75" customHeight="1" x14ac:dyDescent="0.2">
      <c r="A254" s="7"/>
      <c r="B254" s="7"/>
    </row>
    <row r="255" spans="1:2" ht="15.75" customHeight="1" x14ac:dyDescent="0.2">
      <c r="A255" s="7"/>
      <c r="B255" s="7"/>
    </row>
    <row r="256" spans="1:2" ht="15.75" customHeight="1" x14ac:dyDescent="0.2">
      <c r="A256" s="7"/>
      <c r="B256" s="7"/>
    </row>
    <row r="257" spans="1:2" ht="15.75" customHeight="1" x14ac:dyDescent="0.2">
      <c r="A257" s="7"/>
      <c r="B257" s="7"/>
    </row>
    <row r="258" spans="1:2" ht="15.75" customHeight="1" x14ac:dyDescent="0.2">
      <c r="A258" s="7"/>
      <c r="B258" s="7"/>
    </row>
    <row r="259" spans="1:2" ht="15.75" customHeight="1" x14ac:dyDescent="0.2">
      <c r="A259" s="7"/>
      <c r="B259" s="7"/>
    </row>
    <row r="260" spans="1:2" ht="15.75" customHeight="1" x14ac:dyDescent="0.2">
      <c r="A260" s="7"/>
      <c r="B260" s="7"/>
    </row>
    <row r="261" spans="1:2" ht="15.75" customHeight="1" x14ac:dyDescent="0.2">
      <c r="A261" s="7"/>
      <c r="B261" s="7"/>
    </row>
    <row r="262" spans="1:2" ht="15.75" customHeight="1" x14ac:dyDescent="0.2">
      <c r="A262" s="7"/>
      <c r="B262" s="7"/>
    </row>
    <row r="263" spans="1:2" ht="15.75" customHeight="1" x14ac:dyDescent="0.2">
      <c r="A263" s="7"/>
      <c r="B263" s="7"/>
    </row>
    <row r="264" spans="1:2" ht="15.75" customHeight="1" x14ac:dyDescent="0.2">
      <c r="A264" s="7"/>
      <c r="B264" s="7"/>
    </row>
    <row r="265" spans="1:2" ht="15.75" customHeight="1" x14ac:dyDescent="0.2">
      <c r="A265" s="7"/>
      <c r="B265" s="7"/>
    </row>
    <row r="266" spans="1:2" ht="15.75" customHeight="1" x14ac:dyDescent="0.2">
      <c r="A266" s="7"/>
      <c r="B266" s="7"/>
    </row>
    <row r="267" spans="1:2" ht="15.75" customHeight="1" x14ac:dyDescent="0.2">
      <c r="A267" s="7"/>
      <c r="B267" s="7"/>
    </row>
    <row r="268" spans="1:2" ht="15.75" customHeight="1" x14ac:dyDescent="0.2">
      <c r="A268" s="7"/>
      <c r="B268" s="7"/>
    </row>
    <row r="269" spans="1:2" ht="15.75" customHeight="1" x14ac:dyDescent="0.2">
      <c r="A269" s="7"/>
      <c r="B269" s="7"/>
    </row>
    <row r="270" spans="1:2" ht="15.75" customHeight="1" x14ac:dyDescent="0.2">
      <c r="A270" s="7"/>
      <c r="B270" s="7"/>
    </row>
    <row r="271" spans="1:2" ht="15.75" customHeight="1" x14ac:dyDescent="0.2">
      <c r="A271" s="7"/>
      <c r="B271" s="7"/>
    </row>
    <row r="272" spans="1:2" ht="15.75" customHeight="1" x14ac:dyDescent="0.2">
      <c r="A272" s="7"/>
      <c r="B272" s="7"/>
    </row>
    <row r="273" spans="1:2" ht="15.75" customHeight="1" x14ac:dyDescent="0.2">
      <c r="A273" s="7"/>
      <c r="B273" s="7"/>
    </row>
    <row r="274" spans="1:2" ht="15.75" customHeight="1" x14ac:dyDescent="0.2">
      <c r="A274" s="7"/>
      <c r="B274" s="7"/>
    </row>
    <row r="275" spans="1:2" ht="15.75" customHeight="1" x14ac:dyDescent="0.2">
      <c r="A275" s="7"/>
      <c r="B275" s="7"/>
    </row>
    <row r="276" spans="1:2" ht="15.75" customHeight="1" x14ac:dyDescent="0.2">
      <c r="A276" s="7"/>
      <c r="B276" s="7"/>
    </row>
    <row r="277" spans="1:2" ht="15.75" customHeight="1" x14ac:dyDescent="0.2">
      <c r="A277" s="7"/>
      <c r="B277" s="7"/>
    </row>
    <row r="278" spans="1:2" ht="15.75" customHeight="1" x14ac:dyDescent="0.2">
      <c r="A278" s="7"/>
      <c r="B278" s="7"/>
    </row>
    <row r="279" spans="1:2" ht="15.75" customHeight="1" x14ac:dyDescent="0.2">
      <c r="A279" s="7"/>
      <c r="B279" s="7"/>
    </row>
    <row r="280" spans="1:2" ht="15.75" customHeight="1" x14ac:dyDescent="0.2">
      <c r="A280" s="7"/>
      <c r="B280" s="7"/>
    </row>
    <row r="281" spans="1:2" ht="15.75" customHeight="1" x14ac:dyDescent="0.2">
      <c r="A281" s="7"/>
      <c r="B281" s="7"/>
    </row>
    <row r="282" spans="1:2" ht="15.75" customHeight="1" x14ac:dyDescent="0.2">
      <c r="A282" s="7"/>
      <c r="B282" s="7"/>
    </row>
    <row r="283" spans="1:2" ht="15.75" customHeight="1" x14ac:dyDescent="0.2">
      <c r="A283" s="7"/>
      <c r="B283" s="7"/>
    </row>
    <row r="284" spans="1:2" ht="15.75" customHeight="1" x14ac:dyDescent="0.2">
      <c r="A284" s="7"/>
      <c r="B284" s="7"/>
    </row>
    <row r="285" spans="1:2" ht="15.75" customHeight="1" x14ac:dyDescent="0.2">
      <c r="A285" s="7"/>
      <c r="B285" s="7"/>
    </row>
    <row r="286" spans="1:2" ht="15.75" customHeight="1" x14ac:dyDescent="0.2">
      <c r="A286" s="7"/>
      <c r="B286" s="7"/>
    </row>
    <row r="287" spans="1:2" ht="15.75" customHeight="1" x14ac:dyDescent="0.2">
      <c r="A287" s="7"/>
      <c r="B287" s="7"/>
    </row>
    <row r="288" spans="1:2" ht="15.75" customHeight="1" x14ac:dyDescent="0.2">
      <c r="A288" s="7"/>
      <c r="B288" s="7"/>
    </row>
    <row r="289" spans="1:2" ht="15.75" customHeight="1" x14ac:dyDescent="0.2">
      <c r="A289" s="7"/>
      <c r="B289" s="7"/>
    </row>
    <row r="290" spans="1:2" ht="15.75" customHeight="1" x14ac:dyDescent="0.2">
      <c r="A290" s="7"/>
      <c r="B290" s="7"/>
    </row>
    <row r="291" spans="1:2" ht="15.75" customHeight="1" x14ac:dyDescent="0.2">
      <c r="A291" s="7"/>
      <c r="B291" s="7"/>
    </row>
    <row r="292" spans="1:2" ht="15.75" customHeight="1" x14ac:dyDescent="0.2">
      <c r="A292" s="7"/>
      <c r="B292" s="7"/>
    </row>
    <row r="293" spans="1:2" ht="15.75" customHeight="1" x14ac:dyDescent="0.2">
      <c r="A293" s="7"/>
      <c r="B293" s="7"/>
    </row>
    <row r="294" spans="1:2" ht="15.75" customHeight="1" x14ac:dyDescent="0.2">
      <c r="A294" s="7"/>
      <c r="B294" s="7"/>
    </row>
    <row r="295" spans="1:2" ht="15.75" customHeight="1" x14ac:dyDescent="0.2">
      <c r="A295" s="7"/>
      <c r="B295" s="7"/>
    </row>
    <row r="296" spans="1:2" ht="15.75" customHeight="1" x14ac:dyDescent="0.2">
      <c r="A296" s="7"/>
      <c r="B296" s="7"/>
    </row>
    <row r="297" spans="1:2" ht="15.75" customHeight="1" x14ac:dyDescent="0.2">
      <c r="A297" s="7"/>
      <c r="B297" s="7"/>
    </row>
    <row r="298" spans="1:2" ht="15.75" customHeight="1" x14ac:dyDescent="0.2">
      <c r="A298" s="7"/>
      <c r="B298" s="7"/>
    </row>
    <row r="299" spans="1:2" ht="15.75" customHeight="1" x14ac:dyDescent="0.2">
      <c r="A299" s="7"/>
      <c r="B299" s="7"/>
    </row>
    <row r="300" spans="1:2" ht="15.75" customHeight="1" x14ac:dyDescent="0.2">
      <c r="A300" s="7"/>
      <c r="B300" s="7"/>
    </row>
    <row r="301" spans="1:2" ht="15.75" customHeight="1" x14ac:dyDescent="0.2">
      <c r="A301" s="7"/>
      <c r="B301" s="7"/>
    </row>
    <row r="302" spans="1:2" ht="15.75" customHeight="1" x14ac:dyDescent="0.2">
      <c r="A302" s="7"/>
      <c r="B302" s="7"/>
    </row>
    <row r="303" spans="1:2" ht="15.75" customHeight="1" x14ac:dyDescent="0.2">
      <c r="A303" s="7"/>
      <c r="B303" s="7"/>
    </row>
    <row r="304" spans="1:2" ht="15.75" customHeight="1" x14ac:dyDescent="0.2">
      <c r="A304" s="7"/>
      <c r="B304" s="7"/>
    </row>
    <row r="305" spans="1:2" ht="15.75" customHeight="1" x14ac:dyDescent="0.2">
      <c r="A305" s="7"/>
      <c r="B305" s="7"/>
    </row>
    <row r="306" spans="1:2" ht="15.75" customHeight="1" x14ac:dyDescent="0.2">
      <c r="A306" s="7"/>
      <c r="B306" s="7"/>
    </row>
    <row r="307" spans="1:2" ht="15.75" customHeight="1" x14ac:dyDescent="0.2">
      <c r="A307" s="7"/>
      <c r="B307" s="7"/>
    </row>
    <row r="308" spans="1:2" ht="15.75" customHeight="1" x14ac:dyDescent="0.2">
      <c r="A308" s="7"/>
      <c r="B308" s="7"/>
    </row>
    <row r="309" spans="1:2" ht="15.75" customHeight="1" x14ac:dyDescent="0.2">
      <c r="A309" s="7"/>
      <c r="B309" s="7"/>
    </row>
    <row r="310" spans="1:2" ht="15.75" customHeight="1" x14ac:dyDescent="0.2">
      <c r="A310" s="7"/>
      <c r="B310" s="7"/>
    </row>
    <row r="311" spans="1:2" ht="15.75" customHeight="1" x14ac:dyDescent="0.2">
      <c r="A311" s="7"/>
      <c r="B311" s="7"/>
    </row>
    <row r="312" spans="1:2" ht="15.75" customHeight="1" x14ac:dyDescent="0.2">
      <c r="A312" s="7"/>
      <c r="B312" s="7"/>
    </row>
    <row r="313" spans="1:2" ht="15.75" customHeight="1" x14ac:dyDescent="0.2">
      <c r="A313" s="7"/>
      <c r="B313" s="7"/>
    </row>
    <row r="314" spans="1:2" ht="15.75" customHeight="1" x14ac:dyDescent="0.2">
      <c r="A314" s="7"/>
      <c r="B314" s="7"/>
    </row>
    <row r="315" spans="1:2" ht="15.75" customHeight="1" x14ac:dyDescent="0.2">
      <c r="A315" s="7"/>
      <c r="B315" s="7"/>
    </row>
    <row r="316" spans="1:2" ht="15.75" customHeight="1" x14ac:dyDescent="0.2">
      <c r="A316" s="7"/>
      <c r="B316" s="7"/>
    </row>
    <row r="317" spans="1:2" ht="15.75" customHeight="1" x14ac:dyDescent="0.2">
      <c r="A317" s="7"/>
      <c r="B317" s="7"/>
    </row>
    <row r="318" spans="1:2" ht="15.75" customHeight="1" x14ac:dyDescent="0.2">
      <c r="A318" s="7"/>
      <c r="B318" s="7"/>
    </row>
    <row r="319" spans="1:2" ht="15.75" customHeight="1" x14ac:dyDescent="0.2">
      <c r="A319" s="7"/>
      <c r="B319" s="7"/>
    </row>
    <row r="320" spans="1:2" ht="15.75" customHeight="1" x14ac:dyDescent="0.2">
      <c r="A320" s="7"/>
      <c r="B320" s="7"/>
    </row>
    <row r="321" spans="1:2" ht="15.75" customHeight="1" x14ac:dyDescent="0.2">
      <c r="A321" s="7"/>
      <c r="B321" s="7"/>
    </row>
    <row r="322" spans="1:2" ht="15.75" customHeight="1" x14ac:dyDescent="0.2">
      <c r="A322" s="7"/>
      <c r="B322" s="7"/>
    </row>
    <row r="323" spans="1:2" ht="15.75" customHeight="1" x14ac:dyDescent="0.2">
      <c r="A323" s="7"/>
      <c r="B323" s="7"/>
    </row>
    <row r="324" spans="1:2" ht="15.75" customHeight="1" x14ac:dyDescent="0.2">
      <c r="A324" s="7"/>
      <c r="B324" s="7"/>
    </row>
    <row r="325" spans="1:2" ht="15.75" customHeight="1" x14ac:dyDescent="0.2">
      <c r="A325" s="7"/>
      <c r="B325" s="7"/>
    </row>
    <row r="326" spans="1:2" ht="15.75" customHeight="1" x14ac:dyDescent="0.2">
      <c r="A326" s="7"/>
      <c r="B326" s="7"/>
    </row>
    <row r="327" spans="1:2" ht="15.75" customHeight="1" x14ac:dyDescent="0.2">
      <c r="A327" s="7"/>
      <c r="B327" s="7"/>
    </row>
    <row r="328" spans="1:2" ht="15.75" customHeight="1" x14ac:dyDescent="0.2">
      <c r="A328" s="7"/>
      <c r="B328" s="7"/>
    </row>
    <row r="329" spans="1:2" ht="15.75" customHeight="1" x14ac:dyDescent="0.2">
      <c r="A329" s="7"/>
      <c r="B329" s="7"/>
    </row>
    <row r="330" spans="1:2" ht="15.75" customHeight="1" x14ac:dyDescent="0.2">
      <c r="A330" s="7"/>
      <c r="B330" s="7"/>
    </row>
    <row r="331" spans="1:2" ht="15.75" customHeight="1" x14ac:dyDescent="0.2">
      <c r="A331" s="7"/>
      <c r="B331" s="7"/>
    </row>
    <row r="332" spans="1:2" ht="15.75" customHeight="1" x14ac:dyDescent="0.2">
      <c r="A332" s="7"/>
      <c r="B332" s="7"/>
    </row>
    <row r="333" spans="1:2" ht="15.75" customHeight="1" x14ac:dyDescent="0.2">
      <c r="A333" s="7"/>
      <c r="B333" s="7"/>
    </row>
    <row r="334" spans="1:2" ht="15.75" customHeight="1" x14ac:dyDescent="0.2">
      <c r="A334" s="7"/>
      <c r="B334" s="7"/>
    </row>
    <row r="335" spans="1:2" ht="15.75" customHeight="1" x14ac:dyDescent="0.2">
      <c r="A335" s="7"/>
      <c r="B335" s="7"/>
    </row>
    <row r="336" spans="1:2" ht="15.75" customHeight="1" x14ac:dyDescent="0.2">
      <c r="A336" s="7"/>
      <c r="B336" s="7"/>
    </row>
    <row r="337" spans="1:2" ht="15.75" customHeight="1" x14ac:dyDescent="0.2">
      <c r="A337" s="7"/>
      <c r="B337" s="7"/>
    </row>
    <row r="338" spans="1:2" ht="15.75" customHeight="1" x14ac:dyDescent="0.2">
      <c r="A338" s="7"/>
      <c r="B338" s="7"/>
    </row>
    <row r="339" spans="1:2" ht="15.75" customHeight="1" x14ac:dyDescent="0.2">
      <c r="A339" s="7"/>
      <c r="B339" s="7"/>
    </row>
    <row r="340" spans="1:2" ht="15.75" customHeight="1" x14ac:dyDescent="0.2">
      <c r="A340" s="7"/>
      <c r="B340" s="7"/>
    </row>
    <row r="341" spans="1:2" ht="15.75" customHeight="1" x14ac:dyDescent="0.2">
      <c r="A341" s="7"/>
      <c r="B341" s="7"/>
    </row>
    <row r="342" spans="1:2" ht="15.75" customHeight="1" x14ac:dyDescent="0.2">
      <c r="A342" s="7"/>
      <c r="B342" s="7"/>
    </row>
    <row r="343" spans="1:2" ht="15.75" customHeight="1" x14ac:dyDescent="0.2">
      <c r="A343" s="7"/>
      <c r="B343" s="7"/>
    </row>
    <row r="344" spans="1:2" ht="15.75" customHeight="1" x14ac:dyDescent="0.2">
      <c r="A344" s="7"/>
      <c r="B344" s="7"/>
    </row>
    <row r="345" spans="1:2" ht="15.75" customHeight="1" x14ac:dyDescent="0.2">
      <c r="A345" s="7"/>
      <c r="B345" s="7"/>
    </row>
    <row r="346" spans="1:2" ht="15.75" customHeight="1" x14ac:dyDescent="0.2">
      <c r="A346" s="7"/>
      <c r="B346" s="7"/>
    </row>
    <row r="347" spans="1:2" ht="15.75" customHeight="1" x14ac:dyDescent="0.2">
      <c r="A347" s="7"/>
      <c r="B347" s="7"/>
    </row>
    <row r="348" spans="1:2" ht="15.75" customHeight="1" x14ac:dyDescent="0.2">
      <c r="A348" s="7"/>
      <c r="B348" s="7"/>
    </row>
    <row r="349" spans="1:2" ht="15.75" customHeight="1" x14ac:dyDescent="0.2">
      <c r="A349" s="7"/>
      <c r="B349" s="7"/>
    </row>
    <row r="350" spans="1:2" ht="15.75" customHeight="1" x14ac:dyDescent="0.2">
      <c r="A350" s="7"/>
      <c r="B350" s="7"/>
    </row>
    <row r="351" spans="1:2" ht="15.75" customHeight="1" x14ac:dyDescent="0.2">
      <c r="A351" s="7"/>
      <c r="B351" s="7"/>
    </row>
    <row r="352" spans="1:2" ht="15.75" customHeight="1" x14ac:dyDescent="0.2">
      <c r="A352" s="7"/>
      <c r="B352" s="7"/>
    </row>
    <row r="353" spans="1:2" ht="15.75" customHeight="1" x14ac:dyDescent="0.2">
      <c r="A353" s="7"/>
      <c r="B353" s="7"/>
    </row>
    <row r="354" spans="1:2" ht="15.75" customHeight="1" x14ac:dyDescent="0.2">
      <c r="A354" s="7"/>
      <c r="B354" s="7"/>
    </row>
    <row r="355" spans="1:2" ht="15.75" customHeight="1" x14ac:dyDescent="0.2">
      <c r="A355" s="7"/>
      <c r="B355" s="7"/>
    </row>
    <row r="356" spans="1:2" ht="15.75" customHeight="1" x14ac:dyDescent="0.2">
      <c r="A356" s="7"/>
      <c r="B356" s="7"/>
    </row>
    <row r="357" spans="1:2" ht="15.75" customHeight="1" x14ac:dyDescent="0.2">
      <c r="A357" s="7"/>
      <c r="B357" s="7"/>
    </row>
    <row r="358" spans="1:2" ht="15.75" customHeight="1" x14ac:dyDescent="0.2">
      <c r="A358" s="7"/>
      <c r="B358" s="7"/>
    </row>
    <row r="359" spans="1:2" ht="15.75" customHeight="1" x14ac:dyDescent="0.2">
      <c r="A359" s="7"/>
      <c r="B359" s="7"/>
    </row>
    <row r="360" spans="1:2" ht="15.75" customHeight="1" x14ac:dyDescent="0.2">
      <c r="A360" s="7"/>
      <c r="B360" s="7"/>
    </row>
    <row r="361" spans="1:2" ht="15.75" customHeight="1" x14ac:dyDescent="0.2">
      <c r="A361" s="7"/>
      <c r="B361" s="7"/>
    </row>
    <row r="362" spans="1:2" ht="15.75" customHeight="1" x14ac:dyDescent="0.2">
      <c r="A362" s="7"/>
      <c r="B362" s="7"/>
    </row>
    <row r="363" spans="1:2" ht="15.75" customHeight="1" x14ac:dyDescent="0.2">
      <c r="A363" s="7"/>
      <c r="B363" s="7"/>
    </row>
    <row r="364" spans="1:2" ht="15.75" customHeight="1" x14ac:dyDescent="0.2">
      <c r="A364" s="7"/>
      <c r="B364" s="7"/>
    </row>
    <row r="365" spans="1:2" ht="15.75" customHeight="1" x14ac:dyDescent="0.2">
      <c r="A365" s="7"/>
      <c r="B365" s="7"/>
    </row>
    <row r="366" spans="1:2" ht="15.75" customHeight="1" x14ac:dyDescent="0.2">
      <c r="A366" s="7"/>
      <c r="B366" s="7"/>
    </row>
    <row r="367" spans="1:2" ht="15.75" customHeight="1" x14ac:dyDescent="0.2">
      <c r="A367" s="7"/>
      <c r="B367" s="7"/>
    </row>
    <row r="368" spans="1:2" ht="15.75" customHeight="1" x14ac:dyDescent="0.2">
      <c r="A368" s="7"/>
      <c r="B368" s="7"/>
    </row>
    <row r="369" spans="1:2" ht="15.75" customHeight="1" x14ac:dyDescent="0.2">
      <c r="A369" s="7"/>
      <c r="B369" s="7"/>
    </row>
    <row r="370" spans="1:2" ht="15.75" customHeight="1" x14ac:dyDescent="0.2">
      <c r="A370" s="7"/>
      <c r="B370" s="7"/>
    </row>
    <row r="371" spans="1:2" ht="15.75" customHeight="1" x14ac:dyDescent="0.2">
      <c r="A371" s="7"/>
      <c r="B371" s="7"/>
    </row>
    <row r="372" spans="1:2" ht="15.75" customHeight="1" x14ac:dyDescent="0.2">
      <c r="A372" s="7"/>
      <c r="B372" s="7"/>
    </row>
    <row r="373" spans="1:2" ht="15.75" customHeight="1" x14ac:dyDescent="0.2">
      <c r="A373" s="7"/>
      <c r="B373" s="7"/>
    </row>
    <row r="374" spans="1:2" ht="15.75" customHeight="1" x14ac:dyDescent="0.2">
      <c r="A374" s="7"/>
      <c r="B374" s="7"/>
    </row>
    <row r="375" spans="1:2" ht="15.75" customHeight="1" x14ac:dyDescent="0.2">
      <c r="A375" s="7"/>
      <c r="B375" s="7"/>
    </row>
    <row r="376" spans="1:2" ht="15.75" customHeight="1" x14ac:dyDescent="0.2">
      <c r="A376" s="7"/>
      <c r="B376" s="7"/>
    </row>
    <row r="377" spans="1:2" ht="15.75" customHeight="1" x14ac:dyDescent="0.2">
      <c r="A377" s="7"/>
      <c r="B377" s="7"/>
    </row>
    <row r="378" spans="1:2" ht="15.75" customHeight="1" x14ac:dyDescent="0.2">
      <c r="A378" s="7"/>
      <c r="B378" s="7"/>
    </row>
    <row r="379" spans="1:2" ht="15.75" customHeight="1" x14ac:dyDescent="0.2">
      <c r="A379" s="7"/>
      <c r="B379" s="7"/>
    </row>
    <row r="380" spans="1:2" ht="15.75" customHeight="1" x14ac:dyDescent="0.2">
      <c r="A380" s="7"/>
      <c r="B380" s="7"/>
    </row>
    <row r="381" spans="1:2" ht="15.75" customHeight="1" x14ac:dyDescent="0.2">
      <c r="A381" s="7"/>
      <c r="B381" s="7"/>
    </row>
    <row r="382" spans="1:2" ht="15.75" customHeight="1" x14ac:dyDescent="0.2">
      <c r="A382" s="7"/>
      <c r="B382" s="7"/>
    </row>
    <row r="383" spans="1:2" ht="15.75" customHeight="1" x14ac:dyDescent="0.2">
      <c r="A383" s="7"/>
      <c r="B383" s="7"/>
    </row>
    <row r="384" spans="1:2" ht="15.75" customHeight="1" x14ac:dyDescent="0.2">
      <c r="A384" s="7"/>
      <c r="B384" s="7"/>
    </row>
    <row r="385" spans="1:2" ht="15.75" customHeight="1" x14ac:dyDescent="0.2">
      <c r="A385" s="7"/>
      <c r="B385" s="7"/>
    </row>
    <row r="386" spans="1:2" ht="15.75" customHeight="1" x14ac:dyDescent="0.2">
      <c r="A386" s="7"/>
      <c r="B386" s="7"/>
    </row>
    <row r="387" spans="1:2" ht="15.75" customHeight="1" x14ac:dyDescent="0.2">
      <c r="A387" s="7"/>
      <c r="B387" s="7"/>
    </row>
    <row r="388" spans="1:2" ht="15.75" customHeight="1" x14ac:dyDescent="0.2">
      <c r="A388" s="7"/>
      <c r="B388" s="7"/>
    </row>
    <row r="389" spans="1:2" ht="15.75" customHeight="1" x14ac:dyDescent="0.2">
      <c r="A389" s="7"/>
      <c r="B389" s="7"/>
    </row>
    <row r="390" spans="1:2" ht="15.75" customHeight="1" x14ac:dyDescent="0.2">
      <c r="A390" s="7"/>
      <c r="B390" s="7"/>
    </row>
    <row r="391" spans="1:2" ht="15.75" customHeight="1" x14ac:dyDescent="0.2">
      <c r="A391" s="7"/>
      <c r="B391" s="7"/>
    </row>
    <row r="392" spans="1:2" ht="15.75" customHeight="1" x14ac:dyDescent="0.2">
      <c r="A392" s="7"/>
      <c r="B392" s="7"/>
    </row>
    <row r="393" spans="1:2" ht="15.75" customHeight="1" x14ac:dyDescent="0.2">
      <c r="A393" s="7"/>
      <c r="B393" s="7"/>
    </row>
    <row r="394" spans="1:2" ht="15.75" customHeight="1" x14ac:dyDescent="0.2">
      <c r="A394" s="7"/>
      <c r="B394" s="7"/>
    </row>
    <row r="395" spans="1:2" ht="15.75" customHeight="1" x14ac:dyDescent="0.2">
      <c r="A395" s="7"/>
      <c r="B395" s="7"/>
    </row>
    <row r="396" spans="1:2" ht="15.75" customHeight="1" x14ac:dyDescent="0.2">
      <c r="A396" s="7"/>
      <c r="B396" s="7"/>
    </row>
    <row r="397" spans="1:2" ht="15.75" customHeight="1" x14ac:dyDescent="0.2">
      <c r="A397" s="7"/>
      <c r="B397" s="7"/>
    </row>
    <row r="398" spans="1:2" ht="15.75" customHeight="1" x14ac:dyDescent="0.2">
      <c r="A398" s="7"/>
      <c r="B398" s="7"/>
    </row>
    <row r="399" spans="1:2" ht="15.75" customHeight="1" x14ac:dyDescent="0.2">
      <c r="A399" s="7"/>
      <c r="B399" s="7"/>
    </row>
    <row r="400" spans="1:2" ht="15.75" customHeight="1" x14ac:dyDescent="0.2">
      <c r="A400" s="7"/>
      <c r="B400" s="7"/>
    </row>
    <row r="401" spans="1:2" ht="15.75" customHeight="1" x14ac:dyDescent="0.2">
      <c r="A401" s="7"/>
      <c r="B401" s="7"/>
    </row>
    <row r="402" spans="1:2" ht="15.75" customHeight="1" x14ac:dyDescent="0.2">
      <c r="A402" s="7"/>
      <c r="B402" s="7"/>
    </row>
    <row r="403" spans="1:2" ht="15.75" customHeight="1" x14ac:dyDescent="0.2">
      <c r="A403" s="7"/>
      <c r="B403" s="7"/>
    </row>
    <row r="404" spans="1:2" ht="15.75" customHeight="1" x14ac:dyDescent="0.2">
      <c r="A404" s="7"/>
      <c r="B404" s="7"/>
    </row>
    <row r="405" spans="1:2" ht="15.75" customHeight="1" x14ac:dyDescent="0.2">
      <c r="A405" s="7"/>
      <c r="B405" s="7"/>
    </row>
    <row r="406" spans="1:2" ht="15.75" customHeight="1" x14ac:dyDescent="0.2">
      <c r="A406" s="7"/>
      <c r="B406" s="7"/>
    </row>
    <row r="407" spans="1:2" ht="15.75" customHeight="1" x14ac:dyDescent="0.2">
      <c r="A407" s="7"/>
      <c r="B407" s="7"/>
    </row>
    <row r="408" spans="1:2" ht="15.75" customHeight="1" x14ac:dyDescent="0.2">
      <c r="A408" s="7"/>
      <c r="B408" s="7"/>
    </row>
    <row r="409" spans="1:2" ht="15.75" customHeight="1" x14ac:dyDescent="0.2">
      <c r="A409" s="7"/>
      <c r="B409" s="7"/>
    </row>
    <row r="410" spans="1:2" ht="15.75" customHeight="1" x14ac:dyDescent="0.2">
      <c r="A410" s="7"/>
      <c r="B410" s="7"/>
    </row>
    <row r="411" spans="1:2" ht="15.75" customHeight="1" x14ac:dyDescent="0.2">
      <c r="A411" s="7"/>
      <c r="B411" s="7"/>
    </row>
    <row r="412" spans="1:2" ht="15.75" customHeight="1" x14ac:dyDescent="0.2">
      <c r="A412" s="7"/>
      <c r="B412" s="7"/>
    </row>
    <row r="413" spans="1:2" ht="15.75" customHeight="1" x14ac:dyDescent="0.2">
      <c r="A413" s="7"/>
      <c r="B413" s="7"/>
    </row>
    <row r="414" spans="1:2" ht="15.75" customHeight="1" x14ac:dyDescent="0.2">
      <c r="A414" s="7"/>
      <c r="B414" s="7"/>
    </row>
    <row r="415" spans="1:2" ht="15.75" customHeight="1" x14ac:dyDescent="0.2">
      <c r="A415" s="7"/>
      <c r="B415" s="7"/>
    </row>
    <row r="416" spans="1:2" ht="15.75" customHeight="1" x14ac:dyDescent="0.2">
      <c r="A416" s="7"/>
      <c r="B416" s="7"/>
    </row>
    <row r="417" spans="1:2" ht="15.75" customHeight="1" x14ac:dyDescent="0.2">
      <c r="A417" s="7"/>
      <c r="B417" s="7"/>
    </row>
    <row r="418" spans="1:2" ht="15.75" customHeight="1" x14ac:dyDescent="0.2">
      <c r="A418" s="7"/>
      <c r="B418" s="7"/>
    </row>
    <row r="419" spans="1:2" ht="15.75" customHeight="1" x14ac:dyDescent="0.2">
      <c r="A419" s="7"/>
      <c r="B419" s="7"/>
    </row>
    <row r="420" spans="1:2" ht="15.75" customHeight="1" x14ac:dyDescent="0.2">
      <c r="A420" s="7"/>
      <c r="B420" s="7"/>
    </row>
    <row r="421" spans="1:2" ht="15.75" customHeight="1" x14ac:dyDescent="0.2">
      <c r="A421" s="7"/>
      <c r="B421" s="7"/>
    </row>
    <row r="422" spans="1:2" ht="15.75" customHeight="1" x14ac:dyDescent="0.2">
      <c r="A422" s="7"/>
      <c r="B422" s="7"/>
    </row>
    <row r="423" spans="1:2" ht="15.75" customHeight="1" x14ac:dyDescent="0.2">
      <c r="A423" s="7"/>
      <c r="B423" s="7"/>
    </row>
    <row r="424" spans="1:2" ht="15.75" customHeight="1" x14ac:dyDescent="0.2">
      <c r="A424" s="7"/>
      <c r="B424" s="7"/>
    </row>
    <row r="425" spans="1:2" ht="15.75" customHeight="1" x14ac:dyDescent="0.2">
      <c r="A425" s="7"/>
      <c r="B425" s="7"/>
    </row>
    <row r="426" spans="1:2" ht="15.75" customHeight="1" x14ac:dyDescent="0.2">
      <c r="A426" s="7"/>
      <c r="B426" s="7"/>
    </row>
    <row r="427" spans="1:2" ht="15.75" customHeight="1" x14ac:dyDescent="0.2">
      <c r="A427" s="7"/>
      <c r="B427" s="7"/>
    </row>
    <row r="428" spans="1:2" ht="15.75" customHeight="1" x14ac:dyDescent="0.2">
      <c r="A428" s="7"/>
      <c r="B428" s="7"/>
    </row>
    <row r="429" spans="1:2" ht="15.75" customHeight="1" x14ac:dyDescent="0.2">
      <c r="A429" s="7"/>
      <c r="B429" s="7"/>
    </row>
    <row r="430" spans="1:2" ht="15.75" customHeight="1" x14ac:dyDescent="0.2">
      <c r="A430" s="7"/>
      <c r="B430" s="7"/>
    </row>
    <row r="431" spans="1:2" ht="15.75" customHeight="1" x14ac:dyDescent="0.2">
      <c r="A431" s="7"/>
      <c r="B431" s="7"/>
    </row>
    <row r="432" spans="1:2" ht="15.75" customHeight="1" x14ac:dyDescent="0.2">
      <c r="A432" s="7"/>
      <c r="B432" s="7"/>
    </row>
    <row r="433" spans="1:2" ht="15.75" customHeight="1" x14ac:dyDescent="0.2">
      <c r="A433" s="7"/>
      <c r="B433" s="7"/>
    </row>
    <row r="434" spans="1:2" ht="15.75" customHeight="1" x14ac:dyDescent="0.2">
      <c r="A434" s="7"/>
      <c r="B434" s="7"/>
    </row>
    <row r="435" spans="1:2" ht="15.75" customHeight="1" x14ac:dyDescent="0.2">
      <c r="A435" s="7"/>
      <c r="B435" s="7"/>
    </row>
    <row r="436" spans="1:2" ht="15.75" customHeight="1" x14ac:dyDescent="0.2">
      <c r="A436" s="7"/>
      <c r="B436" s="7"/>
    </row>
    <row r="437" spans="1:2" ht="15.75" customHeight="1" x14ac:dyDescent="0.2">
      <c r="A437" s="7"/>
      <c r="B437" s="7"/>
    </row>
    <row r="438" spans="1:2" ht="15.75" customHeight="1" x14ac:dyDescent="0.2">
      <c r="A438" s="7"/>
      <c r="B438" s="7"/>
    </row>
    <row r="439" spans="1:2" ht="15.75" customHeight="1" x14ac:dyDescent="0.2">
      <c r="A439" s="7"/>
      <c r="B439" s="7"/>
    </row>
    <row r="440" spans="1:2" ht="15.75" customHeight="1" x14ac:dyDescent="0.2">
      <c r="A440" s="7"/>
      <c r="B440" s="7"/>
    </row>
    <row r="441" spans="1:2" ht="15.75" customHeight="1" x14ac:dyDescent="0.2">
      <c r="A441" s="7"/>
      <c r="B441" s="7"/>
    </row>
    <row r="442" spans="1:2" ht="15.75" customHeight="1" x14ac:dyDescent="0.2">
      <c r="A442" s="7"/>
      <c r="B442" s="7"/>
    </row>
    <row r="443" spans="1:2" ht="15.75" customHeight="1" x14ac:dyDescent="0.2">
      <c r="A443" s="7"/>
      <c r="B443" s="7"/>
    </row>
    <row r="444" spans="1:2" ht="15.75" customHeight="1" x14ac:dyDescent="0.2">
      <c r="A444" s="7"/>
      <c r="B444" s="7"/>
    </row>
    <row r="445" spans="1:2" ht="15.75" customHeight="1" x14ac:dyDescent="0.2">
      <c r="A445" s="7"/>
      <c r="B445" s="7"/>
    </row>
    <row r="446" spans="1:2" ht="15.75" customHeight="1" x14ac:dyDescent="0.2">
      <c r="A446" s="7"/>
      <c r="B446" s="7"/>
    </row>
    <row r="447" spans="1:2" ht="15.75" customHeight="1" x14ac:dyDescent="0.2">
      <c r="A447" s="7"/>
      <c r="B447" s="7"/>
    </row>
    <row r="448" spans="1:2" ht="15.75" customHeight="1" x14ac:dyDescent="0.2">
      <c r="A448" s="7"/>
      <c r="B448" s="7"/>
    </row>
    <row r="449" spans="1:2" ht="15.75" customHeight="1" x14ac:dyDescent="0.2">
      <c r="A449" s="7"/>
      <c r="B449" s="7"/>
    </row>
    <row r="450" spans="1:2" ht="15.75" customHeight="1" x14ac:dyDescent="0.2">
      <c r="A450" s="7"/>
      <c r="B450" s="7"/>
    </row>
    <row r="451" spans="1:2" ht="15.75" customHeight="1" x14ac:dyDescent="0.2">
      <c r="A451" s="7"/>
      <c r="B451" s="7"/>
    </row>
    <row r="452" spans="1:2" ht="15.75" customHeight="1" x14ac:dyDescent="0.2">
      <c r="A452" s="7"/>
      <c r="B452" s="7"/>
    </row>
    <row r="453" spans="1:2" ht="15.75" customHeight="1" x14ac:dyDescent="0.2">
      <c r="A453" s="7"/>
      <c r="B453" s="7"/>
    </row>
    <row r="454" spans="1:2" ht="15.75" customHeight="1" x14ac:dyDescent="0.2">
      <c r="A454" s="7"/>
      <c r="B454" s="7"/>
    </row>
    <row r="455" spans="1:2" ht="15.75" customHeight="1" x14ac:dyDescent="0.2">
      <c r="A455" s="7"/>
      <c r="B455" s="7"/>
    </row>
    <row r="456" spans="1:2" ht="15.75" customHeight="1" x14ac:dyDescent="0.2">
      <c r="A456" s="7"/>
      <c r="B456" s="7"/>
    </row>
    <row r="457" spans="1:2" ht="15.75" customHeight="1" x14ac:dyDescent="0.2">
      <c r="A457" s="7"/>
      <c r="B457" s="7"/>
    </row>
    <row r="458" spans="1:2" ht="15.75" customHeight="1" x14ac:dyDescent="0.2">
      <c r="A458" s="7"/>
      <c r="B458" s="7"/>
    </row>
    <row r="459" spans="1:2" ht="15.75" customHeight="1" x14ac:dyDescent="0.2">
      <c r="A459" s="7"/>
      <c r="B459" s="7"/>
    </row>
    <row r="460" spans="1:2" ht="15.75" customHeight="1" x14ac:dyDescent="0.2">
      <c r="A460" s="7"/>
      <c r="B460" s="7"/>
    </row>
    <row r="461" spans="1:2" ht="15.75" customHeight="1" x14ac:dyDescent="0.2">
      <c r="A461" s="7"/>
      <c r="B461" s="7"/>
    </row>
    <row r="462" spans="1:2" ht="15.75" customHeight="1" x14ac:dyDescent="0.2">
      <c r="A462" s="7"/>
      <c r="B462" s="7"/>
    </row>
    <row r="463" spans="1:2" ht="15.75" customHeight="1" x14ac:dyDescent="0.2">
      <c r="A463" s="7"/>
      <c r="B463" s="7"/>
    </row>
    <row r="464" spans="1:2" ht="15.75" customHeight="1" x14ac:dyDescent="0.2">
      <c r="A464" s="7"/>
      <c r="B464" s="7"/>
    </row>
    <row r="465" spans="1:2" ht="15.75" customHeight="1" x14ac:dyDescent="0.2">
      <c r="A465" s="7"/>
      <c r="B465" s="7"/>
    </row>
    <row r="466" spans="1:2" ht="15.75" customHeight="1" x14ac:dyDescent="0.2">
      <c r="A466" s="7"/>
      <c r="B466" s="7"/>
    </row>
    <row r="467" spans="1:2" ht="15.75" customHeight="1" x14ac:dyDescent="0.2">
      <c r="A467" s="7"/>
      <c r="B467" s="7"/>
    </row>
    <row r="468" spans="1:2" ht="15.75" customHeight="1" x14ac:dyDescent="0.2">
      <c r="A468" s="7"/>
      <c r="B468" s="7"/>
    </row>
    <row r="469" spans="1:2" ht="15.75" customHeight="1" x14ac:dyDescent="0.2">
      <c r="A469" s="7"/>
      <c r="B469" s="7"/>
    </row>
    <row r="470" spans="1:2" ht="15.75" customHeight="1" x14ac:dyDescent="0.2">
      <c r="A470" s="7"/>
      <c r="B470" s="7"/>
    </row>
    <row r="471" spans="1:2" ht="15.75" customHeight="1" x14ac:dyDescent="0.2">
      <c r="A471" s="7"/>
      <c r="B471" s="7"/>
    </row>
    <row r="472" spans="1:2" ht="15.75" customHeight="1" x14ac:dyDescent="0.2">
      <c r="A472" s="7"/>
      <c r="B472" s="7"/>
    </row>
    <row r="473" spans="1:2" ht="15.75" customHeight="1" x14ac:dyDescent="0.2">
      <c r="A473" s="7"/>
      <c r="B473" s="7"/>
    </row>
    <row r="474" spans="1:2" ht="15.75" customHeight="1" x14ac:dyDescent="0.2">
      <c r="A474" s="7"/>
      <c r="B474" s="7"/>
    </row>
    <row r="475" spans="1:2" ht="15.75" customHeight="1" x14ac:dyDescent="0.2">
      <c r="A475" s="7"/>
      <c r="B475" s="7"/>
    </row>
    <row r="476" spans="1:2" ht="15.75" customHeight="1" x14ac:dyDescent="0.2">
      <c r="A476" s="7"/>
      <c r="B476" s="7"/>
    </row>
    <row r="477" spans="1:2" ht="15.75" customHeight="1" x14ac:dyDescent="0.2">
      <c r="A477" s="7"/>
      <c r="B477" s="7"/>
    </row>
    <row r="478" spans="1:2" ht="15.75" customHeight="1" x14ac:dyDescent="0.2">
      <c r="A478" s="7"/>
      <c r="B478" s="7"/>
    </row>
    <row r="479" spans="1:2" ht="15.75" customHeight="1" x14ac:dyDescent="0.2">
      <c r="A479" s="7"/>
      <c r="B479" s="7"/>
    </row>
    <row r="480" spans="1:2" ht="15.75" customHeight="1" x14ac:dyDescent="0.2">
      <c r="A480" s="7"/>
      <c r="B480" s="7"/>
    </row>
    <row r="481" spans="1:2" ht="15.75" customHeight="1" x14ac:dyDescent="0.2">
      <c r="A481" s="7"/>
      <c r="B481" s="7"/>
    </row>
    <row r="482" spans="1:2" ht="15.75" customHeight="1" x14ac:dyDescent="0.2">
      <c r="A482" s="7"/>
      <c r="B482" s="7"/>
    </row>
    <row r="483" spans="1:2" ht="15.75" customHeight="1" x14ac:dyDescent="0.2">
      <c r="A483" s="7"/>
      <c r="B483" s="7"/>
    </row>
    <row r="484" spans="1:2" ht="15.75" customHeight="1" x14ac:dyDescent="0.2">
      <c r="A484" s="7"/>
      <c r="B484" s="7"/>
    </row>
    <row r="485" spans="1:2" ht="15.75" customHeight="1" x14ac:dyDescent="0.2">
      <c r="A485" s="7"/>
      <c r="B485" s="7"/>
    </row>
    <row r="486" spans="1:2" ht="15.75" customHeight="1" x14ac:dyDescent="0.2">
      <c r="A486" s="7"/>
      <c r="B486" s="7"/>
    </row>
    <row r="487" spans="1:2" ht="15.75" customHeight="1" x14ac:dyDescent="0.2">
      <c r="A487" s="7"/>
      <c r="B487" s="7"/>
    </row>
    <row r="488" spans="1:2" ht="15.75" customHeight="1" x14ac:dyDescent="0.2">
      <c r="A488" s="7"/>
      <c r="B488" s="7"/>
    </row>
    <row r="489" spans="1:2" ht="15.75" customHeight="1" x14ac:dyDescent="0.2">
      <c r="A489" s="7"/>
      <c r="B489" s="7"/>
    </row>
    <row r="490" spans="1:2" ht="15.75" customHeight="1" x14ac:dyDescent="0.2">
      <c r="A490" s="7"/>
      <c r="B490" s="7"/>
    </row>
    <row r="491" spans="1:2" ht="15.75" customHeight="1" x14ac:dyDescent="0.2">
      <c r="A491" s="7"/>
      <c r="B491" s="7"/>
    </row>
    <row r="492" spans="1:2" ht="15.75" customHeight="1" x14ac:dyDescent="0.2">
      <c r="A492" s="7"/>
      <c r="B492" s="7"/>
    </row>
    <row r="493" spans="1:2" ht="15.75" customHeight="1" x14ac:dyDescent="0.2">
      <c r="A493" s="7"/>
      <c r="B493" s="7"/>
    </row>
    <row r="494" spans="1:2" ht="15.75" customHeight="1" x14ac:dyDescent="0.2">
      <c r="A494" s="7"/>
      <c r="B494" s="7"/>
    </row>
    <row r="495" spans="1:2" ht="15.75" customHeight="1" x14ac:dyDescent="0.2">
      <c r="A495" s="7"/>
      <c r="B495" s="7"/>
    </row>
    <row r="496" spans="1:2" ht="15.75" customHeight="1" x14ac:dyDescent="0.2">
      <c r="A496" s="7"/>
      <c r="B496" s="7"/>
    </row>
    <row r="497" spans="1:2" ht="15.75" customHeight="1" x14ac:dyDescent="0.2">
      <c r="A497" s="7"/>
      <c r="B497" s="7"/>
    </row>
    <row r="498" spans="1:2" ht="15.75" customHeight="1" x14ac:dyDescent="0.2">
      <c r="A498" s="7"/>
      <c r="B498" s="7"/>
    </row>
    <row r="499" spans="1:2" ht="15.75" customHeight="1" x14ac:dyDescent="0.2">
      <c r="A499" s="7"/>
      <c r="B499" s="7"/>
    </row>
    <row r="500" spans="1:2" ht="15.75" customHeight="1" x14ac:dyDescent="0.2">
      <c r="A500" s="7"/>
      <c r="B500" s="7"/>
    </row>
    <row r="501" spans="1:2" ht="15.75" customHeight="1" x14ac:dyDescent="0.2">
      <c r="A501" s="7"/>
      <c r="B501" s="7"/>
    </row>
    <row r="502" spans="1:2" ht="15.75" customHeight="1" x14ac:dyDescent="0.2">
      <c r="A502" s="7"/>
      <c r="B502" s="7"/>
    </row>
    <row r="503" spans="1:2" ht="15.75" customHeight="1" x14ac:dyDescent="0.2">
      <c r="A503" s="7"/>
      <c r="B503" s="7"/>
    </row>
    <row r="504" spans="1:2" ht="15.75" customHeight="1" x14ac:dyDescent="0.2">
      <c r="A504" s="7"/>
      <c r="B504" s="7"/>
    </row>
    <row r="505" spans="1:2" ht="15.75" customHeight="1" x14ac:dyDescent="0.2">
      <c r="A505" s="7"/>
      <c r="B505" s="7"/>
    </row>
    <row r="506" spans="1:2" ht="15.75" customHeight="1" x14ac:dyDescent="0.2">
      <c r="A506" s="7"/>
      <c r="B506" s="7"/>
    </row>
    <row r="507" spans="1:2" ht="15.75" customHeight="1" x14ac:dyDescent="0.2">
      <c r="A507" s="7"/>
      <c r="B507" s="7"/>
    </row>
    <row r="508" spans="1:2" ht="15.75" customHeight="1" x14ac:dyDescent="0.2">
      <c r="A508" s="7"/>
      <c r="B508" s="7"/>
    </row>
    <row r="509" spans="1:2" ht="15.75" customHeight="1" x14ac:dyDescent="0.2">
      <c r="A509" s="7"/>
      <c r="B509" s="7"/>
    </row>
    <row r="510" spans="1:2" ht="15.75" customHeight="1" x14ac:dyDescent="0.2">
      <c r="A510" s="7"/>
      <c r="B510" s="7"/>
    </row>
    <row r="511" spans="1:2" ht="15.75" customHeight="1" x14ac:dyDescent="0.2">
      <c r="A511" s="7"/>
      <c r="B511" s="7"/>
    </row>
    <row r="512" spans="1:2" ht="15.75" customHeight="1" x14ac:dyDescent="0.2">
      <c r="A512" s="7"/>
      <c r="B512" s="7"/>
    </row>
    <row r="513" spans="1:2" ht="15.75" customHeight="1" x14ac:dyDescent="0.2">
      <c r="A513" s="7"/>
      <c r="B513" s="7"/>
    </row>
    <row r="514" spans="1:2" ht="15.75" customHeight="1" x14ac:dyDescent="0.2">
      <c r="A514" s="7"/>
      <c r="B514" s="7"/>
    </row>
    <row r="515" spans="1:2" ht="15.75" customHeight="1" x14ac:dyDescent="0.2">
      <c r="A515" s="7"/>
      <c r="B515" s="7"/>
    </row>
    <row r="516" spans="1:2" ht="15.75" customHeight="1" x14ac:dyDescent="0.2">
      <c r="A516" s="7"/>
      <c r="B516" s="7"/>
    </row>
    <row r="517" spans="1:2" ht="15.75" customHeight="1" x14ac:dyDescent="0.2">
      <c r="A517" s="7"/>
      <c r="B517" s="7"/>
    </row>
    <row r="518" spans="1:2" ht="15.75" customHeight="1" x14ac:dyDescent="0.2">
      <c r="A518" s="7"/>
      <c r="B518" s="7"/>
    </row>
    <row r="519" spans="1:2" ht="15.75" customHeight="1" x14ac:dyDescent="0.2">
      <c r="A519" s="7"/>
      <c r="B519" s="7"/>
    </row>
    <row r="520" spans="1:2" ht="15.75" customHeight="1" x14ac:dyDescent="0.2">
      <c r="A520" s="7"/>
      <c r="B520" s="7"/>
    </row>
    <row r="521" spans="1:2" ht="15.75" customHeight="1" x14ac:dyDescent="0.2">
      <c r="A521" s="7"/>
      <c r="B521" s="7"/>
    </row>
    <row r="522" spans="1:2" ht="15.75" customHeight="1" x14ac:dyDescent="0.2">
      <c r="A522" s="7"/>
      <c r="B522" s="7"/>
    </row>
    <row r="523" spans="1:2" ht="15.75" customHeight="1" x14ac:dyDescent="0.2">
      <c r="A523" s="7"/>
      <c r="B523" s="7"/>
    </row>
    <row r="524" spans="1:2" ht="15.75" customHeight="1" x14ac:dyDescent="0.2">
      <c r="A524" s="7"/>
      <c r="B524" s="7"/>
    </row>
    <row r="525" spans="1:2" ht="15.75" customHeight="1" x14ac:dyDescent="0.2">
      <c r="A525" s="7"/>
      <c r="B525" s="7"/>
    </row>
    <row r="526" spans="1:2" ht="15.75" customHeight="1" x14ac:dyDescent="0.2">
      <c r="A526" s="7"/>
      <c r="B526" s="7"/>
    </row>
    <row r="527" spans="1:2" ht="15.75" customHeight="1" x14ac:dyDescent="0.2">
      <c r="A527" s="7"/>
      <c r="B527" s="7"/>
    </row>
    <row r="528" spans="1:2" ht="15.75" customHeight="1" x14ac:dyDescent="0.2">
      <c r="A528" s="7"/>
      <c r="B528" s="7"/>
    </row>
    <row r="529" spans="1:2" ht="15.75" customHeight="1" x14ac:dyDescent="0.2">
      <c r="A529" s="7"/>
      <c r="B529" s="7"/>
    </row>
    <row r="530" spans="1:2" ht="15.75" customHeight="1" x14ac:dyDescent="0.2">
      <c r="A530" s="7"/>
      <c r="B530" s="7"/>
    </row>
    <row r="531" spans="1:2" ht="15.75" customHeight="1" x14ac:dyDescent="0.2">
      <c r="A531" s="7"/>
      <c r="B531" s="7"/>
    </row>
    <row r="532" spans="1:2" ht="15.75" customHeight="1" x14ac:dyDescent="0.2">
      <c r="A532" s="7"/>
      <c r="B532" s="7"/>
    </row>
    <row r="533" spans="1:2" ht="15.75" customHeight="1" x14ac:dyDescent="0.2">
      <c r="A533" s="7"/>
      <c r="B533" s="7"/>
    </row>
    <row r="534" spans="1:2" ht="15.75" customHeight="1" x14ac:dyDescent="0.2">
      <c r="A534" s="7"/>
      <c r="B534" s="7"/>
    </row>
    <row r="535" spans="1:2" ht="15.75" customHeight="1" x14ac:dyDescent="0.2">
      <c r="A535" s="7"/>
      <c r="B535" s="7"/>
    </row>
    <row r="536" spans="1:2" ht="15.75" customHeight="1" x14ac:dyDescent="0.2">
      <c r="A536" s="7"/>
      <c r="B536" s="7"/>
    </row>
    <row r="537" spans="1:2" ht="15.75" customHeight="1" x14ac:dyDescent="0.2">
      <c r="A537" s="7"/>
      <c r="B537" s="7"/>
    </row>
    <row r="538" spans="1:2" ht="15.75" customHeight="1" x14ac:dyDescent="0.2">
      <c r="A538" s="7"/>
      <c r="B538" s="7"/>
    </row>
    <row r="539" spans="1:2" ht="15.75" customHeight="1" x14ac:dyDescent="0.2">
      <c r="A539" s="7"/>
      <c r="B539" s="7"/>
    </row>
    <row r="540" spans="1:2" ht="15.75" customHeight="1" x14ac:dyDescent="0.2">
      <c r="A540" s="7"/>
      <c r="B540" s="7"/>
    </row>
    <row r="541" spans="1:2" ht="15.75" customHeight="1" x14ac:dyDescent="0.2">
      <c r="A541" s="7"/>
      <c r="B541" s="7"/>
    </row>
    <row r="542" spans="1:2" ht="15.75" customHeight="1" x14ac:dyDescent="0.2">
      <c r="A542" s="7"/>
      <c r="B542" s="7"/>
    </row>
    <row r="543" spans="1:2" ht="15.75" customHeight="1" x14ac:dyDescent="0.2">
      <c r="A543" s="7"/>
      <c r="B543" s="7"/>
    </row>
    <row r="544" spans="1:2" ht="15.75" customHeight="1" x14ac:dyDescent="0.2">
      <c r="A544" s="7"/>
      <c r="B544" s="7"/>
    </row>
    <row r="545" spans="1:2" ht="15.75" customHeight="1" x14ac:dyDescent="0.2">
      <c r="A545" s="7"/>
      <c r="B545" s="7"/>
    </row>
    <row r="546" spans="1:2" ht="15.75" customHeight="1" x14ac:dyDescent="0.2">
      <c r="A546" s="7"/>
      <c r="B546" s="7"/>
    </row>
    <row r="547" spans="1:2" ht="15.75" customHeight="1" x14ac:dyDescent="0.2">
      <c r="A547" s="7"/>
      <c r="B547" s="7"/>
    </row>
    <row r="548" spans="1:2" ht="15.75" customHeight="1" x14ac:dyDescent="0.2">
      <c r="A548" s="7"/>
      <c r="B548" s="7"/>
    </row>
    <row r="549" spans="1:2" ht="15.75" customHeight="1" x14ac:dyDescent="0.2">
      <c r="A549" s="7"/>
      <c r="B549" s="7"/>
    </row>
    <row r="550" spans="1:2" ht="15.75" customHeight="1" x14ac:dyDescent="0.2">
      <c r="A550" s="7"/>
      <c r="B550" s="7"/>
    </row>
    <row r="551" spans="1:2" ht="15.75" customHeight="1" x14ac:dyDescent="0.2">
      <c r="A551" s="7"/>
      <c r="B551" s="7"/>
    </row>
    <row r="552" spans="1:2" ht="15.75" customHeight="1" x14ac:dyDescent="0.2">
      <c r="A552" s="7"/>
      <c r="B552" s="7"/>
    </row>
    <row r="553" spans="1:2" ht="15.75" customHeight="1" x14ac:dyDescent="0.2">
      <c r="A553" s="7"/>
      <c r="B553" s="7"/>
    </row>
    <row r="554" spans="1:2" ht="15.75" customHeight="1" x14ac:dyDescent="0.2">
      <c r="A554" s="7"/>
      <c r="B554" s="7"/>
    </row>
    <row r="555" spans="1:2" ht="15.75" customHeight="1" x14ac:dyDescent="0.2">
      <c r="A555" s="7"/>
      <c r="B555" s="7"/>
    </row>
    <row r="556" spans="1:2" ht="15.75" customHeight="1" x14ac:dyDescent="0.2">
      <c r="A556" s="7"/>
      <c r="B556" s="7"/>
    </row>
    <row r="557" spans="1:2" ht="15.75" customHeight="1" x14ac:dyDescent="0.2">
      <c r="A557" s="7"/>
      <c r="B557" s="7"/>
    </row>
    <row r="558" spans="1:2" ht="15.75" customHeight="1" x14ac:dyDescent="0.2">
      <c r="A558" s="7"/>
      <c r="B558" s="7"/>
    </row>
    <row r="559" spans="1:2" ht="15.75" customHeight="1" x14ac:dyDescent="0.2">
      <c r="A559" s="7"/>
      <c r="B559" s="7"/>
    </row>
    <row r="560" spans="1:2" ht="15.75" customHeight="1" x14ac:dyDescent="0.2">
      <c r="A560" s="7"/>
      <c r="B560" s="7"/>
    </row>
    <row r="561" spans="1:2" ht="15.75" customHeight="1" x14ac:dyDescent="0.2">
      <c r="A561" s="7"/>
      <c r="B561" s="7"/>
    </row>
    <row r="562" spans="1:2" ht="15.75" customHeight="1" x14ac:dyDescent="0.2">
      <c r="A562" s="7"/>
      <c r="B562" s="7"/>
    </row>
    <row r="563" spans="1:2" ht="15.75" customHeight="1" x14ac:dyDescent="0.2">
      <c r="A563" s="7"/>
      <c r="B563" s="7"/>
    </row>
    <row r="564" spans="1:2" ht="15.75" customHeight="1" x14ac:dyDescent="0.2">
      <c r="A564" s="7"/>
      <c r="B564" s="7"/>
    </row>
    <row r="565" spans="1:2" ht="15.75" customHeight="1" x14ac:dyDescent="0.2">
      <c r="A565" s="7"/>
      <c r="B565" s="7"/>
    </row>
    <row r="566" spans="1:2" ht="15.75" customHeight="1" x14ac:dyDescent="0.2">
      <c r="A566" s="7"/>
      <c r="B566" s="7"/>
    </row>
    <row r="567" spans="1:2" ht="15.75" customHeight="1" x14ac:dyDescent="0.2">
      <c r="A567" s="7"/>
      <c r="B567" s="7"/>
    </row>
    <row r="568" spans="1:2" ht="15.75" customHeight="1" x14ac:dyDescent="0.2">
      <c r="A568" s="7"/>
      <c r="B568" s="7"/>
    </row>
    <row r="569" spans="1:2" ht="15.75" customHeight="1" x14ac:dyDescent="0.2">
      <c r="A569" s="7"/>
      <c r="B569" s="7"/>
    </row>
    <row r="570" spans="1:2" ht="15.75" customHeight="1" x14ac:dyDescent="0.2">
      <c r="A570" s="7"/>
      <c r="B570" s="7"/>
    </row>
    <row r="571" spans="1:2" ht="15.75" customHeight="1" x14ac:dyDescent="0.2">
      <c r="A571" s="7"/>
      <c r="B571" s="7"/>
    </row>
    <row r="572" spans="1:2" ht="15.75" customHeight="1" x14ac:dyDescent="0.2">
      <c r="A572" s="7"/>
      <c r="B572" s="7"/>
    </row>
    <row r="573" spans="1:2" ht="15.75" customHeight="1" x14ac:dyDescent="0.2">
      <c r="A573" s="7"/>
      <c r="B573" s="7"/>
    </row>
    <row r="574" spans="1:2" ht="15.75" customHeight="1" x14ac:dyDescent="0.2">
      <c r="A574" s="7"/>
      <c r="B574" s="7"/>
    </row>
    <row r="575" spans="1:2" ht="15.75" customHeight="1" x14ac:dyDescent="0.2">
      <c r="A575" s="7"/>
      <c r="B575" s="7"/>
    </row>
    <row r="576" spans="1:2" ht="15.75" customHeight="1" x14ac:dyDescent="0.2">
      <c r="A576" s="7"/>
      <c r="B576" s="7"/>
    </row>
    <row r="577" spans="1:2" ht="15.75" customHeight="1" x14ac:dyDescent="0.2">
      <c r="A577" s="7"/>
      <c r="B577" s="7"/>
    </row>
    <row r="578" spans="1:2" ht="15.75" customHeight="1" x14ac:dyDescent="0.2">
      <c r="A578" s="7"/>
      <c r="B578" s="7"/>
    </row>
    <row r="579" spans="1:2" ht="15.75" customHeight="1" x14ac:dyDescent="0.2">
      <c r="A579" s="7"/>
      <c r="B579" s="7"/>
    </row>
    <row r="580" spans="1:2" ht="15.75" customHeight="1" x14ac:dyDescent="0.2">
      <c r="A580" s="7"/>
      <c r="B580" s="7"/>
    </row>
    <row r="581" spans="1:2" ht="15.75" customHeight="1" x14ac:dyDescent="0.2">
      <c r="A581" s="7"/>
      <c r="B581" s="7"/>
    </row>
    <row r="582" spans="1:2" ht="15.75" customHeight="1" x14ac:dyDescent="0.2">
      <c r="A582" s="7"/>
      <c r="B582" s="7"/>
    </row>
    <row r="583" spans="1:2" ht="15.75" customHeight="1" x14ac:dyDescent="0.2">
      <c r="A583" s="7"/>
      <c r="B583" s="7"/>
    </row>
    <row r="584" spans="1:2" ht="15.75" customHeight="1" x14ac:dyDescent="0.2">
      <c r="A584" s="7"/>
      <c r="B584" s="7"/>
    </row>
    <row r="585" spans="1:2" ht="15.75" customHeight="1" x14ac:dyDescent="0.2">
      <c r="A585" s="7"/>
      <c r="B585" s="7"/>
    </row>
    <row r="586" spans="1:2" ht="15.75" customHeight="1" x14ac:dyDescent="0.2">
      <c r="A586" s="7"/>
      <c r="B586" s="7"/>
    </row>
    <row r="587" spans="1:2" ht="15.75" customHeight="1" x14ac:dyDescent="0.2">
      <c r="A587" s="7"/>
      <c r="B587" s="7"/>
    </row>
    <row r="588" spans="1:2" ht="15.75" customHeight="1" x14ac:dyDescent="0.2">
      <c r="A588" s="7"/>
      <c r="B588" s="7"/>
    </row>
    <row r="589" spans="1:2" ht="15.75" customHeight="1" x14ac:dyDescent="0.2">
      <c r="A589" s="7"/>
      <c r="B589" s="7"/>
    </row>
    <row r="590" spans="1:2" ht="15.75" customHeight="1" x14ac:dyDescent="0.2">
      <c r="A590" s="7"/>
      <c r="B590" s="7"/>
    </row>
    <row r="591" spans="1:2" ht="15.75" customHeight="1" x14ac:dyDescent="0.2">
      <c r="A591" s="7"/>
      <c r="B591" s="7"/>
    </row>
    <row r="592" spans="1:2" ht="15.75" customHeight="1" x14ac:dyDescent="0.2">
      <c r="A592" s="7"/>
      <c r="B592" s="7"/>
    </row>
    <row r="593" spans="1:2" ht="15.75" customHeight="1" x14ac:dyDescent="0.2">
      <c r="A593" s="7"/>
      <c r="B593" s="7"/>
    </row>
    <row r="594" spans="1:2" ht="15.75" customHeight="1" x14ac:dyDescent="0.2">
      <c r="A594" s="7"/>
      <c r="B594" s="7"/>
    </row>
    <row r="595" spans="1:2" ht="15.75" customHeight="1" x14ac:dyDescent="0.2">
      <c r="A595" s="7"/>
      <c r="B595" s="7"/>
    </row>
    <row r="596" spans="1:2" ht="15.75" customHeight="1" x14ac:dyDescent="0.2">
      <c r="A596" s="7"/>
      <c r="B596" s="7"/>
    </row>
    <row r="597" spans="1:2" ht="15.75" customHeight="1" x14ac:dyDescent="0.2">
      <c r="A597" s="7"/>
      <c r="B597" s="7"/>
    </row>
    <row r="598" spans="1:2" ht="15.75" customHeight="1" x14ac:dyDescent="0.2">
      <c r="A598" s="7"/>
      <c r="B598" s="7"/>
    </row>
    <row r="599" spans="1:2" ht="15.75" customHeight="1" x14ac:dyDescent="0.2">
      <c r="A599" s="7"/>
      <c r="B599" s="7"/>
    </row>
    <row r="600" spans="1:2" ht="15.75" customHeight="1" x14ac:dyDescent="0.2">
      <c r="A600" s="7"/>
      <c r="B600" s="7"/>
    </row>
    <row r="601" spans="1:2" ht="15.75" customHeight="1" x14ac:dyDescent="0.2">
      <c r="A601" s="7"/>
      <c r="B601" s="7"/>
    </row>
    <row r="602" spans="1:2" ht="15.75" customHeight="1" x14ac:dyDescent="0.2">
      <c r="A602" s="7"/>
      <c r="B602" s="7"/>
    </row>
    <row r="603" spans="1:2" ht="15.75" customHeight="1" x14ac:dyDescent="0.2">
      <c r="A603" s="7"/>
      <c r="B603" s="7"/>
    </row>
    <row r="604" spans="1:2" ht="15.75" customHeight="1" x14ac:dyDescent="0.2">
      <c r="A604" s="7"/>
      <c r="B604" s="7"/>
    </row>
    <row r="605" spans="1:2" ht="15.75" customHeight="1" x14ac:dyDescent="0.2">
      <c r="A605" s="7"/>
      <c r="B605" s="7"/>
    </row>
    <row r="606" spans="1:2" ht="15.75" customHeight="1" x14ac:dyDescent="0.2">
      <c r="A606" s="7"/>
      <c r="B606" s="7"/>
    </row>
    <row r="607" spans="1:2" ht="15.75" customHeight="1" x14ac:dyDescent="0.2">
      <c r="A607" s="7"/>
      <c r="B607" s="7"/>
    </row>
    <row r="608" spans="1:2" ht="15.75" customHeight="1" x14ac:dyDescent="0.2">
      <c r="A608" s="7"/>
      <c r="B608" s="7"/>
    </row>
    <row r="609" spans="1:2" ht="15.75" customHeight="1" x14ac:dyDescent="0.2">
      <c r="A609" s="7"/>
      <c r="B609" s="7"/>
    </row>
    <row r="610" spans="1:2" ht="15.75" customHeight="1" x14ac:dyDescent="0.2">
      <c r="A610" s="7"/>
      <c r="B610" s="7"/>
    </row>
    <row r="611" spans="1:2" ht="15.75" customHeight="1" x14ac:dyDescent="0.2">
      <c r="A611" s="7"/>
      <c r="B611" s="7"/>
    </row>
    <row r="612" spans="1:2" ht="15.75" customHeight="1" x14ac:dyDescent="0.2">
      <c r="A612" s="7"/>
      <c r="B612" s="7"/>
    </row>
    <row r="613" spans="1:2" ht="15.75" customHeight="1" x14ac:dyDescent="0.2">
      <c r="A613" s="7"/>
      <c r="B613" s="7"/>
    </row>
    <row r="614" spans="1:2" ht="15.75" customHeight="1" x14ac:dyDescent="0.2">
      <c r="A614" s="7"/>
      <c r="B614" s="7"/>
    </row>
    <row r="615" spans="1:2" ht="15.75" customHeight="1" x14ac:dyDescent="0.2">
      <c r="A615" s="7"/>
      <c r="B615" s="7"/>
    </row>
    <row r="616" spans="1:2" ht="15.75" customHeight="1" x14ac:dyDescent="0.2">
      <c r="A616" s="7"/>
      <c r="B616" s="7"/>
    </row>
    <row r="617" spans="1:2" ht="15.75" customHeight="1" x14ac:dyDescent="0.2">
      <c r="A617" s="7"/>
      <c r="B617" s="7"/>
    </row>
    <row r="618" spans="1:2" ht="15.75" customHeight="1" x14ac:dyDescent="0.2">
      <c r="A618" s="7"/>
      <c r="B618" s="7"/>
    </row>
    <row r="619" spans="1:2" ht="15.75" customHeight="1" x14ac:dyDescent="0.2">
      <c r="A619" s="7"/>
      <c r="B619" s="7"/>
    </row>
    <row r="620" spans="1:2" ht="15.75" customHeight="1" x14ac:dyDescent="0.2">
      <c r="A620" s="7"/>
      <c r="B620" s="7"/>
    </row>
    <row r="621" spans="1:2" ht="15.75" customHeight="1" x14ac:dyDescent="0.2">
      <c r="A621" s="7"/>
      <c r="B621" s="7"/>
    </row>
    <row r="622" spans="1:2" ht="15.75" customHeight="1" x14ac:dyDescent="0.2">
      <c r="A622" s="7"/>
      <c r="B622" s="7"/>
    </row>
    <row r="623" spans="1:2" ht="15.75" customHeight="1" x14ac:dyDescent="0.2">
      <c r="A623" s="7"/>
      <c r="B623" s="7"/>
    </row>
    <row r="624" spans="1:2" ht="15.75" customHeight="1" x14ac:dyDescent="0.2">
      <c r="A624" s="7"/>
      <c r="B624" s="7"/>
    </row>
    <row r="625" spans="1:2" ht="15.75" customHeight="1" x14ac:dyDescent="0.2">
      <c r="A625" s="7"/>
      <c r="B625" s="7"/>
    </row>
    <row r="626" spans="1:2" ht="15.75" customHeight="1" x14ac:dyDescent="0.2">
      <c r="A626" s="7"/>
      <c r="B626" s="7"/>
    </row>
    <row r="627" spans="1:2" ht="15.75" customHeight="1" x14ac:dyDescent="0.2">
      <c r="A627" s="7"/>
      <c r="B627" s="7"/>
    </row>
    <row r="628" spans="1:2" ht="15.75" customHeight="1" x14ac:dyDescent="0.2">
      <c r="A628" s="7"/>
      <c r="B628" s="7"/>
    </row>
    <row r="629" spans="1:2" ht="15.75" customHeight="1" x14ac:dyDescent="0.2">
      <c r="A629" s="7"/>
      <c r="B629" s="7"/>
    </row>
    <row r="630" spans="1:2" ht="15.75" customHeight="1" x14ac:dyDescent="0.2">
      <c r="A630" s="7"/>
      <c r="B630" s="7"/>
    </row>
    <row r="631" spans="1:2" ht="15.75" customHeight="1" x14ac:dyDescent="0.2">
      <c r="A631" s="7"/>
      <c r="B631" s="7"/>
    </row>
    <row r="632" spans="1:2" ht="15.75" customHeight="1" x14ac:dyDescent="0.2">
      <c r="A632" s="7"/>
      <c r="B632" s="7"/>
    </row>
    <row r="633" spans="1:2" ht="15.75" customHeight="1" x14ac:dyDescent="0.2">
      <c r="A633" s="7"/>
      <c r="B633" s="7"/>
    </row>
    <row r="634" spans="1:2" ht="15.75" customHeight="1" x14ac:dyDescent="0.2">
      <c r="A634" s="7"/>
      <c r="B634" s="7"/>
    </row>
    <row r="635" spans="1:2" ht="15.75" customHeight="1" x14ac:dyDescent="0.2">
      <c r="A635" s="7"/>
      <c r="B635" s="7"/>
    </row>
    <row r="636" spans="1:2" ht="15.75" customHeight="1" x14ac:dyDescent="0.2">
      <c r="A636" s="7"/>
      <c r="B636" s="7"/>
    </row>
    <row r="637" spans="1:2" ht="15.75" customHeight="1" x14ac:dyDescent="0.2">
      <c r="A637" s="7"/>
      <c r="B637" s="7"/>
    </row>
    <row r="638" spans="1:2" ht="15.75" customHeight="1" x14ac:dyDescent="0.2">
      <c r="A638" s="7"/>
      <c r="B638" s="7"/>
    </row>
    <row r="639" spans="1:2" ht="15.75" customHeight="1" x14ac:dyDescent="0.2">
      <c r="A639" s="7"/>
      <c r="B639" s="7"/>
    </row>
    <row r="640" spans="1:2" ht="15.75" customHeight="1" x14ac:dyDescent="0.2">
      <c r="A640" s="7"/>
      <c r="B640" s="7"/>
    </row>
    <row r="641" spans="1:2" ht="15.75" customHeight="1" x14ac:dyDescent="0.2">
      <c r="A641" s="7"/>
      <c r="B641" s="7"/>
    </row>
    <row r="642" spans="1:2" ht="15.75" customHeight="1" x14ac:dyDescent="0.2">
      <c r="A642" s="7"/>
      <c r="B642" s="7"/>
    </row>
    <row r="643" spans="1:2" ht="15.75" customHeight="1" x14ac:dyDescent="0.2">
      <c r="A643" s="7"/>
      <c r="B643" s="7"/>
    </row>
    <row r="644" spans="1:2" ht="15.75" customHeight="1" x14ac:dyDescent="0.2">
      <c r="A644" s="7"/>
      <c r="B644" s="7"/>
    </row>
    <row r="645" spans="1:2" ht="15.75" customHeight="1" x14ac:dyDescent="0.2">
      <c r="A645" s="7"/>
      <c r="B645" s="7"/>
    </row>
    <row r="646" spans="1:2" ht="15.75" customHeight="1" x14ac:dyDescent="0.2">
      <c r="A646" s="7"/>
      <c r="B646" s="7"/>
    </row>
    <row r="647" spans="1:2" ht="15.75" customHeight="1" x14ac:dyDescent="0.2">
      <c r="A647" s="7"/>
      <c r="B647" s="7"/>
    </row>
    <row r="648" spans="1:2" ht="15.75" customHeight="1" x14ac:dyDescent="0.2">
      <c r="A648" s="7"/>
      <c r="B648" s="7"/>
    </row>
    <row r="649" spans="1:2" ht="15.75" customHeight="1" x14ac:dyDescent="0.2">
      <c r="A649" s="7"/>
      <c r="B649" s="7"/>
    </row>
    <row r="650" spans="1:2" ht="15.75" customHeight="1" x14ac:dyDescent="0.2">
      <c r="A650" s="7"/>
      <c r="B650" s="7"/>
    </row>
    <row r="651" spans="1:2" ht="15.75" customHeight="1" x14ac:dyDescent="0.2">
      <c r="A651" s="7"/>
      <c r="B651" s="7"/>
    </row>
    <row r="652" spans="1:2" ht="15.75" customHeight="1" x14ac:dyDescent="0.2">
      <c r="A652" s="7"/>
      <c r="B652" s="7"/>
    </row>
    <row r="653" spans="1:2" ht="15.75" customHeight="1" x14ac:dyDescent="0.2">
      <c r="A653" s="7"/>
      <c r="B653" s="7"/>
    </row>
    <row r="654" spans="1:2" ht="15.75" customHeight="1" x14ac:dyDescent="0.2">
      <c r="A654" s="7"/>
      <c r="B654" s="7"/>
    </row>
    <row r="655" spans="1:2" ht="15.75" customHeight="1" x14ac:dyDescent="0.2">
      <c r="A655" s="7"/>
      <c r="B655" s="7"/>
    </row>
    <row r="656" spans="1:2" ht="15.75" customHeight="1" x14ac:dyDescent="0.2">
      <c r="A656" s="7"/>
      <c r="B656" s="7"/>
    </row>
    <row r="657" spans="1:2" ht="15.75" customHeight="1" x14ac:dyDescent="0.2">
      <c r="A657" s="7"/>
      <c r="B657" s="7"/>
    </row>
    <row r="658" spans="1:2" ht="15.75" customHeight="1" x14ac:dyDescent="0.2">
      <c r="A658" s="7"/>
      <c r="B658" s="7"/>
    </row>
    <row r="659" spans="1:2" ht="15.75" customHeight="1" x14ac:dyDescent="0.2">
      <c r="A659" s="7"/>
      <c r="B659" s="7"/>
    </row>
    <row r="660" spans="1:2" ht="15.75" customHeight="1" x14ac:dyDescent="0.2">
      <c r="A660" s="7"/>
      <c r="B660" s="7"/>
    </row>
    <row r="661" spans="1:2" ht="15.75" customHeight="1" x14ac:dyDescent="0.2">
      <c r="A661" s="7"/>
      <c r="B661" s="7"/>
    </row>
    <row r="662" spans="1:2" ht="15.75" customHeight="1" x14ac:dyDescent="0.2">
      <c r="A662" s="7"/>
      <c r="B662" s="7"/>
    </row>
    <row r="663" spans="1:2" ht="15.75" customHeight="1" x14ac:dyDescent="0.2">
      <c r="A663" s="7"/>
      <c r="B663" s="7"/>
    </row>
    <row r="664" spans="1:2" ht="15.75" customHeight="1" x14ac:dyDescent="0.2">
      <c r="A664" s="7"/>
      <c r="B664" s="7"/>
    </row>
    <row r="665" spans="1:2" ht="15.75" customHeight="1" x14ac:dyDescent="0.2">
      <c r="A665" s="7"/>
      <c r="B665" s="7"/>
    </row>
    <row r="666" spans="1:2" ht="15.75" customHeight="1" x14ac:dyDescent="0.2">
      <c r="A666" s="7"/>
      <c r="B666" s="7"/>
    </row>
    <row r="667" spans="1:2" ht="15.75" customHeight="1" x14ac:dyDescent="0.2">
      <c r="A667" s="7"/>
      <c r="B667" s="7"/>
    </row>
    <row r="668" spans="1:2" ht="15.75" customHeight="1" x14ac:dyDescent="0.2">
      <c r="A668" s="7"/>
      <c r="B668" s="7"/>
    </row>
    <row r="669" spans="1:2" ht="15.75" customHeight="1" x14ac:dyDescent="0.2">
      <c r="A669" s="7"/>
      <c r="B669" s="7"/>
    </row>
    <row r="670" spans="1:2" ht="15.75" customHeight="1" x14ac:dyDescent="0.2">
      <c r="A670" s="7"/>
      <c r="B670" s="7"/>
    </row>
    <row r="671" spans="1:2" ht="15.75" customHeight="1" x14ac:dyDescent="0.2">
      <c r="A671" s="7"/>
      <c r="B671" s="7"/>
    </row>
    <row r="672" spans="1:2" ht="15.75" customHeight="1" x14ac:dyDescent="0.2">
      <c r="A672" s="7"/>
      <c r="B672" s="7"/>
    </row>
    <row r="673" spans="1:2" ht="15.75" customHeight="1" x14ac:dyDescent="0.2">
      <c r="A673" s="7"/>
      <c r="B673" s="7"/>
    </row>
    <row r="674" spans="1:2" ht="15.75" customHeight="1" x14ac:dyDescent="0.2">
      <c r="A674" s="7"/>
      <c r="B674" s="7"/>
    </row>
    <row r="675" spans="1:2" ht="15.75" customHeight="1" x14ac:dyDescent="0.2">
      <c r="A675" s="7"/>
      <c r="B675" s="7"/>
    </row>
    <row r="676" spans="1:2" ht="15.75" customHeight="1" x14ac:dyDescent="0.2">
      <c r="A676" s="7"/>
      <c r="B676" s="7"/>
    </row>
    <row r="677" spans="1:2" ht="15.75" customHeight="1" x14ac:dyDescent="0.2">
      <c r="A677" s="7"/>
      <c r="B677" s="7"/>
    </row>
    <row r="678" spans="1:2" ht="15.75" customHeight="1" x14ac:dyDescent="0.2">
      <c r="A678" s="7"/>
      <c r="B678" s="7"/>
    </row>
    <row r="679" spans="1:2" ht="15.75" customHeight="1" x14ac:dyDescent="0.2">
      <c r="A679" s="7"/>
      <c r="B679" s="7"/>
    </row>
    <row r="680" spans="1:2" ht="15.75" customHeight="1" x14ac:dyDescent="0.2">
      <c r="A680" s="7"/>
      <c r="B680" s="7"/>
    </row>
    <row r="681" spans="1:2" ht="15.75" customHeight="1" x14ac:dyDescent="0.2">
      <c r="A681" s="7"/>
      <c r="B681" s="7"/>
    </row>
    <row r="682" spans="1:2" ht="15.75" customHeight="1" x14ac:dyDescent="0.2">
      <c r="A682" s="7"/>
      <c r="B682" s="7"/>
    </row>
    <row r="683" spans="1:2" ht="15.75" customHeight="1" x14ac:dyDescent="0.2">
      <c r="A683" s="7"/>
      <c r="B683" s="7"/>
    </row>
    <row r="684" spans="1:2" ht="15.75" customHeight="1" x14ac:dyDescent="0.2">
      <c r="A684" s="7"/>
      <c r="B684" s="7"/>
    </row>
    <row r="685" spans="1:2" ht="15.75" customHeight="1" x14ac:dyDescent="0.2">
      <c r="A685" s="7"/>
      <c r="B685" s="7"/>
    </row>
    <row r="686" spans="1:2" ht="15.75" customHeight="1" x14ac:dyDescent="0.2">
      <c r="A686" s="7"/>
      <c r="B686" s="7"/>
    </row>
    <row r="687" spans="1:2" ht="15.75" customHeight="1" x14ac:dyDescent="0.2">
      <c r="A687" s="7"/>
      <c r="B687" s="7"/>
    </row>
    <row r="688" spans="1:2" ht="15.75" customHeight="1" x14ac:dyDescent="0.2">
      <c r="A688" s="7"/>
      <c r="B688" s="7"/>
    </row>
    <row r="689" spans="1:2" ht="15.75" customHeight="1" x14ac:dyDescent="0.2">
      <c r="A689" s="7"/>
      <c r="B689" s="7"/>
    </row>
    <row r="690" spans="1:2" ht="15.75" customHeight="1" x14ac:dyDescent="0.2">
      <c r="A690" s="7"/>
      <c r="B690" s="7"/>
    </row>
    <row r="691" spans="1:2" ht="15.75" customHeight="1" x14ac:dyDescent="0.2">
      <c r="A691" s="7"/>
      <c r="B691" s="7"/>
    </row>
    <row r="692" spans="1:2" ht="15.75" customHeight="1" x14ac:dyDescent="0.2">
      <c r="A692" s="7"/>
      <c r="B692" s="7"/>
    </row>
    <row r="693" spans="1:2" ht="15.75" customHeight="1" x14ac:dyDescent="0.2">
      <c r="A693" s="7"/>
      <c r="B693" s="7"/>
    </row>
    <row r="694" spans="1:2" ht="15.75" customHeight="1" x14ac:dyDescent="0.2">
      <c r="A694" s="7"/>
      <c r="B694" s="7"/>
    </row>
    <row r="695" spans="1:2" ht="15.75" customHeight="1" x14ac:dyDescent="0.2">
      <c r="A695" s="7"/>
      <c r="B695" s="7"/>
    </row>
    <row r="696" spans="1:2" ht="15.75" customHeight="1" x14ac:dyDescent="0.2">
      <c r="A696" s="7"/>
      <c r="B696" s="7"/>
    </row>
    <row r="697" spans="1:2" ht="15.75" customHeight="1" x14ac:dyDescent="0.2">
      <c r="A697" s="7"/>
      <c r="B697" s="7"/>
    </row>
    <row r="698" spans="1:2" ht="15.75" customHeight="1" x14ac:dyDescent="0.2">
      <c r="A698" s="7"/>
      <c r="B698" s="7"/>
    </row>
    <row r="699" spans="1:2" ht="15.75" customHeight="1" x14ac:dyDescent="0.2">
      <c r="A699" s="7"/>
      <c r="B699" s="7"/>
    </row>
    <row r="700" spans="1:2" ht="15.75" customHeight="1" x14ac:dyDescent="0.2">
      <c r="A700" s="7"/>
      <c r="B700" s="7"/>
    </row>
    <row r="701" spans="1:2" ht="15.75" customHeight="1" x14ac:dyDescent="0.2">
      <c r="A701" s="7"/>
      <c r="B701" s="7"/>
    </row>
    <row r="702" spans="1:2" ht="15.75" customHeight="1" x14ac:dyDescent="0.2">
      <c r="A702" s="7"/>
      <c r="B702" s="7"/>
    </row>
    <row r="703" spans="1:2" ht="15.75" customHeight="1" x14ac:dyDescent="0.2">
      <c r="A703" s="7"/>
      <c r="B703" s="7"/>
    </row>
    <row r="704" spans="1:2" ht="15.75" customHeight="1" x14ac:dyDescent="0.2">
      <c r="A704" s="7"/>
      <c r="B704" s="7"/>
    </row>
    <row r="705" spans="1:2" ht="15.75" customHeight="1" x14ac:dyDescent="0.2">
      <c r="A705" s="7"/>
      <c r="B705" s="7"/>
    </row>
    <row r="706" spans="1:2" ht="15.75" customHeight="1" x14ac:dyDescent="0.2">
      <c r="A706" s="7"/>
      <c r="B706" s="7"/>
    </row>
    <row r="707" spans="1:2" ht="15.75" customHeight="1" x14ac:dyDescent="0.2">
      <c r="A707" s="7"/>
      <c r="B707" s="7"/>
    </row>
    <row r="708" spans="1:2" ht="15.75" customHeight="1" x14ac:dyDescent="0.2">
      <c r="A708" s="7"/>
      <c r="B708" s="7"/>
    </row>
    <row r="709" spans="1:2" ht="15.75" customHeight="1" x14ac:dyDescent="0.2">
      <c r="A709" s="7"/>
      <c r="B709" s="7"/>
    </row>
    <row r="710" spans="1:2" ht="15.75" customHeight="1" x14ac:dyDescent="0.2">
      <c r="A710" s="7"/>
      <c r="B710" s="7"/>
    </row>
    <row r="711" spans="1:2" ht="15.75" customHeight="1" x14ac:dyDescent="0.2">
      <c r="A711" s="7"/>
      <c r="B711" s="7"/>
    </row>
    <row r="712" spans="1:2" ht="15.75" customHeight="1" x14ac:dyDescent="0.2">
      <c r="A712" s="7"/>
      <c r="B712" s="7"/>
    </row>
    <row r="713" spans="1:2" ht="15.75" customHeight="1" x14ac:dyDescent="0.2">
      <c r="A713" s="7"/>
      <c r="B713" s="7"/>
    </row>
    <row r="714" spans="1:2" ht="15.75" customHeight="1" x14ac:dyDescent="0.2">
      <c r="A714" s="7"/>
      <c r="B714" s="7"/>
    </row>
    <row r="715" spans="1:2" ht="15.75" customHeight="1" x14ac:dyDescent="0.2">
      <c r="A715" s="7"/>
      <c r="B715" s="7"/>
    </row>
    <row r="716" spans="1:2" ht="15.75" customHeight="1" x14ac:dyDescent="0.2">
      <c r="A716" s="7"/>
      <c r="B716" s="7"/>
    </row>
    <row r="717" spans="1:2" ht="15.75" customHeight="1" x14ac:dyDescent="0.2">
      <c r="A717" s="7"/>
      <c r="B717" s="7"/>
    </row>
    <row r="718" spans="1:2" ht="15.75" customHeight="1" x14ac:dyDescent="0.2">
      <c r="A718" s="7"/>
      <c r="B718" s="7"/>
    </row>
    <row r="719" spans="1:2" ht="15.75" customHeight="1" x14ac:dyDescent="0.2">
      <c r="A719" s="7"/>
      <c r="B719" s="7"/>
    </row>
    <row r="720" spans="1:2" ht="15.75" customHeight="1" x14ac:dyDescent="0.2">
      <c r="A720" s="7"/>
      <c r="B720" s="7"/>
    </row>
    <row r="721" spans="1:2" ht="15.75" customHeight="1" x14ac:dyDescent="0.2">
      <c r="A721" s="7"/>
      <c r="B721" s="7"/>
    </row>
    <row r="722" spans="1:2" ht="15.75" customHeight="1" x14ac:dyDescent="0.2">
      <c r="A722" s="7"/>
      <c r="B722" s="7"/>
    </row>
    <row r="723" spans="1:2" ht="15.75" customHeight="1" x14ac:dyDescent="0.2">
      <c r="A723" s="7"/>
      <c r="B723" s="7"/>
    </row>
    <row r="724" spans="1:2" ht="15.75" customHeight="1" x14ac:dyDescent="0.2">
      <c r="A724" s="7"/>
      <c r="B724" s="7"/>
    </row>
    <row r="725" spans="1:2" ht="15.75" customHeight="1" x14ac:dyDescent="0.2">
      <c r="A725" s="7"/>
      <c r="B725" s="7"/>
    </row>
    <row r="726" spans="1:2" ht="15.75" customHeight="1" x14ac:dyDescent="0.2">
      <c r="A726" s="7"/>
      <c r="B726" s="7"/>
    </row>
    <row r="727" spans="1:2" ht="15.75" customHeight="1" x14ac:dyDescent="0.2">
      <c r="A727" s="7"/>
      <c r="B727" s="7"/>
    </row>
    <row r="728" spans="1:2" ht="15.75" customHeight="1" x14ac:dyDescent="0.2">
      <c r="A728" s="7"/>
      <c r="B728" s="7"/>
    </row>
    <row r="729" spans="1:2" ht="15.75" customHeight="1" x14ac:dyDescent="0.2">
      <c r="A729" s="7"/>
      <c r="B729" s="7"/>
    </row>
    <row r="730" spans="1:2" ht="15.75" customHeight="1" x14ac:dyDescent="0.2">
      <c r="A730" s="7"/>
      <c r="B730" s="7"/>
    </row>
    <row r="731" spans="1:2" ht="15.75" customHeight="1" x14ac:dyDescent="0.2">
      <c r="A731" s="7"/>
      <c r="B731" s="7"/>
    </row>
    <row r="732" spans="1:2" ht="15.75" customHeight="1" x14ac:dyDescent="0.2">
      <c r="A732" s="7"/>
      <c r="B732" s="7"/>
    </row>
    <row r="733" spans="1:2" ht="15.75" customHeight="1" x14ac:dyDescent="0.2">
      <c r="A733" s="7"/>
      <c r="B733" s="7"/>
    </row>
    <row r="734" spans="1:2" ht="15.75" customHeight="1" x14ac:dyDescent="0.2">
      <c r="A734" s="7"/>
      <c r="B734" s="7"/>
    </row>
    <row r="735" spans="1:2" ht="15.75" customHeight="1" x14ac:dyDescent="0.2">
      <c r="A735" s="7"/>
      <c r="B735" s="7"/>
    </row>
    <row r="736" spans="1:2" ht="15.75" customHeight="1" x14ac:dyDescent="0.2">
      <c r="A736" s="7"/>
      <c r="B736" s="7"/>
    </row>
    <row r="737" spans="1:2" ht="15.75" customHeight="1" x14ac:dyDescent="0.2">
      <c r="A737" s="7"/>
      <c r="B737" s="7"/>
    </row>
    <row r="738" spans="1:2" ht="15.75" customHeight="1" x14ac:dyDescent="0.2">
      <c r="A738" s="7"/>
      <c r="B738" s="7"/>
    </row>
    <row r="739" spans="1:2" ht="15.75" customHeight="1" x14ac:dyDescent="0.2">
      <c r="A739" s="7"/>
      <c r="B739" s="7"/>
    </row>
    <row r="740" spans="1:2" ht="15.75" customHeight="1" x14ac:dyDescent="0.2">
      <c r="A740" s="7"/>
      <c r="B740" s="7"/>
    </row>
    <row r="741" spans="1:2" ht="15.75" customHeight="1" x14ac:dyDescent="0.2">
      <c r="A741" s="7"/>
      <c r="B741" s="7"/>
    </row>
    <row r="742" spans="1:2" ht="15.75" customHeight="1" x14ac:dyDescent="0.2">
      <c r="A742" s="7"/>
      <c r="B742" s="7"/>
    </row>
    <row r="743" spans="1:2" ht="15.75" customHeight="1" x14ac:dyDescent="0.2">
      <c r="A743" s="7"/>
      <c r="B743" s="7"/>
    </row>
    <row r="744" spans="1:2" ht="15.75" customHeight="1" x14ac:dyDescent="0.2">
      <c r="A744" s="7"/>
      <c r="B744" s="7"/>
    </row>
    <row r="745" spans="1:2" ht="15.75" customHeight="1" x14ac:dyDescent="0.2">
      <c r="A745" s="7"/>
      <c r="B745" s="7"/>
    </row>
    <row r="746" spans="1:2" ht="15.75" customHeight="1" x14ac:dyDescent="0.2">
      <c r="A746" s="7"/>
      <c r="B746" s="7"/>
    </row>
    <row r="747" spans="1:2" ht="15.75" customHeight="1" x14ac:dyDescent="0.2">
      <c r="A747" s="7"/>
      <c r="B747" s="7"/>
    </row>
    <row r="748" spans="1:2" ht="15.75" customHeight="1" x14ac:dyDescent="0.2">
      <c r="A748" s="7"/>
      <c r="B748" s="7"/>
    </row>
    <row r="749" spans="1:2" ht="15.75" customHeight="1" x14ac:dyDescent="0.2">
      <c r="A749" s="7"/>
      <c r="B749" s="7"/>
    </row>
    <row r="750" spans="1:2" ht="15.75" customHeight="1" x14ac:dyDescent="0.2">
      <c r="A750" s="7"/>
      <c r="B750" s="7"/>
    </row>
    <row r="751" spans="1:2" ht="15.75" customHeight="1" x14ac:dyDescent="0.2">
      <c r="A751" s="7"/>
      <c r="B751" s="7"/>
    </row>
    <row r="752" spans="1:2" ht="15.75" customHeight="1" x14ac:dyDescent="0.2">
      <c r="A752" s="7"/>
      <c r="B752" s="7"/>
    </row>
    <row r="753" spans="1:2" ht="15.75" customHeight="1" x14ac:dyDescent="0.2">
      <c r="A753" s="7"/>
      <c r="B753" s="7"/>
    </row>
    <row r="754" spans="1:2" ht="15.75" customHeight="1" x14ac:dyDescent="0.2">
      <c r="A754" s="7"/>
      <c r="B754" s="7"/>
    </row>
    <row r="755" spans="1:2" ht="15.75" customHeight="1" x14ac:dyDescent="0.2">
      <c r="A755" s="7"/>
      <c r="B755" s="7"/>
    </row>
    <row r="756" spans="1:2" ht="15.75" customHeight="1" x14ac:dyDescent="0.2">
      <c r="A756" s="7"/>
      <c r="B756" s="7"/>
    </row>
    <row r="757" spans="1:2" ht="15.75" customHeight="1" x14ac:dyDescent="0.2">
      <c r="A757" s="7"/>
      <c r="B757" s="7"/>
    </row>
    <row r="758" spans="1:2" ht="15.75" customHeight="1" x14ac:dyDescent="0.2">
      <c r="A758" s="7"/>
      <c r="B758" s="7"/>
    </row>
    <row r="759" spans="1:2" ht="15.75" customHeight="1" x14ac:dyDescent="0.2">
      <c r="A759" s="7"/>
      <c r="B759" s="7"/>
    </row>
    <row r="760" spans="1:2" ht="15.75" customHeight="1" x14ac:dyDescent="0.2">
      <c r="A760" s="7"/>
      <c r="B760" s="7"/>
    </row>
    <row r="761" spans="1:2" ht="15.75" customHeight="1" x14ac:dyDescent="0.2">
      <c r="A761" s="7"/>
      <c r="B761" s="7"/>
    </row>
    <row r="762" spans="1:2" ht="15.75" customHeight="1" x14ac:dyDescent="0.2">
      <c r="A762" s="7"/>
      <c r="B762" s="7"/>
    </row>
    <row r="763" spans="1:2" ht="15.75" customHeight="1" x14ac:dyDescent="0.2">
      <c r="A763" s="7"/>
      <c r="B763" s="7"/>
    </row>
    <row r="764" spans="1:2" ht="15.75" customHeight="1" x14ac:dyDescent="0.2">
      <c r="A764" s="7"/>
      <c r="B764" s="7"/>
    </row>
    <row r="765" spans="1:2" ht="15.75" customHeight="1" x14ac:dyDescent="0.2">
      <c r="A765" s="7"/>
      <c r="B765" s="7"/>
    </row>
    <row r="766" spans="1:2" ht="15.75" customHeight="1" x14ac:dyDescent="0.2">
      <c r="A766" s="7"/>
      <c r="B766" s="7"/>
    </row>
    <row r="767" spans="1:2" ht="15.75" customHeight="1" x14ac:dyDescent="0.2">
      <c r="A767" s="7"/>
      <c r="B767" s="7"/>
    </row>
    <row r="768" spans="1:2" ht="15.75" customHeight="1" x14ac:dyDescent="0.2">
      <c r="A768" s="7"/>
      <c r="B768" s="7"/>
    </row>
    <row r="769" spans="1:2" ht="15.75" customHeight="1" x14ac:dyDescent="0.2">
      <c r="A769" s="7"/>
      <c r="B769" s="7"/>
    </row>
    <row r="770" spans="1:2" ht="15.75" customHeight="1" x14ac:dyDescent="0.2">
      <c r="A770" s="7"/>
      <c r="B770" s="7"/>
    </row>
    <row r="771" spans="1:2" ht="15.75" customHeight="1" x14ac:dyDescent="0.2">
      <c r="A771" s="7"/>
      <c r="B771" s="7"/>
    </row>
    <row r="772" spans="1:2" ht="15.75" customHeight="1" x14ac:dyDescent="0.2">
      <c r="A772" s="7"/>
      <c r="B772" s="7"/>
    </row>
    <row r="773" spans="1:2" ht="15.75" customHeight="1" x14ac:dyDescent="0.2">
      <c r="A773" s="7"/>
      <c r="B773" s="7"/>
    </row>
    <row r="774" spans="1:2" ht="15.75" customHeight="1" x14ac:dyDescent="0.2">
      <c r="A774" s="7"/>
      <c r="B774" s="7"/>
    </row>
    <row r="775" spans="1:2" ht="15.75" customHeight="1" x14ac:dyDescent="0.2">
      <c r="A775" s="7"/>
      <c r="B775" s="7"/>
    </row>
    <row r="776" spans="1:2" ht="15.75" customHeight="1" x14ac:dyDescent="0.2">
      <c r="A776" s="7"/>
      <c r="B776" s="7"/>
    </row>
    <row r="777" spans="1:2" ht="15.75" customHeight="1" x14ac:dyDescent="0.2">
      <c r="A777" s="7"/>
      <c r="B777" s="7"/>
    </row>
    <row r="778" spans="1:2" ht="15.75" customHeight="1" x14ac:dyDescent="0.2">
      <c r="A778" s="7"/>
      <c r="B778" s="7"/>
    </row>
    <row r="779" spans="1:2" ht="15.75" customHeight="1" x14ac:dyDescent="0.2">
      <c r="A779" s="7"/>
      <c r="B779" s="7"/>
    </row>
    <row r="780" spans="1:2" ht="15.75" customHeight="1" x14ac:dyDescent="0.2">
      <c r="A780" s="7"/>
      <c r="B780" s="7"/>
    </row>
    <row r="781" spans="1:2" ht="15.75" customHeight="1" x14ac:dyDescent="0.2">
      <c r="A781" s="7"/>
      <c r="B781" s="7"/>
    </row>
    <row r="782" spans="1:2" ht="15.75" customHeight="1" x14ac:dyDescent="0.2">
      <c r="A782" s="7"/>
      <c r="B782" s="7"/>
    </row>
    <row r="783" spans="1:2" ht="15.75" customHeight="1" x14ac:dyDescent="0.2">
      <c r="A783" s="7"/>
      <c r="B783" s="7"/>
    </row>
    <row r="784" spans="1:2" ht="15.75" customHeight="1" x14ac:dyDescent="0.2">
      <c r="A784" s="7"/>
      <c r="B784" s="7"/>
    </row>
    <row r="785" spans="1:2" ht="15.75" customHeight="1" x14ac:dyDescent="0.2">
      <c r="A785" s="7"/>
      <c r="B785" s="7"/>
    </row>
    <row r="786" spans="1:2" ht="15.75" customHeight="1" x14ac:dyDescent="0.2">
      <c r="A786" s="7"/>
      <c r="B786" s="7"/>
    </row>
    <row r="787" spans="1:2" ht="15.75" customHeight="1" x14ac:dyDescent="0.2">
      <c r="A787" s="7"/>
      <c r="B787" s="7"/>
    </row>
    <row r="788" spans="1:2" ht="15.75" customHeight="1" x14ac:dyDescent="0.2">
      <c r="A788" s="7"/>
      <c r="B788" s="7"/>
    </row>
    <row r="789" spans="1:2" ht="15.75" customHeight="1" x14ac:dyDescent="0.2">
      <c r="A789" s="7"/>
      <c r="B789" s="7"/>
    </row>
    <row r="790" spans="1:2" ht="15.75" customHeight="1" x14ac:dyDescent="0.2">
      <c r="A790" s="7"/>
      <c r="B790" s="7"/>
    </row>
    <row r="791" spans="1:2" ht="15.75" customHeight="1" x14ac:dyDescent="0.2">
      <c r="A791" s="7"/>
      <c r="B791" s="7"/>
    </row>
    <row r="792" spans="1:2" ht="15.75" customHeight="1" x14ac:dyDescent="0.2">
      <c r="A792" s="7"/>
      <c r="B792" s="7"/>
    </row>
    <row r="793" spans="1:2" ht="15.75" customHeight="1" x14ac:dyDescent="0.2">
      <c r="A793" s="7"/>
      <c r="B793" s="7"/>
    </row>
    <row r="794" spans="1:2" ht="15.75" customHeight="1" x14ac:dyDescent="0.2">
      <c r="A794" s="7"/>
      <c r="B794" s="7"/>
    </row>
    <row r="795" spans="1:2" ht="15.75" customHeight="1" x14ac:dyDescent="0.2">
      <c r="A795" s="7"/>
      <c r="B795" s="7"/>
    </row>
    <row r="796" spans="1:2" ht="15.75" customHeight="1" x14ac:dyDescent="0.2">
      <c r="A796" s="7"/>
      <c r="B796" s="7"/>
    </row>
    <row r="797" spans="1:2" ht="15.75" customHeight="1" x14ac:dyDescent="0.2">
      <c r="A797" s="7"/>
      <c r="B797" s="7"/>
    </row>
    <row r="798" spans="1:2" ht="15.75" customHeight="1" x14ac:dyDescent="0.2">
      <c r="A798" s="7"/>
      <c r="B798" s="7"/>
    </row>
    <row r="799" spans="1:2" ht="15.75" customHeight="1" x14ac:dyDescent="0.2">
      <c r="A799" s="7"/>
      <c r="B799" s="7"/>
    </row>
    <row r="800" spans="1:2" ht="15.75" customHeight="1" x14ac:dyDescent="0.2">
      <c r="A800" s="7"/>
      <c r="B800" s="7"/>
    </row>
    <row r="801" spans="1:2" ht="15.75" customHeight="1" x14ac:dyDescent="0.2">
      <c r="A801" s="7"/>
      <c r="B801" s="7"/>
    </row>
    <row r="802" spans="1:2" ht="15.75" customHeight="1" x14ac:dyDescent="0.2">
      <c r="A802" s="7"/>
      <c r="B802" s="7"/>
    </row>
    <row r="803" spans="1:2" ht="15.75" customHeight="1" x14ac:dyDescent="0.2">
      <c r="A803" s="7"/>
      <c r="B803" s="7"/>
    </row>
    <row r="804" spans="1:2" ht="15.75" customHeight="1" x14ac:dyDescent="0.2">
      <c r="A804" s="7"/>
      <c r="B804" s="7"/>
    </row>
    <row r="805" spans="1:2" ht="15.75" customHeight="1" x14ac:dyDescent="0.2">
      <c r="A805" s="7"/>
      <c r="B805" s="7"/>
    </row>
    <row r="806" spans="1:2" ht="15.75" customHeight="1" x14ac:dyDescent="0.2">
      <c r="A806" s="7"/>
      <c r="B806" s="7"/>
    </row>
    <row r="807" spans="1:2" ht="15.75" customHeight="1" x14ac:dyDescent="0.2">
      <c r="A807" s="7"/>
      <c r="B807" s="7"/>
    </row>
    <row r="808" spans="1:2" ht="15.75" customHeight="1" x14ac:dyDescent="0.2">
      <c r="A808" s="7"/>
      <c r="B808" s="7"/>
    </row>
    <row r="809" spans="1:2" ht="15.75" customHeight="1" x14ac:dyDescent="0.2">
      <c r="A809" s="7"/>
      <c r="B809" s="7"/>
    </row>
    <row r="810" spans="1:2" ht="15.75" customHeight="1" x14ac:dyDescent="0.2">
      <c r="A810" s="7"/>
      <c r="B810" s="7"/>
    </row>
    <row r="811" spans="1:2" ht="15.75" customHeight="1" x14ac:dyDescent="0.2">
      <c r="A811" s="7"/>
      <c r="B811" s="7"/>
    </row>
    <row r="812" spans="1:2" ht="15.75" customHeight="1" x14ac:dyDescent="0.2">
      <c r="A812" s="7"/>
      <c r="B812" s="7"/>
    </row>
    <row r="813" spans="1:2" ht="15.75" customHeight="1" x14ac:dyDescent="0.2">
      <c r="A813" s="7"/>
      <c r="B813" s="7"/>
    </row>
    <row r="814" spans="1:2" ht="15.75" customHeight="1" x14ac:dyDescent="0.2">
      <c r="A814" s="7"/>
      <c r="B814" s="7"/>
    </row>
    <row r="815" spans="1:2" ht="15.75" customHeight="1" x14ac:dyDescent="0.2">
      <c r="A815" s="7"/>
      <c r="B815" s="7"/>
    </row>
    <row r="816" spans="1:2" ht="15.75" customHeight="1" x14ac:dyDescent="0.2">
      <c r="A816" s="7"/>
      <c r="B816" s="7"/>
    </row>
    <row r="817" spans="1:2" ht="15.75" customHeight="1" x14ac:dyDescent="0.2">
      <c r="A817" s="7"/>
      <c r="B817" s="7"/>
    </row>
    <row r="818" spans="1:2" ht="15.75" customHeight="1" x14ac:dyDescent="0.2">
      <c r="A818" s="7"/>
      <c r="B818" s="7"/>
    </row>
    <row r="819" spans="1:2" ht="15.75" customHeight="1" x14ac:dyDescent="0.2">
      <c r="A819" s="7"/>
      <c r="B819" s="7"/>
    </row>
    <row r="820" spans="1:2" ht="15.75" customHeight="1" x14ac:dyDescent="0.2">
      <c r="A820" s="7"/>
      <c r="B820" s="7"/>
    </row>
    <row r="821" spans="1:2" ht="15.75" customHeight="1" x14ac:dyDescent="0.2">
      <c r="A821" s="7"/>
      <c r="B821" s="7"/>
    </row>
    <row r="822" spans="1:2" ht="15.75" customHeight="1" x14ac:dyDescent="0.2">
      <c r="A822" s="7"/>
      <c r="B822" s="7"/>
    </row>
    <row r="823" spans="1:2" ht="15.75" customHeight="1" x14ac:dyDescent="0.2">
      <c r="A823" s="7"/>
      <c r="B823" s="7"/>
    </row>
    <row r="824" spans="1:2" ht="15.75" customHeight="1" x14ac:dyDescent="0.2">
      <c r="A824" s="7"/>
      <c r="B824" s="7"/>
    </row>
    <row r="825" spans="1:2" ht="15.75" customHeight="1" x14ac:dyDescent="0.2">
      <c r="A825" s="7"/>
      <c r="B825" s="7"/>
    </row>
    <row r="826" spans="1:2" ht="15.75" customHeight="1" x14ac:dyDescent="0.2">
      <c r="A826" s="7"/>
      <c r="B826" s="7"/>
    </row>
    <row r="827" spans="1:2" ht="15.75" customHeight="1" x14ac:dyDescent="0.2">
      <c r="A827" s="7"/>
      <c r="B827" s="7"/>
    </row>
    <row r="828" spans="1:2" ht="15.75" customHeight="1" x14ac:dyDescent="0.2">
      <c r="A828" s="7"/>
      <c r="B828" s="7"/>
    </row>
    <row r="829" spans="1:2" ht="15.75" customHeight="1" x14ac:dyDescent="0.2">
      <c r="A829" s="7"/>
      <c r="B829" s="7"/>
    </row>
    <row r="830" spans="1:2" ht="15.75" customHeight="1" x14ac:dyDescent="0.2">
      <c r="A830" s="7"/>
      <c r="B830" s="7"/>
    </row>
    <row r="831" spans="1:2" ht="15.75" customHeight="1" x14ac:dyDescent="0.2">
      <c r="A831" s="7"/>
      <c r="B831" s="7"/>
    </row>
    <row r="832" spans="1:2" ht="15.75" customHeight="1" x14ac:dyDescent="0.2">
      <c r="A832" s="7"/>
      <c r="B832" s="7"/>
    </row>
    <row r="833" spans="1:2" ht="15.75" customHeight="1" x14ac:dyDescent="0.2">
      <c r="A833" s="7"/>
      <c r="B833" s="7"/>
    </row>
    <row r="834" spans="1:2" ht="15.75" customHeight="1" x14ac:dyDescent="0.2">
      <c r="A834" s="7"/>
      <c r="B834" s="7"/>
    </row>
    <row r="835" spans="1:2" ht="15.75" customHeight="1" x14ac:dyDescent="0.2">
      <c r="A835" s="7"/>
      <c r="B835" s="7"/>
    </row>
    <row r="836" spans="1:2" ht="15.75" customHeight="1" x14ac:dyDescent="0.2">
      <c r="A836" s="7"/>
      <c r="B836" s="7"/>
    </row>
    <row r="837" spans="1:2" ht="15.75" customHeight="1" x14ac:dyDescent="0.2">
      <c r="A837" s="7"/>
      <c r="B837" s="7"/>
    </row>
    <row r="838" spans="1:2" ht="15.75" customHeight="1" x14ac:dyDescent="0.2">
      <c r="A838" s="7"/>
      <c r="B838" s="7"/>
    </row>
    <row r="839" spans="1:2" ht="15.75" customHeight="1" x14ac:dyDescent="0.2">
      <c r="A839" s="7"/>
      <c r="B839" s="7"/>
    </row>
    <row r="840" spans="1:2" ht="15.75" customHeight="1" x14ac:dyDescent="0.2">
      <c r="A840" s="7"/>
      <c r="B840" s="7"/>
    </row>
    <row r="841" spans="1:2" ht="15.75" customHeight="1" x14ac:dyDescent="0.2">
      <c r="A841" s="7"/>
      <c r="B841" s="7"/>
    </row>
    <row r="842" spans="1:2" ht="15.75" customHeight="1" x14ac:dyDescent="0.2">
      <c r="A842" s="7"/>
      <c r="B842" s="7"/>
    </row>
    <row r="843" spans="1:2" ht="15.75" customHeight="1" x14ac:dyDescent="0.2">
      <c r="A843" s="7"/>
      <c r="B843" s="7"/>
    </row>
    <row r="844" spans="1:2" ht="15.75" customHeight="1" x14ac:dyDescent="0.2">
      <c r="A844" s="7"/>
      <c r="B844" s="7"/>
    </row>
    <row r="845" spans="1:2" ht="15.75" customHeight="1" x14ac:dyDescent="0.2">
      <c r="A845" s="7"/>
      <c r="B845" s="7"/>
    </row>
    <row r="846" spans="1:2" ht="15.75" customHeight="1" x14ac:dyDescent="0.2">
      <c r="A846" s="7"/>
      <c r="B846" s="7"/>
    </row>
    <row r="847" spans="1:2" ht="15.75" customHeight="1" x14ac:dyDescent="0.2">
      <c r="A847" s="7"/>
      <c r="B847" s="7"/>
    </row>
    <row r="848" spans="1:2" ht="15.75" customHeight="1" x14ac:dyDescent="0.2">
      <c r="A848" s="7"/>
      <c r="B848" s="7"/>
    </row>
    <row r="849" spans="1:2" ht="15.75" customHeight="1" x14ac:dyDescent="0.2">
      <c r="A849" s="7"/>
      <c r="B849" s="7"/>
    </row>
    <row r="850" spans="1:2" ht="15.75" customHeight="1" x14ac:dyDescent="0.2">
      <c r="A850" s="7"/>
      <c r="B850" s="7"/>
    </row>
    <row r="851" spans="1:2" ht="15.75" customHeight="1" x14ac:dyDescent="0.2">
      <c r="A851" s="7"/>
      <c r="B851" s="7"/>
    </row>
    <row r="852" spans="1:2" ht="15.75" customHeight="1" x14ac:dyDescent="0.2">
      <c r="A852" s="7"/>
      <c r="B852" s="7"/>
    </row>
    <row r="853" spans="1:2" ht="15.75" customHeight="1" x14ac:dyDescent="0.2">
      <c r="A853" s="7"/>
      <c r="B853" s="7"/>
    </row>
    <row r="854" spans="1:2" ht="15.75" customHeight="1" x14ac:dyDescent="0.2">
      <c r="A854" s="7"/>
      <c r="B854" s="7"/>
    </row>
    <row r="855" spans="1:2" ht="15.75" customHeight="1" x14ac:dyDescent="0.2">
      <c r="A855" s="7"/>
      <c r="B855" s="7"/>
    </row>
    <row r="856" spans="1:2" ht="15.75" customHeight="1" x14ac:dyDescent="0.2">
      <c r="A856" s="7"/>
      <c r="B856" s="7"/>
    </row>
    <row r="857" spans="1:2" ht="15.75" customHeight="1" x14ac:dyDescent="0.2">
      <c r="A857" s="7"/>
      <c r="B857" s="7"/>
    </row>
    <row r="858" spans="1:2" ht="15.75" customHeight="1" x14ac:dyDescent="0.2">
      <c r="A858" s="7"/>
      <c r="B858" s="7"/>
    </row>
    <row r="859" spans="1:2" ht="15.75" customHeight="1" x14ac:dyDescent="0.2">
      <c r="A859" s="7"/>
      <c r="B859" s="7"/>
    </row>
    <row r="860" spans="1:2" ht="15.75" customHeight="1" x14ac:dyDescent="0.2">
      <c r="A860" s="7"/>
      <c r="B860" s="7"/>
    </row>
    <row r="861" spans="1:2" ht="15.75" customHeight="1" x14ac:dyDescent="0.2">
      <c r="A861" s="7"/>
      <c r="B861" s="7"/>
    </row>
    <row r="862" spans="1:2" ht="15.75" customHeight="1" x14ac:dyDescent="0.2">
      <c r="A862" s="7"/>
      <c r="B862" s="7"/>
    </row>
    <row r="863" spans="1:2" ht="15.75" customHeight="1" x14ac:dyDescent="0.2">
      <c r="A863" s="7"/>
      <c r="B863" s="7"/>
    </row>
    <row r="864" spans="1:2" ht="15.75" customHeight="1" x14ac:dyDescent="0.2">
      <c r="A864" s="7"/>
      <c r="B864" s="7"/>
    </row>
    <row r="865" spans="1:2" ht="15.75" customHeight="1" x14ac:dyDescent="0.2">
      <c r="A865" s="7"/>
      <c r="B865" s="7"/>
    </row>
    <row r="866" spans="1:2" ht="15.75" customHeight="1" x14ac:dyDescent="0.2">
      <c r="A866" s="7"/>
      <c r="B866" s="7"/>
    </row>
    <row r="867" spans="1:2" ht="15.75" customHeight="1" x14ac:dyDescent="0.2">
      <c r="A867" s="7"/>
      <c r="B867" s="7"/>
    </row>
    <row r="868" spans="1:2" ht="15.75" customHeight="1" x14ac:dyDescent="0.2">
      <c r="A868" s="7"/>
      <c r="B868" s="7"/>
    </row>
    <row r="869" spans="1:2" ht="15.75" customHeight="1" x14ac:dyDescent="0.2">
      <c r="A869" s="7"/>
      <c r="B869" s="7"/>
    </row>
    <row r="870" spans="1:2" ht="15.75" customHeight="1" x14ac:dyDescent="0.2">
      <c r="A870" s="7"/>
      <c r="B870" s="7"/>
    </row>
    <row r="871" spans="1:2" ht="15.75" customHeight="1" x14ac:dyDescent="0.2">
      <c r="A871" s="7"/>
      <c r="B871" s="7"/>
    </row>
    <row r="872" spans="1:2" ht="15.75" customHeight="1" x14ac:dyDescent="0.2">
      <c r="A872" s="7"/>
      <c r="B872" s="7"/>
    </row>
    <row r="873" spans="1:2" ht="15.75" customHeight="1" x14ac:dyDescent="0.2">
      <c r="A873" s="7"/>
      <c r="B873" s="7"/>
    </row>
    <row r="874" spans="1:2" ht="15.75" customHeight="1" x14ac:dyDescent="0.2">
      <c r="A874" s="7"/>
      <c r="B874" s="7"/>
    </row>
    <row r="875" spans="1:2" ht="15.75" customHeight="1" x14ac:dyDescent="0.2">
      <c r="A875" s="7"/>
      <c r="B875" s="7"/>
    </row>
    <row r="876" spans="1:2" ht="15.75" customHeight="1" x14ac:dyDescent="0.2">
      <c r="A876" s="7"/>
      <c r="B876" s="7"/>
    </row>
    <row r="877" spans="1:2" ht="15.75" customHeight="1" x14ac:dyDescent="0.2">
      <c r="A877" s="7"/>
      <c r="B877" s="7"/>
    </row>
    <row r="878" spans="1:2" ht="15.75" customHeight="1" x14ac:dyDescent="0.2">
      <c r="A878" s="7"/>
      <c r="B878" s="7"/>
    </row>
    <row r="879" spans="1:2" ht="15.75" customHeight="1" x14ac:dyDescent="0.2">
      <c r="A879" s="7"/>
      <c r="B879" s="7"/>
    </row>
    <row r="880" spans="1:2" ht="15.75" customHeight="1" x14ac:dyDescent="0.2">
      <c r="A880" s="7"/>
      <c r="B880" s="7"/>
    </row>
    <row r="881" spans="1:2" ht="15.75" customHeight="1" x14ac:dyDescent="0.2">
      <c r="A881" s="7"/>
      <c r="B881" s="7"/>
    </row>
    <row r="882" spans="1:2" ht="15.75" customHeight="1" x14ac:dyDescent="0.2">
      <c r="A882" s="7"/>
      <c r="B882" s="7"/>
    </row>
    <row r="883" spans="1:2" ht="15.75" customHeight="1" x14ac:dyDescent="0.2">
      <c r="A883" s="7"/>
      <c r="B883" s="7"/>
    </row>
    <row r="884" spans="1:2" ht="15.75" customHeight="1" x14ac:dyDescent="0.2">
      <c r="A884" s="7"/>
      <c r="B884" s="7"/>
    </row>
    <row r="885" spans="1:2" ht="15.75" customHeight="1" x14ac:dyDescent="0.2">
      <c r="A885" s="7"/>
      <c r="B885" s="7"/>
    </row>
    <row r="886" spans="1:2" ht="15.75" customHeight="1" x14ac:dyDescent="0.2">
      <c r="A886" s="7"/>
      <c r="B886" s="7"/>
    </row>
    <row r="887" spans="1:2" ht="15.75" customHeight="1" x14ac:dyDescent="0.2">
      <c r="A887" s="7"/>
      <c r="B887" s="7"/>
    </row>
    <row r="888" spans="1:2" ht="15.75" customHeight="1" x14ac:dyDescent="0.2">
      <c r="A888" s="7"/>
      <c r="B888" s="7"/>
    </row>
    <row r="889" spans="1:2" ht="15.75" customHeight="1" x14ac:dyDescent="0.2">
      <c r="A889" s="7"/>
      <c r="B889" s="7"/>
    </row>
    <row r="890" spans="1:2" ht="15.75" customHeight="1" x14ac:dyDescent="0.2">
      <c r="A890" s="7"/>
      <c r="B890" s="7"/>
    </row>
    <row r="891" spans="1:2" ht="15.75" customHeight="1" x14ac:dyDescent="0.2">
      <c r="A891" s="7"/>
      <c r="B891" s="7"/>
    </row>
    <row r="892" spans="1:2" ht="15.75" customHeight="1" x14ac:dyDescent="0.2">
      <c r="A892" s="7"/>
      <c r="B892" s="7"/>
    </row>
    <row r="893" spans="1:2" ht="15.75" customHeight="1" x14ac:dyDescent="0.2">
      <c r="A893" s="7"/>
      <c r="B893" s="7"/>
    </row>
    <row r="894" spans="1:2" ht="15.75" customHeight="1" x14ac:dyDescent="0.2">
      <c r="A894" s="7"/>
      <c r="B894" s="7"/>
    </row>
    <row r="895" spans="1:2" ht="15.75" customHeight="1" x14ac:dyDescent="0.2">
      <c r="A895" s="7"/>
      <c r="B895" s="7"/>
    </row>
    <row r="896" spans="1:2" ht="15.75" customHeight="1" x14ac:dyDescent="0.2">
      <c r="A896" s="7"/>
      <c r="B896" s="7"/>
    </row>
    <row r="897" spans="1:2" ht="15.75" customHeight="1" x14ac:dyDescent="0.2">
      <c r="A897" s="7"/>
      <c r="B897" s="7"/>
    </row>
    <row r="898" spans="1:2" ht="15.75" customHeight="1" x14ac:dyDescent="0.2">
      <c r="A898" s="7"/>
      <c r="B898" s="7"/>
    </row>
    <row r="899" spans="1:2" ht="15.75" customHeight="1" x14ac:dyDescent="0.2">
      <c r="A899" s="7"/>
      <c r="B899" s="7"/>
    </row>
    <row r="900" spans="1:2" ht="15.75" customHeight="1" x14ac:dyDescent="0.2">
      <c r="A900" s="7"/>
      <c r="B900" s="7"/>
    </row>
    <row r="901" spans="1:2" ht="15.75" customHeight="1" x14ac:dyDescent="0.2">
      <c r="A901" s="7"/>
      <c r="B901" s="7"/>
    </row>
    <row r="902" spans="1:2" ht="15.75" customHeight="1" x14ac:dyDescent="0.2">
      <c r="A902" s="7"/>
      <c r="B902" s="7"/>
    </row>
    <row r="903" spans="1:2" ht="15.75" customHeight="1" x14ac:dyDescent="0.2">
      <c r="A903" s="7"/>
      <c r="B903" s="7"/>
    </row>
    <row r="904" spans="1:2" ht="15.75" customHeight="1" x14ac:dyDescent="0.2">
      <c r="A904" s="7"/>
      <c r="B904" s="7"/>
    </row>
    <row r="905" spans="1:2" ht="15.75" customHeight="1" x14ac:dyDescent="0.2">
      <c r="A905" s="7"/>
      <c r="B905" s="7"/>
    </row>
    <row r="906" spans="1:2" ht="15.75" customHeight="1" x14ac:dyDescent="0.2">
      <c r="A906" s="7"/>
      <c r="B906" s="7"/>
    </row>
    <row r="907" spans="1:2" ht="15.75" customHeight="1" x14ac:dyDescent="0.2">
      <c r="A907" s="7"/>
      <c r="B907" s="7"/>
    </row>
    <row r="908" spans="1:2" ht="15.75" customHeight="1" x14ac:dyDescent="0.2">
      <c r="A908" s="7"/>
      <c r="B908" s="7"/>
    </row>
    <row r="909" spans="1:2" ht="15.75" customHeight="1" x14ac:dyDescent="0.2">
      <c r="A909" s="7"/>
      <c r="B909" s="7"/>
    </row>
    <row r="910" spans="1:2" ht="15.75" customHeight="1" x14ac:dyDescent="0.2">
      <c r="A910" s="7"/>
      <c r="B910" s="7"/>
    </row>
    <row r="911" spans="1:2" ht="15.75" customHeight="1" x14ac:dyDescent="0.2">
      <c r="A911" s="7"/>
      <c r="B911" s="7"/>
    </row>
    <row r="912" spans="1:2" ht="15.75" customHeight="1" x14ac:dyDescent="0.2">
      <c r="A912" s="7"/>
      <c r="B912" s="7"/>
    </row>
    <row r="913" spans="1:2" ht="15.75" customHeight="1" x14ac:dyDescent="0.2">
      <c r="A913" s="7"/>
      <c r="B913" s="7"/>
    </row>
    <row r="914" spans="1:2" ht="15.75" customHeight="1" x14ac:dyDescent="0.2">
      <c r="A914" s="7"/>
      <c r="B914" s="7"/>
    </row>
    <row r="915" spans="1:2" ht="15.75" customHeight="1" x14ac:dyDescent="0.2">
      <c r="A915" s="7"/>
      <c r="B915" s="7"/>
    </row>
    <row r="916" spans="1:2" ht="15.75" customHeight="1" x14ac:dyDescent="0.2">
      <c r="A916" s="7"/>
      <c r="B916" s="7"/>
    </row>
    <row r="917" spans="1:2" ht="15.75" customHeight="1" x14ac:dyDescent="0.2">
      <c r="A917" s="7"/>
      <c r="B917" s="7"/>
    </row>
    <row r="918" spans="1:2" ht="15.75" customHeight="1" x14ac:dyDescent="0.2">
      <c r="A918" s="7"/>
      <c r="B918" s="7"/>
    </row>
    <row r="919" spans="1:2" ht="15.75" customHeight="1" x14ac:dyDescent="0.2">
      <c r="A919" s="7"/>
      <c r="B919" s="7"/>
    </row>
    <row r="920" spans="1:2" ht="15.75" customHeight="1" x14ac:dyDescent="0.2">
      <c r="A920" s="7"/>
      <c r="B920" s="7"/>
    </row>
    <row r="921" spans="1:2" ht="15.75" customHeight="1" x14ac:dyDescent="0.2">
      <c r="A921" s="7"/>
      <c r="B921" s="7"/>
    </row>
    <row r="922" spans="1:2" ht="15.75" customHeight="1" x14ac:dyDescent="0.2">
      <c r="A922" s="7"/>
      <c r="B922" s="7"/>
    </row>
    <row r="923" spans="1:2" ht="15.75" customHeight="1" x14ac:dyDescent="0.2">
      <c r="A923" s="7"/>
      <c r="B923" s="7"/>
    </row>
    <row r="924" spans="1:2" ht="15.75" customHeight="1" x14ac:dyDescent="0.2">
      <c r="A924" s="7"/>
      <c r="B924" s="7"/>
    </row>
    <row r="925" spans="1:2" ht="15.75" customHeight="1" x14ac:dyDescent="0.2">
      <c r="A925" s="7"/>
      <c r="B925" s="7"/>
    </row>
    <row r="926" spans="1:2" ht="15.75" customHeight="1" x14ac:dyDescent="0.2">
      <c r="A926" s="7"/>
      <c r="B926" s="7"/>
    </row>
    <row r="927" spans="1:2" ht="15.75" customHeight="1" x14ac:dyDescent="0.2">
      <c r="A927" s="7"/>
      <c r="B927" s="7"/>
    </row>
    <row r="928" spans="1:2" ht="15.75" customHeight="1" x14ac:dyDescent="0.2">
      <c r="A928" s="7"/>
      <c r="B928" s="7"/>
    </row>
    <row r="929" spans="1:2" ht="15.75" customHeight="1" x14ac:dyDescent="0.2">
      <c r="A929" s="7"/>
      <c r="B929" s="7"/>
    </row>
    <row r="930" spans="1:2" ht="15.75" customHeight="1" x14ac:dyDescent="0.2">
      <c r="A930" s="7"/>
      <c r="B930" s="7"/>
    </row>
    <row r="931" spans="1:2" ht="15.75" customHeight="1" x14ac:dyDescent="0.2">
      <c r="A931" s="7"/>
      <c r="B931" s="7"/>
    </row>
    <row r="932" spans="1:2" ht="15.75" customHeight="1" x14ac:dyDescent="0.2">
      <c r="A932" s="7"/>
      <c r="B932" s="7"/>
    </row>
    <row r="933" spans="1:2" ht="15.75" customHeight="1" x14ac:dyDescent="0.2">
      <c r="A933" s="7"/>
      <c r="B933" s="7"/>
    </row>
    <row r="934" spans="1:2" ht="15.75" customHeight="1" x14ac:dyDescent="0.2">
      <c r="A934" s="7"/>
      <c r="B934" s="7"/>
    </row>
    <row r="935" spans="1:2" ht="15.75" customHeight="1" x14ac:dyDescent="0.2">
      <c r="A935" s="7"/>
      <c r="B935" s="7"/>
    </row>
    <row r="936" spans="1:2" ht="15.75" customHeight="1" x14ac:dyDescent="0.2">
      <c r="A936" s="7"/>
      <c r="B936" s="7"/>
    </row>
    <row r="937" spans="1:2" ht="15.75" customHeight="1" x14ac:dyDescent="0.2">
      <c r="A937" s="7"/>
      <c r="B937" s="7"/>
    </row>
    <row r="938" spans="1:2" ht="15.75" customHeight="1" x14ac:dyDescent="0.2">
      <c r="A938" s="7"/>
      <c r="B938" s="7"/>
    </row>
    <row r="939" spans="1:2" ht="15.75" customHeight="1" x14ac:dyDescent="0.2">
      <c r="A939" s="7"/>
      <c r="B939" s="7"/>
    </row>
    <row r="940" spans="1:2" ht="15.75" customHeight="1" x14ac:dyDescent="0.2">
      <c r="A940" s="7"/>
      <c r="B940" s="7"/>
    </row>
    <row r="941" spans="1:2" ht="15.75" customHeight="1" x14ac:dyDescent="0.2">
      <c r="A941" s="7"/>
      <c r="B941" s="7"/>
    </row>
    <row r="942" spans="1:2" ht="15.75" customHeight="1" x14ac:dyDescent="0.2">
      <c r="A942" s="7"/>
      <c r="B942" s="7"/>
    </row>
    <row r="943" spans="1:2" ht="15.75" customHeight="1" x14ac:dyDescent="0.2">
      <c r="A943" s="7"/>
      <c r="B943" s="7"/>
    </row>
    <row r="944" spans="1:2" ht="15.75" customHeight="1" x14ac:dyDescent="0.2">
      <c r="A944" s="7"/>
      <c r="B944" s="7"/>
    </row>
    <row r="945" spans="1:2" ht="15.75" customHeight="1" x14ac:dyDescent="0.2">
      <c r="A945" s="7"/>
      <c r="B945" s="7"/>
    </row>
    <row r="946" spans="1:2" ht="15.75" customHeight="1" x14ac:dyDescent="0.2">
      <c r="A946" s="7"/>
      <c r="B946" s="7"/>
    </row>
    <row r="947" spans="1:2" ht="15.75" customHeight="1" x14ac:dyDescent="0.2">
      <c r="A947" s="7"/>
      <c r="B947" s="7"/>
    </row>
    <row r="948" spans="1:2" ht="15.75" customHeight="1" x14ac:dyDescent="0.2">
      <c r="A948" s="7"/>
      <c r="B948" s="7"/>
    </row>
    <row r="949" spans="1:2" ht="15.75" customHeight="1" x14ac:dyDescent="0.2">
      <c r="A949" s="7"/>
      <c r="B949" s="7"/>
    </row>
    <row r="950" spans="1:2" ht="15.75" customHeight="1" x14ac:dyDescent="0.2">
      <c r="A950" s="7"/>
      <c r="B950" s="7"/>
    </row>
    <row r="951" spans="1:2" ht="15.75" customHeight="1" x14ac:dyDescent="0.2">
      <c r="A951" s="7"/>
      <c r="B951" s="7"/>
    </row>
    <row r="952" spans="1:2" ht="15.75" customHeight="1" x14ac:dyDescent="0.2">
      <c r="A952" s="7"/>
      <c r="B952" s="7"/>
    </row>
    <row r="953" spans="1:2" ht="15.75" customHeight="1" x14ac:dyDescent="0.2">
      <c r="A953" s="7"/>
      <c r="B953" s="7"/>
    </row>
    <row r="954" spans="1:2" ht="15.75" customHeight="1" x14ac:dyDescent="0.2">
      <c r="A954" s="7"/>
      <c r="B954" s="7"/>
    </row>
    <row r="955" spans="1:2" ht="15.75" customHeight="1" x14ac:dyDescent="0.2">
      <c r="A955" s="7"/>
      <c r="B955" s="7"/>
    </row>
    <row r="956" spans="1:2" ht="15.75" customHeight="1" x14ac:dyDescent="0.2">
      <c r="A956" s="7"/>
      <c r="B956" s="7"/>
    </row>
    <row r="957" spans="1:2" ht="15.75" customHeight="1" x14ac:dyDescent="0.2">
      <c r="A957" s="7"/>
      <c r="B957" s="7"/>
    </row>
    <row r="958" spans="1:2" ht="15.75" customHeight="1" x14ac:dyDescent="0.2">
      <c r="A958" s="7"/>
      <c r="B958" s="7"/>
    </row>
    <row r="959" spans="1:2" ht="15.75" customHeight="1" x14ac:dyDescent="0.2">
      <c r="A959" s="7"/>
      <c r="B959" s="7"/>
    </row>
    <row r="960" spans="1:2" ht="15.75" customHeight="1" x14ac:dyDescent="0.2">
      <c r="A960" s="7"/>
      <c r="B960" s="7"/>
    </row>
    <row r="961" spans="1:2" ht="15.75" customHeight="1" x14ac:dyDescent="0.2">
      <c r="A961" s="7"/>
      <c r="B961" s="7"/>
    </row>
    <row r="962" spans="1:2" ht="15.75" customHeight="1" x14ac:dyDescent="0.2">
      <c r="A962" s="7"/>
      <c r="B962" s="7"/>
    </row>
    <row r="963" spans="1:2" ht="15.75" customHeight="1" x14ac:dyDescent="0.2">
      <c r="A963" s="7"/>
      <c r="B963" s="7"/>
    </row>
    <row r="964" spans="1:2" ht="15.75" customHeight="1" x14ac:dyDescent="0.2">
      <c r="A964" s="7"/>
      <c r="B964" s="7"/>
    </row>
    <row r="965" spans="1:2" ht="15.75" customHeight="1" x14ac:dyDescent="0.2">
      <c r="A965" s="7"/>
      <c r="B965" s="7"/>
    </row>
    <row r="966" spans="1:2" ht="15.75" customHeight="1" x14ac:dyDescent="0.2">
      <c r="A966" s="7"/>
      <c r="B966" s="7"/>
    </row>
    <row r="967" spans="1:2" ht="15.75" customHeight="1" x14ac:dyDescent="0.2">
      <c r="A967" s="7"/>
      <c r="B967" s="7"/>
    </row>
    <row r="968" spans="1:2" ht="15.75" customHeight="1" x14ac:dyDescent="0.2">
      <c r="A968" s="7"/>
      <c r="B968" s="7"/>
    </row>
    <row r="969" spans="1:2" ht="15.75" customHeight="1" x14ac:dyDescent="0.2">
      <c r="A969" s="7"/>
      <c r="B969" s="7"/>
    </row>
    <row r="970" spans="1:2" ht="15.75" customHeight="1" x14ac:dyDescent="0.2">
      <c r="A970" s="7"/>
      <c r="B970" s="7"/>
    </row>
    <row r="971" spans="1:2" ht="15.75" customHeight="1" x14ac:dyDescent="0.2">
      <c r="A971" s="7"/>
      <c r="B971" s="7"/>
    </row>
    <row r="972" spans="1:2" ht="15.75" customHeight="1" x14ac:dyDescent="0.2">
      <c r="A972" s="7"/>
      <c r="B972" s="7"/>
    </row>
    <row r="973" spans="1:2" ht="15.75" customHeight="1" x14ac:dyDescent="0.2">
      <c r="A973" s="7"/>
      <c r="B973" s="7"/>
    </row>
    <row r="974" spans="1:2" ht="15.75" customHeight="1" x14ac:dyDescent="0.2">
      <c r="A974" s="7"/>
      <c r="B974" s="7"/>
    </row>
    <row r="975" spans="1:2" ht="15.75" customHeight="1" x14ac:dyDescent="0.2">
      <c r="A975" s="7"/>
      <c r="B975" s="7"/>
    </row>
    <row r="976" spans="1:2" ht="15.75" customHeight="1" x14ac:dyDescent="0.2">
      <c r="A976" s="7"/>
      <c r="B976" s="7"/>
    </row>
    <row r="977" spans="1:2" ht="15.75" customHeight="1" x14ac:dyDescent="0.2">
      <c r="A977" s="7"/>
      <c r="B977" s="7"/>
    </row>
    <row r="978" spans="1:2" ht="15.75" customHeight="1" x14ac:dyDescent="0.2">
      <c r="A978" s="7"/>
      <c r="B978" s="7"/>
    </row>
    <row r="979" spans="1:2" ht="15.75" customHeight="1" x14ac:dyDescent="0.2">
      <c r="A979" s="7"/>
      <c r="B979" s="7"/>
    </row>
    <row r="980" spans="1:2" ht="15.75" customHeight="1" x14ac:dyDescent="0.2">
      <c r="A980" s="7"/>
      <c r="B980" s="7"/>
    </row>
    <row r="981" spans="1:2" ht="15.75" customHeight="1" x14ac:dyDescent="0.2">
      <c r="A981" s="7"/>
      <c r="B981" s="7"/>
    </row>
    <row r="982" spans="1:2" ht="15.75" customHeight="1" x14ac:dyDescent="0.2">
      <c r="A982" s="7"/>
      <c r="B982" s="7"/>
    </row>
    <row r="983" spans="1:2" ht="15.75" customHeight="1" x14ac:dyDescent="0.2">
      <c r="A983" s="7"/>
      <c r="B983" s="7"/>
    </row>
    <row r="984" spans="1:2" ht="15.75" customHeight="1" x14ac:dyDescent="0.2">
      <c r="A984" s="7"/>
      <c r="B984" s="7"/>
    </row>
    <row r="985" spans="1:2" ht="15.75" customHeight="1" x14ac:dyDescent="0.2">
      <c r="A985" s="7"/>
      <c r="B985" s="7"/>
    </row>
    <row r="986" spans="1:2" ht="15.75" customHeight="1" x14ac:dyDescent="0.2">
      <c r="A986" s="7"/>
      <c r="B986" s="7"/>
    </row>
    <row r="987" spans="1:2" ht="15.75" customHeight="1" x14ac:dyDescent="0.2">
      <c r="A987" s="7"/>
      <c r="B987" s="7"/>
    </row>
    <row r="988" spans="1:2" ht="15.75" customHeight="1" x14ac:dyDescent="0.2">
      <c r="A988" s="7"/>
      <c r="B988" s="7"/>
    </row>
    <row r="989" spans="1:2" ht="15.75" customHeight="1" x14ac:dyDescent="0.2">
      <c r="A989" s="7"/>
      <c r="B989" s="7"/>
    </row>
    <row r="990" spans="1:2" ht="15.75" customHeight="1" x14ac:dyDescent="0.2">
      <c r="A990" s="7"/>
      <c r="B990" s="7"/>
    </row>
    <row r="991" spans="1:2" ht="15.75" customHeight="1" x14ac:dyDescent="0.2">
      <c r="A991" s="7"/>
      <c r="B991" s="7"/>
    </row>
    <row r="992" spans="1:2" ht="15.75" customHeight="1" x14ac:dyDescent="0.2">
      <c r="A992" s="7"/>
      <c r="B992" s="7"/>
    </row>
    <row r="993" spans="1:2" ht="15.75" customHeight="1" x14ac:dyDescent="0.2">
      <c r="A993" s="7"/>
      <c r="B993" s="7"/>
    </row>
    <row r="994" spans="1:2" ht="15.75" customHeight="1" x14ac:dyDescent="0.2">
      <c r="A994" s="7"/>
      <c r="B994" s="7"/>
    </row>
    <row r="995" spans="1:2" ht="15.75" customHeight="1" x14ac:dyDescent="0.2">
      <c r="A995" s="7"/>
      <c r="B995" s="7"/>
    </row>
    <row r="996" spans="1:2" ht="15.75" customHeight="1" x14ac:dyDescent="0.2">
      <c r="A996" s="7"/>
      <c r="B996" s="7"/>
    </row>
    <row r="997" spans="1:2" ht="15.75" customHeight="1" x14ac:dyDescent="0.2">
      <c r="A997" s="7"/>
      <c r="B997" s="7"/>
    </row>
    <row r="998" spans="1:2" ht="15.75" customHeight="1" x14ac:dyDescent="0.2">
      <c r="A998" s="7"/>
      <c r="B998" s="7"/>
    </row>
    <row r="999" spans="1:2" ht="15.75" customHeight="1" x14ac:dyDescent="0.2">
      <c r="A999" s="7"/>
      <c r="B999" s="7"/>
    </row>
    <row r="1000" spans="1:2" ht="15.75" customHeight="1" x14ac:dyDescent="0.2">
      <c r="A1000" s="7"/>
      <c r="B1000" s="7"/>
    </row>
  </sheetData>
  <mergeCells count="6">
    <mergeCell ref="A2:H2"/>
    <mergeCell ref="A3:H3"/>
    <mergeCell ref="A4:A5"/>
    <mergeCell ref="B4:C4"/>
    <mergeCell ref="D4:E4"/>
    <mergeCell ref="F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1o</vt:lpstr>
      <vt:lpstr>2o</vt:lpstr>
      <vt:lpstr>3o</vt:lpstr>
      <vt:lpstr>4o</vt:lpstr>
      <vt:lpstr>5o</vt:lpstr>
      <vt:lpstr>6o</vt:lpstr>
      <vt:lpstr>7o</vt:lpstr>
      <vt:lpstr>8o</vt:lpstr>
      <vt:lpstr>9o </vt:lpstr>
      <vt:lpstr>10o</vt:lpstr>
      <vt:lpstr>11o</vt:lpstr>
      <vt:lpstr>1o Extra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Paul Reyes</cp:lastModifiedBy>
  <dcterms:created xsi:type="dcterms:W3CDTF">2025-08-12T21:54:27Z</dcterms:created>
  <dcterms:modified xsi:type="dcterms:W3CDTF">2025-11-21T00:57:46Z</dcterms:modified>
</cp:coreProperties>
</file>