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1" autoFilterDateGrouping="1"/>
  </bookViews>
  <sheets>
    <sheet xmlns:r="http://schemas.openxmlformats.org/officeDocument/2006/relationships" name="datos" sheetId="1" state="visible" r:id="rId1"/>
    <sheet xmlns:r="http://schemas.openxmlformats.org/officeDocument/2006/relationships" name="Pestaña1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#,##0_ ;[Red]\-#,##0\ "/>
  </numFmts>
  <fonts count="7"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sz val="12"/>
      <scheme val="minor"/>
    </font>
    <font>
      <name val="Calibri"/>
      <family val="2"/>
      <color rgb="FFFF0000"/>
      <sz val="12"/>
      <scheme val="minor"/>
    </font>
  </fonts>
  <fills count="5">
    <fill>
      <patternFill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"/>
        <bgColor theme="9" tint="0.799981688894314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9" tint="0.3999755851924192"/>
      </top>
      <bottom style="thin">
        <color theme="9" tint="0.3999755851924192"/>
      </bottom>
      <diagonal/>
    </border>
    <border>
      <left/>
      <right style="thin">
        <color theme="9" tint="0.3999755851924192"/>
      </right>
      <top style="thin">
        <color theme="9" tint="0.3999755851924192"/>
      </top>
      <bottom style="thin">
        <color theme="9" tint="0.3999755851924192"/>
      </bottom>
      <diagonal/>
    </border>
  </borders>
  <cellStyleXfs count="1">
    <xf numFmtId="0" fontId="0" fillId="0" borderId="0"/>
  </cellStyleXfs>
  <cellXfs count="20">
    <xf numFmtId="0" fontId="0" fillId="0" borderId="0" pivotButton="0" quotePrefix="0" xfId="0"/>
    <xf numFmtId="0" fontId="3" fillId="2" borderId="1" applyAlignment="1" pivotButton="0" quotePrefix="0" xfId="0">
      <alignment horizontal="center"/>
    </xf>
    <xf numFmtId="0" fontId="1" fillId="2" borderId="1" applyAlignment="1" pivotButton="0" quotePrefix="0" xfId="0">
      <alignment horizontal="center"/>
    </xf>
    <xf numFmtId="164" fontId="3" fillId="2" borderId="1" applyAlignment="1" pivotButton="0" quotePrefix="0" xfId="0">
      <alignment horizontal="center"/>
    </xf>
    <xf numFmtId="0" fontId="1" fillId="2" borderId="2" pivotButton="0" quotePrefix="0" xfId="0"/>
    <xf numFmtId="0" fontId="4" fillId="3" borderId="1" pivotButton="0" quotePrefix="0" xfId="0"/>
    <xf numFmtId="3" fontId="4" fillId="3" borderId="1" applyAlignment="1" pivotButton="0" quotePrefix="0" xfId="0">
      <alignment horizontal="right"/>
    </xf>
    <xf numFmtId="4" fontId="2" fillId="3" borderId="1" pivotButton="0" quotePrefix="0" xfId="0"/>
    <xf numFmtId="14" fontId="5" fillId="3" borderId="1" applyAlignment="1" pivotButton="0" quotePrefix="0" xfId="0">
      <alignment horizontal="center"/>
    </xf>
    <xf numFmtId="164" fontId="4" fillId="3" borderId="1" pivotButton="0" quotePrefix="0" xfId="0"/>
    <xf numFmtId="4" fontId="2" fillId="3" borderId="2" pivotButton="0" quotePrefix="0" xfId="0"/>
    <xf numFmtId="0" fontId="4" fillId="0" borderId="1" pivotButton="0" quotePrefix="0" xfId="0"/>
    <xf numFmtId="3" fontId="4" fillId="0" borderId="1" applyAlignment="1" pivotButton="0" quotePrefix="0" xfId="0">
      <alignment horizontal="right"/>
    </xf>
    <xf numFmtId="4" fontId="2" fillId="0" borderId="1" pivotButton="0" quotePrefix="0" xfId="0"/>
    <xf numFmtId="14" fontId="4" fillId="0" borderId="1" applyAlignment="1" pivotButton="0" quotePrefix="0" xfId="0">
      <alignment horizontal="center"/>
    </xf>
    <xf numFmtId="164" fontId="4" fillId="0" borderId="1" pivotButton="0" quotePrefix="0" xfId="0"/>
    <xf numFmtId="4" fontId="2" fillId="0" borderId="2" pivotButton="0" quotePrefix="0" xfId="0"/>
    <xf numFmtId="14" fontId="4" fillId="3" borderId="1" applyAlignment="1" pivotButton="0" quotePrefix="0" xfId="0">
      <alignment horizontal="center"/>
    </xf>
    <xf numFmtId="0" fontId="0" fillId="4" borderId="0" pivotButton="0" quotePrefix="0" xfId="0"/>
    <xf numFmtId="164" fontId="6" fillId="0" borderId="1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1"/>
  <sheetViews>
    <sheetView workbookViewId="0">
      <selection activeCell="B8" sqref="B8"/>
    </sheetView>
  </sheetViews>
  <sheetFormatPr baseColWidth="10" defaultRowHeight="14.5" outlineLevelCol="0"/>
  <cols>
    <col width="9.7265625" customWidth="1" min="1" max="1"/>
    <col width="14.08984375" customWidth="1" min="2" max="2"/>
    <col width="18.6328125" customWidth="1" min="3" max="3"/>
  </cols>
  <sheetData>
    <row r="1">
      <c r="A1" t="inlineStr">
        <is>
          <t>Salario</t>
        </is>
      </c>
      <c r="B1" t="inlineStr">
        <is>
          <t>ProducciÃ³n</t>
        </is>
      </c>
      <c r="C1" t="inlineStr">
        <is>
          <t>EspecializaciÃ³n</t>
        </is>
      </c>
    </row>
    <row r="2">
      <c r="A2" t="n">
        <v>123.4</v>
      </c>
      <c r="B2" t="n">
        <v>300.5</v>
      </c>
      <c r="C2" t="n">
        <v>4.3</v>
      </c>
    </row>
    <row r="3">
      <c r="A3" t="n">
        <v>135.7</v>
      </c>
      <c r="B3" t="n">
        <v>325.9</v>
      </c>
      <c r="C3" t="n">
        <v>5.5</v>
      </c>
    </row>
    <row r="4">
      <c r="A4" t="n">
        <v>115.9</v>
      </c>
      <c r="B4" t="n">
        <v>298.6</v>
      </c>
      <c r="C4" t="n">
        <v>7.8</v>
      </c>
    </row>
    <row r="5">
      <c r="A5" t="n">
        <v>100.6</v>
      </c>
      <c r="B5" t="n">
        <v>200.9</v>
      </c>
      <c r="C5" t="n">
        <v>4.9</v>
      </c>
    </row>
    <row r="6">
      <c r="A6" t="n">
        <v>98.7</v>
      </c>
      <c r="B6" t="n">
        <v>300.4</v>
      </c>
      <c r="C6" t="n">
        <v>4.3</v>
      </c>
    </row>
    <row r="7">
      <c r="A7" t="n">
        <v>150.4</v>
      </c>
      <c r="B7" t="n">
        <v>359.8</v>
      </c>
      <c r="C7" t="n">
        <v>8.5</v>
      </c>
    </row>
    <row r="8">
      <c r="A8" t="n">
        <v>124.6</v>
      </c>
      <c r="B8" t="n">
        <v>279.6</v>
      </c>
      <c r="C8" t="n">
        <v>6.4</v>
      </c>
    </row>
    <row r="9">
      <c r="A9" t="n">
        <v>110</v>
      </c>
      <c r="B9" t="n">
        <v>215.6</v>
      </c>
      <c r="C9" t="n">
        <v>5.6</v>
      </c>
    </row>
    <row r="10">
      <c r="A10" t="n">
        <v>138.6</v>
      </c>
      <c r="B10" t="n">
        <v>250</v>
      </c>
      <c r="C10" t="n">
        <v>5.3</v>
      </c>
    </row>
    <row r="11">
      <c r="A11" t="n">
        <v>123.4</v>
      </c>
      <c r="B11" t="n">
        <v>300</v>
      </c>
      <c r="C11" t="n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5"/>
  <sheetViews>
    <sheetView tabSelected="1" workbookViewId="0">
      <selection activeCell="K7" sqref="K7"/>
    </sheetView>
  </sheetViews>
  <sheetFormatPr baseColWidth="10" defaultRowHeight="14.5" outlineLevelCol="0"/>
  <cols>
    <col width="23.08984375" customWidth="1" min="1" max="1"/>
    <col width="19.453125" customWidth="1" min="2" max="2"/>
    <col width="13.453125" customWidth="1" min="4" max="4"/>
    <col width="20.6328125" customWidth="1" min="7" max="7"/>
    <col width="13.26953125" customWidth="1" min="8" max="8"/>
    <col width="14.7265625" customWidth="1" min="10" max="10"/>
  </cols>
  <sheetData>
    <row r="1" ht="15.5" customHeight="1">
      <c r="A1" s="1" t="inlineStr">
        <is>
          <t>Disco</t>
        </is>
      </c>
      <c r="B1" s="1" t="inlineStr">
        <is>
          <t>Tamaño</t>
        </is>
      </c>
      <c r="C1" s="2" t="inlineStr">
        <is>
          <t>Gb.</t>
        </is>
      </c>
      <c r="D1" s="1" t="inlineStr">
        <is>
          <t>Fecha Mod.</t>
        </is>
      </c>
      <c r="E1" s="3" t="inlineStr">
        <is>
          <t>Ficheros</t>
        </is>
      </c>
      <c r="F1" s="3" t="inlineStr">
        <is>
          <t>Directorios</t>
        </is>
      </c>
      <c r="G1" s="1" t="inlineStr">
        <is>
          <t>Libre</t>
        </is>
      </c>
      <c r="H1" s="4" t="inlineStr">
        <is>
          <t>Gb Libre</t>
        </is>
      </c>
      <c r="J1" s="18" t="inlineStr">
        <is>
          <t>Suma ventas</t>
        </is>
      </c>
      <c r="K1" s="19" t="n">
        <v>1253</v>
      </c>
    </row>
    <row r="2" ht="15.5" customHeight="1">
      <c r="A2" s="5" t="inlineStr">
        <is>
          <t>DISK_JAVI_0_SISTEMA</t>
        </is>
      </c>
      <c r="B2" s="6" t="n">
        <v>143135089497</v>
      </c>
      <c r="C2" s="7" t="n">
        <v>133.304940068163</v>
      </c>
      <c r="D2" s="8" t="n">
        <v>44832</v>
      </c>
      <c r="E2" s="9" t="n">
        <v>829198</v>
      </c>
      <c r="F2" s="9" t="n">
        <v>178929</v>
      </c>
      <c r="G2" s="6" t="n">
        <v>209348005888</v>
      </c>
      <c r="H2" s="10" t="n">
        <v>194.9705238342285</v>
      </c>
      <c r="J2" s="5" t="n"/>
      <c r="K2" s="6" t="n"/>
    </row>
    <row r="3" ht="15.5" customHeight="1">
      <c r="A3" s="11" t="inlineStr">
        <is>
          <t>DISK_JAVI_1_DATA</t>
        </is>
      </c>
      <c r="B3" s="12" t="n">
        <v>339610535000</v>
      </c>
      <c r="C3" s="13" t="n">
        <v>316.2869578227401</v>
      </c>
      <c r="D3" s="14" t="n">
        <v>44832</v>
      </c>
      <c r="E3" s="15" t="n">
        <v>37261</v>
      </c>
      <c r="F3" s="15" t="n">
        <v>3221</v>
      </c>
      <c r="G3" s="12" t="n">
        <v>318991204352</v>
      </c>
      <c r="H3" s="16" t="n">
        <v>297.0837097167969</v>
      </c>
      <c r="J3" s="11" t="inlineStr">
        <is>
          <t>Suma ventas</t>
        </is>
      </c>
      <c r="K3" s="12" t="n">
        <v>2023789</v>
      </c>
    </row>
    <row r="4" ht="15.5" customHeight="1">
      <c r="A4" s="5" t="inlineStr">
        <is>
          <t>NAS BACKUP</t>
        </is>
      </c>
      <c r="B4" s="6" t="n">
        <v>772907968385</v>
      </c>
      <c r="C4" s="7" t="n">
        <v>719.8266390571371</v>
      </c>
      <c r="D4" s="17" t="n">
        <v>44832</v>
      </c>
      <c r="E4" s="9" t="n">
        <v>85023</v>
      </c>
      <c r="F4" s="9" t="n">
        <v>3851</v>
      </c>
      <c r="G4" s="6" t="n">
        <v>2871928537088</v>
      </c>
      <c r="H4" s="10" t="n">
        <v>2674.691879272461</v>
      </c>
      <c r="J4" s="5" t="n"/>
      <c r="K4" s="6" t="n"/>
    </row>
    <row r="5" ht="15.5" customHeight="1">
      <c r="A5" s="11" t="inlineStr">
        <is>
          <t>NAS HOMES</t>
        </is>
      </c>
      <c r="B5" s="12" t="n">
        <v>3567421391</v>
      </c>
      <c r="C5" s="13" t="n">
        <v>3.322420074604452</v>
      </c>
      <c r="D5" s="14" t="n">
        <v>44789</v>
      </c>
      <c r="E5" s="15" t="n">
        <v>1279</v>
      </c>
      <c r="F5" s="15" t="n">
        <v>180</v>
      </c>
      <c r="G5" s="12" t="n">
        <v>2871694979072</v>
      </c>
      <c r="H5" s="16" t="n">
        <v>2674.474361419678</v>
      </c>
      <c r="J5" s="11" t="n"/>
      <c r="K5" s="12" t="n"/>
    </row>
    <row r="6" ht="15.5" customHeight="1">
      <c r="A6" s="5" t="inlineStr">
        <is>
          <t>NAS PHOTO</t>
        </is>
      </c>
      <c r="B6" s="6" t="n">
        <v>45035733448</v>
      </c>
      <c r="C6" s="7" t="n">
        <v>41.94279522448778</v>
      </c>
      <c r="D6" s="17" t="n">
        <v>44827</v>
      </c>
      <c r="E6" s="9" t="n">
        <v>9047</v>
      </c>
      <c r="F6" s="9" t="n">
        <v>246</v>
      </c>
      <c r="G6" s="6" t="n">
        <v>2871695134720</v>
      </c>
      <c r="H6" s="10" t="n">
        <v>2674.474506378174</v>
      </c>
      <c r="J6" s="5" t="n"/>
      <c r="K6" s="6" t="n"/>
    </row>
    <row r="7" ht="15.5" customHeight="1">
      <c r="A7" s="11" t="inlineStr">
        <is>
          <t>NAS VIDEO</t>
        </is>
      </c>
      <c r="B7" s="12" t="n">
        <v>97769713544</v>
      </c>
      <c r="C7" s="13" t="n">
        <v>91.0551413372159</v>
      </c>
      <c r="D7" s="14" t="n">
        <v>44830</v>
      </c>
      <c r="E7" s="15" t="n">
        <v>155</v>
      </c>
      <c r="F7" s="15" t="n">
        <v>48</v>
      </c>
      <c r="G7" s="12" t="n">
        <v>2871694909440</v>
      </c>
      <c r="H7" s="16" t="n">
        <v>2674.474296569824</v>
      </c>
      <c r="J7" s="11" t="n"/>
      <c r="K7" s="12" t="n"/>
    </row>
    <row r="8" ht="15.5" customHeight="1">
      <c r="A8" s="5" t="inlineStr">
        <is>
          <t>USB_AZUL</t>
        </is>
      </c>
      <c r="B8" s="6" t="n">
        <v>667393447123</v>
      </c>
      <c r="C8" s="7" t="n">
        <v>621.5585834560916</v>
      </c>
      <c r="D8" s="17" t="n">
        <v>44949</v>
      </c>
      <c r="E8" s="9" t="n">
        <v>178271</v>
      </c>
      <c r="F8" s="9" t="n">
        <v>8264</v>
      </c>
      <c r="G8" s="6" t="n">
        <v>332092620800</v>
      </c>
      <c r="H8" s="10" t="n">
        <v>309.2853546142578</v>
      </c>
      <c r="K8" s="15" t="n"/>
    </row>
    <row r="9" ht="15.5" customHeight="1">
      <c r="A9" s="11" t="inlineStr">
        <is>
          <t>USB_BLANCO1</t>
        </is>
      </c>
      <c r="B9" s="12" t="n">
        <v>28416194</v>
      </c>
      <c r="C9" s="13" t="n">
        <v>0.02646464295685291</v>
      </c>
      <c r="D9" s="14" t="n">
        <v>44710</v>
      </c>
      <c r="E9" s="15" t="n">
        <v>1219</v>
      </c>
      <c r="F9" s="15" t="n">
        <v>148</v>
      </c>
      <c r="G9" s="12" t="n">
        <v>15456067584</v>
      </c>
      <c r="H9" s="16" t="n">
        <v>14.39458465576172</v>
      </c>
      <c r="K9" s="15" t="n"/>
    </row>
    <row r="10" ht="15.5" customHeight="1">
      <c r="A10" s="5" t="inlineStr">
        <is>
          <t>USB_BLANCO2</t>
        </is>
      </c>
      <c r="B10" s="6" t="n">
        <v>312959107</v>
      </c>
      <c r="C10" s="7" t="n">
        <v>0.291465881280601</v>
      </c>
      <c r="D10" s="17" t="n">
        <v>44182</v>
      </c>
      <c r="E10" s="9" t="n">
        <v>573</v>
      </c>
      <c r="F10" s="9" t="n">
        <v>17</v>
      </c>
      <c r="G10" s="6" t="n">
        <v>15178539008</v>
      </c>
      <c r="H10" s="10" t="n">
        <v>14.13611602783203</v>
      </c>
      <c r="K10" s="15" t="n"/>
    </row>
    <row r="11" ht="15.5" customHeight="1">
      <c r="A11" s="11" t="inlineStr">
        <is>
          <t>USB_DISK_HD</t>
        </is>
      </c>
      <c r="B11" s="12" t="n">
        <v>319610306673</v>
      </c>
      <c r="C11" s="13" t="n">
        <v>297.660293684341</v>
      </c>
      <c r="D11" s="14" t="n">
        <v>44497</v>
      </c>
      <c r="E11" s="15" t="n">
        <v>3253</v>
      </c>
      <c r="F11" s="15" t="n">
        <v>367</v>
      </c>
      <c r="G11" s="12" t="n">
        <v>180297252864</v>
      </c>
      <c r="H11" s="16" t="n">
        <v>167.9149017333984</v>
      </c>
      <c r="K11" s="15" t="n"/>
    </row>
    <row r="12" ht="15.5" customHeight="1">
      <c r="A12" s="5" t="inlineStr">
        <is>
          <t>USB_DISK_SDD</t>
        </is>
      </c>
      <c r="B12" s="6" t="n">
        <v>485038553077</v>
      </c>
      <c r="C12" s="7" t="n">
        <v>451.7273540394381</v>
      </c>
      <c r="D12" s="17" t="n">
        <v>44759</v>
      </c>
      <c r="E12" s="9" t="n">
        <v>77109</v>
      </c>
      <c r="F12" s="9" t="n">
        <v>1974</v>
      </c>
      <c r="G12" s="6" t="n">
        <v>14671802368</v>
      </c>
      <c r="H12" s="10" t="n">
        <v>13.66418075561523</v>
      </c>
      <c r="K12" s="15" t="n"/>
    </row>
    <row r="13" ht="15.5" customHeight="1">
      <c r="A13" s="11" t="inlineStr">
        <is>
          <t>USB_DORADO</t>
        </is>
      </c>
      <c r="B13" s="12" t="n">
        <v>415956050857</v>
      </c>
      <c r="C13" s="13" t="n">
        <v>387.3892602110282</v>
      </c>
      <c r="D13" s="14" t="n">
        <v>44669</v>
      </c>
      <c r="E13" s="15" t="n">
        <v>55377</v>
      </c>
      <c r="F13" s="15" t="n">
        <v>1361</v>
      </c>
      <c r="G13" s="12" t="n">
        <v>83783024640</v>
      </c>
      <c r="H13" s="16" t="n">
        <v>78.02902221679688</v>
      </c>
      <c r="K13" s="15" t="n"/>
    </row>
    <row r="14" ht="15.5" customHeight="1">
      <c r="A14" t="inlineStr">
        <is>
          <t>USB_NUEVO_INVENTADO9</t>
        </is>
      </c>
      <c r="B14" t="inlineStr">
        <is>
          <t xml:space="preserve">SUMA(C2:C14)= </t>
        </is>
      </c>
      <c r="C14" t="inlineStr">
        <is>
          <t xml:space="preserve">SUMA(C2:C14)= </t>
        </is>
      </c>
      <c r="D14" t="inlineStr">
        <is>
          <t>9/05/2022</t>
        </is>
      </c>
      <c r="E14" t="n">
        <v>900</v>
      </c>
      <c r="F14" t="n">
        <v>90</v>
      </c>
    </row>
    <row r="15" ht="15.5" customHeight="1">
      <c r="B15" t="inlineStr">
        <is>
          <t xml:space="preserve">SUMA(C2:C14)= </t>
        </is>
      </c>
      <c r="C15">
        <f>SUMA(C2:C14)</f>
        <v/>
      </c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Javi C</dc:creator>
  <dcterms:created xmlns:dcterms="http://purl.org/dc/terms/" xmlns:xsi="http://www.w3.org/2001/XMLSchema-instance" xsi:type="dcterms:W3CDTF">2023-03-10T19:39:50Z</dcterms:created>
  <dcterms:modified xmlns:dcterms="http://purl.org/dc/terms/" xmlns:xsi="http://www.w3.org/2001/XMLSchema-instance" xsi:type="dcterms:W3CDTF">2023-03-10T20:01:10Z</dcterms:modified>
  <cp:lastModifiedBy>Javi C</cp:lastModifiedBy>
</cp:coreProperties>
</file>