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drianQR\vistaPrueba\src\public\excel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2" i="1"/>
</calcChain>
</file>

<file path=xl/sharedStrings.xml><?xml version="1.0" encoding="utf-8"?>
<sst xmlns="http://schemas.openxmlformats.org/spreadsheetml/2006/main" count="2430" uniqueCount="361">
  <si>
    <t>RFC Emisor</t>
  </si>
  <si>
    <t>Emisor</t>
  </si>
  <si>
    <t>Regimen Fiscal</t>
  </si>
  <si>
    <t>Lugar Expedicion</t>
  </si>
  <si>
    <t>RFC Receptor</t>
  </si>
  <si>
    <t>Receptor</t>
  </si>
  <si>
    <t>RegimenFiscalReceptor</t>
  </si>
  <si>
    <t>DomicilioFiscalReceptor</t>
  </si>
  <si>
    <t>UsoCFDI</t>
  </si>
  <si>
    <t>Exportacion</t>
  </si>
  <si>
    <t>Estatus</t>
  </si>
  <si>
    <t>Fecha Emision</t>
  </si>
  <si>
    <t>Full Date</t>
  </si>
  <si>
    <t>SerieFolio</t>
  </si>
  <si>
    <t>Serie</t>
  </si>
  <si>
    <t>Folio</t>
  </si>
  <si>
    <t>Subtotal</t>
  </si>
  <si>
    <t>Descuento</t>
  </si>
  <si>
    <t>IVA</t>
  </si>
  <si>
    <t>ISR</t>
  </si>
  <si>
    <t>IEPS</t>
  </si>
  <si>
    <t>TASA IVA</t>
  </si>
  <si>
    <t>TASA ISR</t>
  </si>
  <si>
    <t>TASA IEPS</t>
  </si>
  <si>
    <t>Total</t>
  </si>
  <si>
    <t>UUID</t>
  </si>
  <si>
    <t>Tipo comprobante</t>
  </si>
  <si>
    <t>Unidad</t>
  </si>
  <si>
    <t>Clave Unidad</t>
  </si>
  <si>
    <t>Cantidad</t>
  </si>
  <si>
    <t>Descripcion</t>
  </si>
  <si>
    <t>Valor unitario</t>
  </si>
  <si>
    <t>Importe Concepto</t>
  </si>
  <si>
    <t>Descuento Concepto</t>
  </si>
  <si>
    <t>No Identificacion</t>
  </si>
  <si>
    <t>Clave SAT</t>
  </si>
  <si>
    <t>ObjetoIMP</t>
  </si>
  <si>
    <t>Descripcion SAT</t>
  </si>
  <si>
    <t>Base</t>
  </si>
  <si>
    <t>Importe Impuesto</t>
  </si>
  <si>
    <t>Impuesto</t>
  </si>
  <si>
    <t>TasaOCuota</t>
  </si>
  <si>
    <t>TipoFactor</t>
  </si>
  <si>
    <t>Moneda</t>
  </si>
  <si>
    <t>Tipo Cambio</t>
  </si>
  <si>
    <t>TASA IMP_LOCAL_T</t>
  </si>
  <si>
    <t>IMP_LOCAL_T</t>
  </si>
  <si>
    <t>Version CFDI</t>
  </si>
  <si>
    <t>Prod +IVA</t>
  </si>
  <si>
    <t>Fecha</t>
  </si>
  <si>
    <t>PTI151101TE5</t>
  </si>
  <si>
    <t>PEMEX TRANSFORMACION INDUSTRIAL</t>
  </si>
  <si>
    <t>GEM161104H39</t>
  </si>
  <si>
    <t>GLENCORE ENERGY MX  S.A. DE C.V.</t>
  </si>
  <si>
    <t>\N</t>
  </si>
  <si>
    <t>G01</t>
  </si>
  <si>
    <t>Vigente</t>
  </si>
  <si>
    <t>FP50836802</t>
  </si>
  <si>
    <t>FP</t>
  </si>
  <si>
    <t>c05ec39d-de1b-41c4-a7fe-348266c26510</t>
  </si>
  <si>
    <t>ingreso</t>
  </si>
  <si>
    <t>LT.</t>
  </si>
  <si>
    <t>LTR</t>
  </si>
  <si>
    <t>DIESEL AUTOMOTRIZ</t>
  </si>
  <si>
    <t>Combustible diesel</t>
  </si>
  <si>
    <t>Tasa</t>
  </si>
  <si>
    <t>MXN</t>
  </si>
  <si>
    <t>2022-06-01T18:39:29-06:00</t>
  </si>
  <si>
    <t>FP50836417</t>
  </si>
  <si>
    <t>8e77efd1-8883-4f1e-b4e9-05648fc8fcde</t>
  </si>
  <si>
    <t>2022-06-01T17:58:46-06:00</t>
  </si>
  <si>
    <t>FP50830390</t>
  </si>
  <si>
    <t>854db575-7464-4a09-abcd-10e073402a95</t>
  </si>
  <si>
    <t>2022-06-01T07:49:05-06:00</t>
  </si>
  <si>
    <t>FP50831474</t>
  </si>
  <si>
    <t>34ba7666-16e1-42c9-9373-04f693402ad3</t>
  </si>
  <si>
    <t>2022-06-01T09:42:40-06:00</t>
  </si>
  <si>
    <t>FP50830317</t>
  </si>
  <si>
    <t>92d441e4-9b37-435d-ba63-a26fe3fd958c</t>
  </si>
  <si>
    <t>2022-06-01T07:39:28-06:00</t>
  </si>
  <si>
    <t>FP50834066</t>
  </si>
  <si>
    <t>cdeb6ca2-1aff-46dd-bc0c-99167f1f0342</t>
  </si>
  <si>
    <t>2022-06-01T13:53:38-06:00</t>
  </si>
  <si>
    <t>FP50827741</t>
  </si>
  <si>
    <t>9ad27a3e-f366-4476-8276-cd95d5f69ce8</t>
  </si>
  <si>
    <t>2022-06-01T00:36:28-06:00</t>
  </si>
  <si>
    <t>FP50827519</t>
  </si>
  <si>
    <t>829c34d1-fe8c-4753-a3a3-5619c12705f7</t>
  </si>
  <si>
    <t>2022-06-01T00:02:45-06:00</t>
  </si>
  <si>
    <t>FP50827905</t>
  </si>
  <si>
    <t>7a298e1e-5bac-4de1-98e9-917f2311a17b</t>
  </si>
  <si>
    <t>2022-06-01T00:57:45-06:00</t>
  </si>
  <si>
    <t>FP50829712</t>
  </si>
  <si>
    <t>00ed4297-b3a9-4ba6-bcf2-87239e842472</t>
  </si>
  <si>
    <t>2022-06-01T06:03:32-06:00</t>
  </si>
  <si>
    <t>FP50827928</t>
  </si>
  <si>
    <t>e6fd6f41-40c1-4634-a876-f532d02890e2</t>
  </si>
  <si>
    <t>2022-06-01T01:01:56-06:00</t>
  </si>
  <si>
    <t>FP50827980</t>
  </si>
  <si>
    <t>d4c14298-0f3b-4b58-80e5-3575cc07c764</t>
  </si>
  <si>
    <t>2022-06-01T01:09:18-06:00</t>
  </si>
  <si>
    <t>FP50835943</t>
  </si>
  <si>
    <t>2488ea16-a907-4035-9fda-53a2434712d2</t>
  </si>
  <si>
    <t>2022-06-01T17:14:35-06:00</t>
  </si>
  <si>
    <t>FP50834611</t>
  </si>
  <si>
    <t>d6d0fff7-7795-488a-9ef4-a6b194404647</t>
  </si>
  <si>
    <t>2022-06-01T14:56:25-06:00</t>
  </si>
  <si>
    <t>FP50830261</t>
  </si>
  <si>
    <t>26618edc-1d68-481d-9153-f6405a8b27d0</t>
  </si>
  <si>
    <t>2022-06-01T07:31:02-06:00</t>
  </si>
  <si>
    <t>FP50836194</t>
  </si>
  <si>
    <t>12dcb877-8743-44e3-9408-4b6e5b04abc6</t>
  </si>
  <si>
    <t>2022-06-01T17:37:15-06:00</t>
  </si>
  <si>
    <t>FP50836087</t>
  </si>
  <si>
    <t>ce7d6127-d075-46ec-9bb0-dbf6fb8dc32a</t>
  </si>
  <si>
    <t>2022-06-01T17:27:29-06:00</t>
  </si>
  <si>
    <t>FP50832738</t>
  </si>
  <si>
    <t>d7f58710-c49f-4d1f-8ebc-715c8b3c77a9</t>
  </si>
  <si>
    <t>2022-06-01T11:43:19-06:00</t>
  </si>
  <si>
    <t>FP50827632</t>
  </si>
  <si>
    <t>d9f55de2-ca49-4d4f-b11c-15deb0a4917f</t>
  </si>
  <si>
    <t>2022-06-01T00:23:41-06:00</t>
  </si>
  <si>
    <t>FP50833847</t>
  </si>
  <si>
    <t>c9bb3ff9-a594-4ad3-9229-0dbbf05a80ca</t>
  </si>
  <si>
    <t>2022-06-01T13:30:58-06:00</t>
  </si>
  <si>
    <t>FP50836050</t>
  </si>
  <si>
    <t>4e6927c1-53c7-4576-a778-ccc4c2cb4768</t>
  </si>
  <si>
    <t>2022-06-01T17:23:16-06:00</t>
  </si>
  <si>
    <t>FP50834808</t>
  </si>
  <si>
    <t>6623d80a-fbce-4755-8e1f-cf8dab993312</t>
  </si>
  <si>
    <t>2022-06-01T15:14:51-06:00</t>
  </si>
  <si>
    <t>FP50833798</t>
  </si>
  <si>
    <t>438cc5f1-0f06-48da-840c-2aa19e3beb82</t>
  </si>
  <si>
    <t>2022-06-01T13:25:28-06:00</t>
  </si>
  <si>
    <t>FP50830220</t>
  </si>
  <si>
    <t>b598d710-9d27-481c-adfc-531634b4b22a</t>
  </si>
  <si>
    <t>2022-06-01T07:21:39-06:00</t>
  </si>
  <si>
    <t>FP50828997</t>
  </si>
  <si>
    <t>ca45586e-6f80-422e-96ce-4f3e504d2d34</t>
  </si>
  <si>
    <t>2022-06-01T03:20:15-06:00</t>
  </si>
  <si>
    <t>FP50835006</t>
  </si>
  <si>
    <t>e141bba9-83d1-4118-ab2e-c6fe9017ab6a</t>
  </si>
  <si>
    <t>2022-06-01T15:38:34-06:00</t>
  </si>
  <si>
    <t>FP50827704</t>
  </si>
  <si>
    <t>e0346972-0f03-4e1d-aa46-1d1ec3f448b5</t>
  </si>
  <si>
    <t>2022-06-01T00:31:10-06:00</t>
  </si>
  <si>
    <t>FP50836327</t>
  </si>
  <si>
    <t>9d7b8819-81de-40ab-9439-13199f88ef9c</t>
  </si>
  <si>
    <t>2022-06-01T17:50:17-06:00</t>
  </si>
  <si>
    <t>FP50836958</t>
  </si>
  <si>
    <t>30bbc6f0-9eb9-4c3f-929d-98075a4445d8</t>
  </si>
  <si>
    <t>2022-06-01T18:57:44-06:00</t>
  </si>
  <si>
    <t>FP50829870</t>
  </si>
  <si>
    <t>db09954a-738d-40a1-bbe5-1cc4654e9cff</t>
  </si>
  <si>
    <t>2022-06-01T06:26:01-06:00</t>
  </si>
  <si>
    <t>FP50832148</t>
  </si>
  <si>
    <t>595f2df0-7ea8-4663-8091-10a56b353793</t>
  </si>
  <si>
    <t>2022-06-01T10:43:02-06:00</t>
  </si>
  <si>
    <t>FP50827805</t>
  </si>
  <si>
    <t>57166d41-7b67-4177-960c-64a1f26cfa05</t>
  </si>
  <si>
    <t>2022-06-01T00:44:02-06:00</t>
  </si>
  <si>
    <t>FP50834950</t>
  </si>
  <si>
    <t>8c7b17a7-3651-4383-a957-cd5c54ee17ce</t>
  </si>
  <si>
    <t>2022-06-01T15:28:47-06:00</t>
  </si>
  <si>
    <t>FP50834722</t>
  </si>
  <si>
    <t>a44a5d4a-3ea4-43c5-a0c7-5f18d5938c37</t>
  </si>
  <si>
    <t>2022-06-01T15:07:17-06:00</t>
  </si>
  <si>
    <t>FP50836304</t>
  </si>
  <si>
    <t>40d88037-4535-47e5-b7cb-99e1a4522bf9</t>
  </si>
  <si>
    <t>2022-06-01T17:47:04-06:00</t>
  </si>
  <si>
    <t>FP50827988</t>
  </si>
  <si>
    <t>7a405c4d-a873-4036-9fbf-20696ba95664</t>
  </si>
  <si>
    <t>2022-06-01T01:11:26-06:00</t>
  </si>
  <si>
    <t>FP50830606</t>
  </si>
  <si>
    <t>6a1827ee-b962-43da-ad01-1ac077dd09d1</t>
  </si>
  <si>
    <t>2022-06-01T08:12:28-06:00</t>
  </si>
  <si>
    <t>FP50831237</t>
  </si>
  <si>
    <t>1ae7effa-4c0f-4af0-b25c-33a380350293</t>
  </si>
  <si>
    <t>2022-06-01T09:22:59-06:00</t>
  </si>
  <si>
    <t>FP50833759</t>
  </si>
  <si>
    <t>048f9290-b165-4804-a407-f7442f3eddf7</t>
  </si>
  <si>
    <t>2022-06-01T13:21:10-06:00</t>
  </si>
  <si>
    <t>FP50833714</t>
  </si>
  <si>
    <t>57651737-3fb2-464c-a465-ab8485a4626b</t>
  </si>
  <si>
    <t>2022-06-01T13:16:53-06:00</t>
  </si>
  <si>
    <t>FP50827916</t>
  </si>
  <si>
    <t>d5f8102c-eafc-418c-9574-c02c98ef3834</t>
  </si>
  <si>
    <t>2022-06-01T00:59:50-06:00</t>
  </si>
  <si>
    <t>FP50827698</t>
  </si>
  <si>
    <t>e72e0460-5a8a-4f7e-b058-f752d3e5fa69</t>
  </si>
  <si>
    <t>2022-06-01T00:31:11-06:00</t>
  </si>
  <si>
    <t>FP50833826</t>
  </si>
  <si>
    <t>7462a093-da78-4d09-a7fe-61b9ef23ce25</t>
  </si>
  <si>
    <t>2022-06-01T13:28:46-06:00</t>
  </si>
  <si>
    <t>FP50827612</t>
  </si>
  <si>
    <t>d7ad9e2e-6bad-4d6e-839b-c5daa59ce251</t>
  </si>
  <si>
    <t>2022-06-01T00:20:32-06:00</t>
  </si>
  <si>
    <t>FP50829766</t>
  </si>
  <si>
    <t>5647533e-8c20-479f-90f0-7e4ea446c120</t>
  </si>
  <si>
    <t>2022-06-01T06:11:02-06:00</t>
  </si>
  <si>
    <t>FP50837109</t>
  </si>
  <si>
    <t>a02bcee2-ba06-466e-b208-10a215fcfc4f</t>
  </si>
  <si>
    <t>2022-06-01T19:10:29-06:00</t>
  </si>
  <si>
    <t>FP50836887</t>
  </si>
  <si>
    <t>9f1eda62-593a-4f1a-b2d7-6f3fb3e6c7a1</t>
  </si>
  <si>
    <t>2022-06-01T18:50:12-06:00</t>
  </si>
  <si>
    <t>FP50836853</t>
  </si>
  <si>
    <t>b70b49cd-1fb8-4747-9ef7-2a6df36a1b20</t>
  </si>
  <si>
    <t>2022-06-01T18:46:56-06:00</t>
  </si>
  <si>
    <t>FP50834737</t>
  </si>
  <si>
    <t>6eb84dec-c493-450d-85c4-6d59e723b1e3</t>
  </si>
  <si>
    <t>2022-06-01T15:07:18-06:00</t>
  </si>
  <si>
    <t>FP50828791</t>
  </si>
  <si>
    <t>409cf473-f00c-4a4e-909a-1fc346cb981e</t>
  </si>
  <si>
    <t>2022-06-01T02:50:31-06:00</t>
  </si>
  <si>
    <t>FP50832775</t>
  </si>
  <si>
    <t>410ca949-5496-4a58-a843-e609d89d4d09</t>
  </si>
  <si>
    <t>2022-06-01T11:46:40-06:00</t>
  </si>
  <si>
    <t>FP50836800</t>
  </si>
  <si>
    <t>78914f1c-3cae-4179-9312-106d6586fda0</t>
  </si>
  <si>
    <t>FP50836713</t>
  </si>
  <si>
    <t>709b446a-add6-48c6-ab51-dad2223cbf7c</t>
  </si>
  <si>
    <t>2022-06-01T18:28:52-06:00</t>
  </si>
  <si>
    <t>FP50836705</t>
  </si>
  <si>
    <t>53c5c935-80cd-4859-be46-d3a6be03b7db</t>
  </si>
  <si>
    <t>FP50836650</t>
  </si>
  <si>
    <t>91cd42e3-8927-4518-afa3-77b24e3c5ae2</t>
  </si>
  <si>
    <t>2022-06-01T18:22:28-06:00</t>
  </si>
  <si>
    <t>FP50836625</t>
  </si>
  <si>
    <t>b121ec9e-458f-4e5f-b857-bdbfaeef9fd4</t>
  </si>
  <si>
    <t>2022-06-01T18:20:18-06:00</t>
  </si>
  <si>
    <t>FP50836562</t>
  </si>
  <si>
    <t>b35915e0-84f1-48fe-a45b-728ec1eaadab</t>
  </si>
  <si>
    <t>2022-06-01T18:14:50-06:00</t>
  </si>
  <si>
    <t>FP50829919</t>
  </si>
  <si>
    <t>42c304cc-549c-4afc-9779-b2e041602728</t>
  </si>
  <si>
    <t>2022-06-01T06:34:28-06:00</t>
  </si>
  <si>
    <t>FP50833955</t>
  </si>
  <si>
    <t>2844be6d-3153-4cfb-aaf0-c7df3d13813c</t>
  </si>
  <si>
    <t>2022-06-01T13:41:51-06:00</t>
  </si>
  <si>
    <t>FP50831998</t>
  </si>
  <si>
    <t>10e7bde0-4504-4001-9659-e9721798bbdb</t>
  </si>
  <si>
    <t>2022-06-01T10:31:54-06:00</t>
  </si>
  <si>
    <t>FP50832614</t>
  </si>
  <si>
    <t>94981295-2f88-48f7-ad3f-78aa18a4639e</t>
  </si>
  <si>
    <t>2022-06-01T11:32:19-06:00</t>
  </si>
  <si>
    <t>FP50833966</t>
  </si>
  <si>
    <t>962894d3-0245-44d1-840c-68401f3ce64f</t>
  </si>
  <si>
    <t>2022-06-01T13:43:59-06:00</t>
  </si>
  <si>
    <t>FP50831390</t>
  </si>
  <si>
    <t>87b3de39-dacb-4b63-b39d-9c43c324c3a7</t>
  </si>
  <si>
    <t>2022-06-01T09:34:58-06:00</t>
  </si>
  <si>
    <t>FP50839411</t>
  </si>
  <si>
    <t>72f8a198-9681-4bcc-ab00-3a105c83494a</t>
  </si>
  <si>
    <t>2022-06-02T00:07:54-06:00</t>
  </si>
  <si>
    <t>FP50839470</t>
  </si>
  <si>
    <t>10408f79-3768-4f6f-9510-02086b3e63fa</t>
  </si>
  <si>
    <t>2022-06-02T00:19:24-06:00</t>
  </si>
  <si>
    <t>FP50839709</t>
  </si>
  <si>
    <t>a100521d-5d55-49c5-bec3-790b0de3329e</t>
  </si>
  <si>
    <t>2022-06-02T00:55:10-06:00</t>
  </si>
  <si>
    <t>FP50839767</t>
  </si>
  <si>
    <t>06afb82f-0a8a-441b-b6dc-30193be8fd57</t>
  </si>
  <si>
    <t>2022-06-02T01:04:41-06:00</t>
  </si>
  <si>
    <t>FP50839775</t>
  </si>
  <si>
    <t>e01586d5-5e93-4ef8-8c98-abfc72defb1a</t>
  </si>
  <si>
    <t>2022-06-02T01:05:46-06:00</t>
  </si>
  <si>
    <t>FP50839961</t>
  </si>
  <si>
    <t>140c4596-b71e-499f-b3aa-40c7e05b7941</t>
  </si>
  <si>
    <t>2022-06-02T01:34:21-06:00</t>
  </si>
  <si>
    <t>FP50839895</t>
  </si>
  <si>
    <t>b995cd31-18ae-4ed4-8cde-c0f6e3d2b4e5</t>
  </si>
  <si>
    <t>2022-06-02T01:23:49-06:00</t>
  </si>
  <si>
    <t>FP50841246</t>
  </si>
  <si>
    <t>e9339a12-2513-48e7-8979-cc4bf77fa6fb</t>
  </si>
  <si>
    <t>2022-06-02T04:42:11-06:00</t>
  </si>
  <si>
    <t>FP50842674</t>
  </si>
  <si>
    <t>74775a4b-da49-4c09-884a-c8ac8c2487d5</t>
  </si>
  <si>
    <t>2022-06-02T08:43:33-06:00</t>
  </si>
  <si>
    <t>FP50841605</t>
  </si>
  <si>
    <t>19a0aca3-945a-4eff-b454-781d9f9ca4eb</t>
  </si>
  <si>
    <t>2022-06-02T06:13:44-06:00</t>
  </si>
  <si>
    <t>FP50841393</t>
  </si>
  <si>
    <t>86cb9818-1c04-4521-9846-f786cb9995cc</t>
  </si>
  <si>
    <t>2022-06-02T05:34:00-06:00</t>
  </si>
  <si>
    <t>FP50843131</t>
  </si>
  <si>
    <t>4e14ad36-f5fe-4e57-8713-63c2678a7c0e</t>
  </si>
  <si>
    <t>2022-06-02T09:32:04-06:00</t>
  </si>
  <si>
    <t>FP50843778</t>
  </si>
  <si>
    <t>7abd234f-471c-4210-88e0-5064e3bf90ff</t>
  </si>
  <si>
    <t>2022-06-02T10:32:04-06:00</t>
  </si>
  <si>
    <t>FP50843990</t>
  </si>
  <si>
    <t>e7bced91-19d0-4350-8708-7bfa1e6d78b1</t>
  </si>
  <si>
    <t>2022-06-02T10:49:26-06:00</t>
  </si>
  <si>
    <t>FP50842484</t>
  </si>
  <si>
    <t>66654650-0fa7-447e-b179-7f816d671f5f</t>
  </si>
  <si>
    <t>2022-06-02T08:17:02-06:00</t>
  </si>
  <si>
    <t>FP50844125</t>
  </si>
  <si>
    <t>8b06ed69-c63e-42c6-8457-d7f38eda8601</t>
  </si>
  <si>
    <t>2022-06-02T11:01:47-06:00</t>
  </si>
  <si>
    <t>FP50842986</t>
  </si>
  <si>
    <t>02fb8cb3-b755-4ebf-9a0b-9b716b0f4409</t>
  </si>
  <si>
    <t>2022-06-02T09:15:03-06:00</t>
  </si>
  <si>
    <t>FP50846135</t>
  </si>
  <si>
    <t>c2add843-f5a8-4a3a-bd56-cd75f355a442</t>
  </si>
  <si>
    <t>2022-06-02T13:37:00-06:00</t>
  </si>
  <si>
    <t>FP50842678</t>
  </si>
  <si>
    <t>163f0d63-c543-4095-b12f-48c92083ecb1</t>
  </si>
  <si>
    <t>2022-06-02T08:43:35-06:00</t>
  </si>
  <si>
    <t>FP50846596</t>
  </si>
  <si>
    <t>f787aadd-c78d-4bcb-ac14-42ede4a08560</t>
  </si>
  <si>
    <t>2022-06-02T14:28:44-06:00</t>
  </si>
  <si>
    <t>FP50845759</t>
  </si>
  <si>
    <t>6bfdf6ef-373c-4c57-b5fb-d6263ef7cb01</t>
  </si>
  <si>
    <t>2022-06-02T13:26:37-06:00</t>
  </si>
  <si>
    <t>FP50842821</t>
  </si>
  <si>
    <t>80bcba91-b1cb-4a0c-bb9b-6789bfd7ef11</t>
  </si>
  <si>
    <t>2022-06-02T08:55:56-06:00</t>
  </si>
  <si>
    <t>FP50842740</t>
  </si>
  <si>
    <t>68f27f5d-3e4a-45d2-bb53-00a7f75f3a27</t>
  </si>
  <si>
    <t>2022-06-02T08:46:49-06:00</t>
  </si>
  <si>
    <t>FP50841748</t>
  </si>
  <si>
    <t>4218fe11-1d1f-4c99-b3f9-42e64c4f8ac9</t>
  </si>
  <si>
    <t>2022-06-02T06:36:41-06:00</t>
  </si>
  <si>
    <t>FP50841671</t>
  </si>
  <si>
    <t>1146cddc-93d2-4188-8ff9-5d5ce8c7aa2b</t>
  </si>
  <si>
    <t>2022-06-02T06:24:10-06:00</t>
  </si>
  <si>
    <t>FP50843858</t>
  </si>
  <si>
    <t>ef054307-d72f-4dee-b8e2-f691cb0420d6</t>
  </si>
  <si>
    <t>2022-06-02T10:38:08-06:00</t>
  </si>
  <si>
    <t>FP50841262</t>
  </si>
  <si>
    <t>1cf37891-8cec-44e9-a3ac-0a62f5b6c2b1</t>
  </si>
  <si>
    <t>2022-06-02T04:46:19-06:00</t>
  </si>
  <si>
    <t>FP50841723</t>
  </si>
  <si>
    <t>c314aa84-4b84-4664-8e51-f668018095a6</t>
  </si>
  <si>
    <t>2022-06-02T06:33:32-06:00</t>
  </si>
  <si>
    <t>FP50844192</t>
  </si>
  <si>
    <t>4b461168-465c-4de3-b584-3f8f355e4514</t>
  </si>
  <si>
    <t>2022-06-02T11:09:51-06:00</t>
  </si>
  <si>
    <t>FP50843206</t>
  </si>
  <si>
    <t>8071030d-c84d-482e-8259-b31eccdee9d4</t>
  </si>
  <si>
    <t>2022-06-02T09:39:38-06:00</t>
  </si>
  <si>
    <t>FP50842435</t>
  </si>
  <si>
    <t>53167eca-ef25-4ae9-b912-81df8e354bff</t>
  </si>
  <si>
    <t>2022-06-02T08:10:42-06:00</t>
  </si>
  <si>
    <t>FP50839903</t>
  </si>
  <si>
    <t>c0ad4146-6072-4b68-8581-6bd50e115aee</t>
  </si>
  <si>
    <t>2022-06-02T01:24:53-06:00</t>
  </si>
  <si>
    <t>FP50842623</t>
  </si>
  <si>
    <t>7f4eb3aa-b32b-4a9b-a05c-575c751b16b3</t>
  </si>
  <si>
    <t>2022-06-02T08:33:54-06:00</t>
  </si>
  <si>
    <t>FP50845078</t>
  </si>
  <si>
    <t>785be5ef-b3cf-4a44-bfb8-181ce8dbd7ff</t>
  </si>
  <si>
    <t>2022-06-02T12:22:32-06:00</t>
  </si>
  <si>
    <t>FP50847346</t>
  </si>
  <si>
    <t>484d0f57-5be3-46f6-b915-3c1512ce6cb2</t>
  </si>
  <si>
    <t>2022-06-02T15:44:08-06:00</t>
  </si>
  <si>
    <t>FP50846462</t>
  </si>
  <si>
    <t>445e49b2-f51c-4901-bb69-fd5d0c16e30b</t>
  </si>
  <si>
    <t>2022-06-02T14:17:42-06:00</t>
  </si>
  <si>
    <t>Total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</si>
</sst>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11" fontId="0" fillId="0" borderId="0" xfId="0" applyNumberFormat="1"/>
    <xf numFmtId="4" fontId="0" fillId="0" borderId="0" xfId="0" applyNumberFormat="1"/>
    <xf numFmtId="0" fontId="2" fillId="3" borderId="0" xfId="0" applyFont="1" applyFill="1"/>
    <xf numFmtId="14" fontId="2" fillId="3" borderId="0" xfId="0" applyNumberFormat="1" applyFont="1" applyFill="1" applyAlignment="1">
      <alignment horizontal="center"/>
    </xf>
    <xf numFmtId="0" fontId="2" fillId="0" borderId="0" xfId="0" applyFont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"/>
  <sheetViews>
    <sheetView tabSelected="1" topLeftCell="AE1" workbookViewId="0">
      <selection activeCell="BF17" sqref="BF17"/>
    </sheetView>
  </sheetViews>
  <sheetFormatPr baseColWidth="10" defaultRowHeight="15" x14ac:dyDescent="0.25"/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</v>
      </c>
      <c r="AS1" s="1" t="s">
        <v>5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3</v>
      </c>
      <c r="AY1" s="1" t="s">
        <v>47</v>
      </c>
      <c r="AZ1" s="6" t="s">
        <v>48</v>
      </c>
      <c r="BA1" s="6" t="s">
        <v>49</v>
      </c>
      <c r="BB1" s="8" t="s">
        <v>360</v>
      </c>
    </row>
    <row r="2" spans="1:54" x14ac:dyDescent="0.25">
      <c r="A2" s="1" t="s">
        <v>50</v>
      </c>
      <c r="B2" s="1" t="s">
        <v>51</v>
      </c>
      <c r="C2" s="1">
        <v>601</v>
      </c>
      <c r="D2" s="1">
        <v>11300</v>
      </c>
      <c r="E2" s="1" t="s">
        <v>52</v>
      </c>
      <c r="F2" s="1" t="s">
        <v>53</v>
      </c>
      <c r="G2" s="1" t="s">
        <v>54</v>
      </c>
      <c r="H2" s="1" t="s">
        <v>54</v>
      </c>
      <c r="I2" s="1" t="s">
        <v>55</v>
      </c>
      <c r="J2" s="1" t="s">
        <v>54</v>
      </c>
      <c r="K2" s="1" t="s">
        <v>56</v>
      </c>
      <c r="L2" s="3">
        <v>44713</v>
      </c>
      <c r="M2" s="3">
        <v>44713.777418981481</v>
      </c>
      <c r="N2" s="1" t="s">
        <v>57</v>
      </c>
      <c r="O2" s="1" t="s">
        <v>58</v>
      </c>
      <c r="P2" s="1">
        <v>50836802</v>
      </c>
      <c r="Q2" s="1">
        <v>194758.15</v>
      </c>
      <c r="R2" s="1">
        <v>16876.18</v>
      </c>
      <c r="S2" s="1">
        <v>27724.43</v>
      </c>
      <c r="T2" s="1">
        <v>0</v>
      </c>
      <c r="U2" s="1">
        <v>0</v>
      </c>
      <c r="V2" s="1">
        <v>0.16</v>
      </c>
      <c r="W2" s="1">
        <v>0</v>
      </c>
      <c r="X2" s="1">
        <v>0</v>
      </c>
      <c r="Y2" s="1">
        <v>205700.71</v>
      </c>
      <c r="Z2" s="1" t="s">
        <v>59</v>
      </c>
      <c r="AA2" s="1" t="s">
        <v>60</v>
      </c>
      <c r="AB2" s="1" t="s">
        <v>61</v>
      </c>
      <c r="AC2" s="1" t="s">
        <v>62</v>
      </c>
      <c r="AD2" s="1">
        <v>9980</v>
      </c>
      <c r="AE2" s="1" t="s">
        <v>63</v>
      </c>
      <c r="AF2" s="1">
        <v>19.455780000000001</v>
      </c>
      <c r="AG2" s="1">
        <v>194168.72</v>
      </c>
      <c r="AH2" s="1">
        <v>16876.18</v>
      </c>
      <c r="AI2" s="1">
        <v>34015</v>
      </c>
      <c r="AJ2" s="1">
        <v>15101505</v>
      </c>
      <c r="AK2" s="1"/>
      <c r="AL2" s="1" t="s">
        <v>64</v>
      </c>
      <c r="AM2" s="1">
        <v>173277.69</v>
      </c>
      <c r="AN2" s="1">
        <v>27724.43</v>
      </c>
      <c r="AO2" s="1">
        <v>2</v>
      </c>
      <c r="AP2" s="1">
        <v>0.16</v>
      </c>
      <c r="AQ2" s="1" t="s">
        <v>65</v>
      </c>
      <c r="AR2" s="1" t="s">
        <v>51</v>
      </c>
      <c r="AS2" s="1" t="s">
        <v>53</v>
      </c>
      <c r="AT2" s="1" t="s">
        <v>66</v>
      </c>
      <c r="AU2" s="1">
        <v>1</v>
      </c>
      <c r="AV2" s="1" t="s">
        <v>54</v>
      </c>
      <c r="AW2" s="1" t="s">
        <v>54</v>
      </c>
      <c r="AX2" s="1">
        <v>11300</v>
      </c>
      <c r="AY2" s="1">
        <v>3.3</v>
      </c>
      <c r="AZ2" s="5">
        <v>205016.97</v>
      </c>
      <c r="BA2" s="1" t="s">
        <v>67</v>
      </c>
      <c r="BB2" s="1">
        <f>AU2*Y2</f>
        <v>205700.71</v>
      </c>
    </row>
    <row r="3" spans="1:54" x14ac:dyDescent="0.25">
      <c r="A3" s="1" t="s">
        <v>50</v>
      </c>
      <c r="B3" s="1" t="s">
        <v>51</v>
      </c>
      <c r="C3" s="1">
        <v>601</v>
      </c>
      <c r="D3" s="1">
        <v>11300</v>
      </c>
      <c r="E3" s="1" t="s">
        <v>52</v>
      </c>
      <c r="F3" s="1" t="s">
        <v>53</v>
      </c>
      <c r="G3" s="1" t="s">
        <v>54</v>
      </c>
      <c r="H3" s="1" t="s">
        <v>54</v>
      </c>
      <c r="I3" s="1" t="s">
        <v>55</v>
      </c>
      <c r="J3" s="1" t="s">
        <v>54</v>
      </c>
      <c r="K3" s="1" t="s">
        <v>56</v>
      </c>
      <c r="L3" s="3">
        <v>44713</v>
      </c>
      <c r="M3" s="3">
        <v>44713.749143518522</v>
      </c>
      <c r="N3" s="1" t="s">
        <v>68</v>
      </c>
      <c r="O3" s="1" t="s">
        <v>58</v>
      </c>
      <c r="P3" s="1">
        <v>50836417</v>
      </c>
      <c r="Q3" s="1">
        <v>194815.04</v>
      </c>
      <c r="R3" s="1">
        <v>16837.29</v>
      </c>
      <c r="S3" s="1">
        <v>27738.25</v>
      </c>
      <c r="T3" s="1">
        <v>0</v>
      </c>
      <c r="U3" s="1">
        <v>0</v>
      </c>
      <c r="V3" s="1">
        <v>0.16</v>
      </c>
      <c r="W3" s="1">
        <v>0</v>
      </c>
      <c r="X3" s="1">
        <v>0</v>
      </c>
      <c r="Y3" s="1">
        <v>205813.3</v>
      </c>
      <c r="Z3" s="1" t="s">
        <v>69</v>
      </c>
      <c r="AA3" s="1" t="s">
        <v>60</v>
      </c>
      <c r="AB3" s="1" t="s">
        <v>61</v>
      </c>
      <c r="AC3" s="1" t="s">
        <v>62</v>
      </c>
      <c r="AD3" s="1">
        <v>9957</v>
      </c>
      <c r="AE3" s="1" t="s">
        <v>63</v>
      </c>
      <c r="AF3" s="1">
        <v>19.504560000000001</v>
      </c>
      <c r="AG3" s="1">
        <v>194206.94</v>
      </c>
      <c r="AH3" s="1">
        <v>16837.29</v>
      </c>
      <c r="AI3" s="1">
        <v>34015</v>
      </c>
      <c r="AJ3" s="1">
        <v>15101505</v>
      </c>
      <c r="AK3" s="1"/>
      <c r="AL3" s="1" t="s">
        <v>64</v>
      </c>
      <c r="AM3" s="1">
        <v>173364.06</v>
      </c>
      <c r="AN3" s="1">
        <v>27738.25</v>
      </c>
      <c r="AO3" s="1">
        <v>2</v>
      </c>
      <c r="AP3" s="1">
        <v>0.16</v>
      </c>
      <c r="AQ3" s="1" t="s">
        <v>65</v>
      </c>
      <c r="AR3" s="1" t="s">
        <v>51</v>
      </c>
      <c r="AS3" s="1" t="s">
        <v>53</v>
      </c>
      <c r="AT3" s="1" t="s">
        <v>66</v>
      </c>
      <c r="AU3" s="1">
        <v>1</v>
      </c>
      <c r="AV3" s="1" t="s">
        <v>54</v>
      </c>
      <c r="AW3" s="1" t="s">
        <v>54</v>
      </c>
      <c r="AX3" s="1">
        <v>11300</v>
      </c>
      <c r="AY3" s="1">
        <v>3.3</v>
      </c>
      <c r="AZ3" s="5">
        <v>205107.9</v>
      </c>
      <c r="BA3" s="1" t="s">
        <v>70</v>
      </c>
      <c r="BB3" s="1">
        <f t="shared" ref="BB3:BB66" si="0">AU3*Y3</f>
        <v>205813.3</v>
      </c>
    </row>
    <row r="4" spans="1:54" x14ac:dyDescent="0.25">
      <c r="A4" s="1" t="s">
        <v>50</v>
      </c>
      <c r="B4" s="1" t="s">
        <v>51</v>
      </c>
      <c r="C4" s="1">
        <v>601</v>
      </c>
      <c r="D4" s="1">
        <v>11300</v>
      </c>
      <c r="E4" s="1" t="s">
        <v>52</v>
      </c>
      <c r="F4" s="1" t="s">
        <v>53</v>
      </c>
      <c r="G4" s="1" t="s">
        <v>54</v>
      </c>
      <c r="H4" s="1" t="s">
        <v>54</v>
      </c>
      <c r="I4" s="1" t="s">
        <v>55</v>
      </c>
      <c r="J4" s="1" t="s">
        <v>54</v>
      </c>
      <c r="K4" s="1" t="s">
        <v>56</v>
      </c>
      <c r="L4" s="3">
        <v>44713</v>
      </c>
      <c r="M4" s="3">
        <v>44713.325752314813</v>
      </c>
      <c r="N4" s="1" t="s">
        <v>71</v>
      </c>
      <c r="O4" s="1" t="s">
        <v>58</v>
      </c>
      <c r="P4" s="1">
        <v>50830390</v>
      </c>
      <c r="Q4" s="1">
        <v>194849.14</v>
      </c>
      <c r="R4" s="1">
        <v>16867.73</v>
      </c>
      <c r="S4" s="1">
        <v>27710.54</v>
      </c>
      <c r="T4" s="1">
        <v>0</v>
      </c>
      <c r="U4" s="1">
        <v>0</v>
      </c>
      <c r="V4" s="1">
        <v>0.16</v>
      </c>
      <c r="W4" s="1">
        <v>0</v>
      </c>
      <c r="X4" s="1">
        <v>0</v>
      </c>
      <c r="Y4" s="1">
        <v>205816.38</v>
      </c>
      <c r="Z4" s="1" t="s">
        <v>72</v>
      </c>
      <c r="AA4" s="1" t="s">
        <v>60</v>
      </c>
      <c r="AB4" s="1" t="s">
        <v>61</v>
      </c>
      <c r="AC4" s="1" t="s">
        <v>62</v>
      </c>
      <c r="AD4" s="1">
        <v>9975</v>
      </c>
      <c r="AE4" s="1" t="s">
        <v>63</v>
      </c>
      <c r="AF4" s="1">
        <v>19.455780000000001</v>
      </c>
      <c r="AG4" s="1">
        <v>194071.45</v>
      </c>
      <c r="AH4" s="1">
        <v>16867.73</v>
      </c>
      <c r="AI4" s="1">
        <v>34015</v>
      </c>
      <c r="AJ4" s="1">
        <v>15101505</v>
      </c>
      <c r="AK4" s="1"/>
      <c r="AL4" s="1" t="s">
        <v>64</v>
      </c>
      <c r="AM4" s="1">
        <v>173190.88</v>
      </c>
      <c r="AN4" s="1">
        <v>27710.54</v>
      </c>
      <c r="AO4" s="1">
        <v>2</v>
      </c>
      <c r="AP4" s="1">
        <v>0.16</v>
      </c>
      <c r="AQ4" s="1" t="s">
        <v>65</v>
      </c>
      <c r="AR4" s="1" t="s">
        <v>51</v>
      </c>
      <c r="AS4" s="1" t="s">
        <v>53</v>
      </c>
      <c r="AT4" s="1" t="s">
        <v>66</v>
      </c>
      <c r="AU4" s="1">
        <v>1</v>
      </c>
      <c r="AV4" s="1" t="s">
        <v>54</v>
      </c>
      <c r="AW4" s="1" t="s">
        <v>54</v>
      </c>
      <c r="AX4" s="1">
        <v>11300</v>
      </c>
      <c r="AY4" s="1">
        <v>3.3</v>
      </c>
      <c r="AZ4" s="5">
        <v>204914.26</v>
      </c>
      <c r="BA4" s="1" t="s">
        <v>73</v>
      </c>
      <c r="BB4" s="1">
        <f t="shared" si="0"/>
        <v>205816.38</v>
      </c>
    </row>
    <row r="5" spans="1:54" x14ac:dyDescent="0.25">
      <c r="A5" s="1" t="s">
        <v>50</v>
      </c>
      <c r="B5" s="1" t="s">
        <v>51</v>
      </c>
      <c r="C5" s="1">
        <v>601</v>
      </c>
      <c r="D5" s="1">
        <v>11300</v>
      </c>
      <c r="E5" s="1" t="s">
        <v>52</v>
      </c>
      <c r="F5" s="1" t="s">
        <v>53</v>
      </c>
      <c r="G5" s="1" t="s">
        <v>54</v>
      </c>
      <c r="H5" s="1" t="s">
        <v>54</v>
      </c>
      <c r="I5" s="1" t="s">
        <v>55</v>
      </c>
      <c r="J5" s="1" t="s">
        <v>54</v>
      </c>
      <c r="K5" s="1" t="s">
        <v>56</v>
      </c>
      <c r="L5" s="3">
        <v>44713</v>
      </c>
      <c r="M5" s="3">
        <v>44713.404629629629</v>
      </c>
      <c r="N5" s="1" t="s">
        <v>74</v>
      </c>
      <c r="O5" s="1" t="s">
        <v>58</v>
      </c>
      <c r="P5" s="1">
        <v>50831474</v>
      </c>
      <c r="Q5" s="1">
        <v>195590.3</v>
      </c>
      <c r="R5" s="1">
        <v>16889.71</v>
      </c>
      <c r="S5" s="1">
        <v>27824.61</v>
      </c>
      <c r="T5" s="1">
        <v>0</v>
      </c>
      <c r="U5" s="1">
        <v>0</v>
      </c>
      <c r="V5" s="1">
        <v>0.16</v>
      </c>
      <c r="W5" s="1">
        <v>0</v>
      </c>
      <c r="X5" s="1">
        <v>0</v>
      </c>
      <c r="Y5" s="1">
        <v>206649.79</v>
      </c>
      <c r="Z5" s="1" t="s">
        <v>75</v>
      </c>
      <c r="AA5" s="1" t="s">
        <v>60</v>
      </c>
      <c r="AB5" s="1" t="s">
        <v>61</v>
      </c>
      <c r="AC5" s="1" t="s">
        <v>62</v>
      </c>
      <c r="AD5" s="1">
        <v>9988</v>
      </c>
      <c r="AE5" s="1" t="s">
        <v>63</v>
      </c>
      <c r="AF5" s="1">
        <v>19.504560000000001</v>
      </c>
      <c r="AG5" s="1">
        <v>194811.59</v>
      </c>
      <c r="AH5" s="1">
        <v>16889.71</v>
      </c>
      <c r="AI5" s="1">
        <v>34015</v>
      </c>
      <c r="AJ5" s="1">
        <v>15101505</v>
      </c>
      <c r="AK5" s="1"/>
      <c r="AL5" s="1" t="s">
        <v>64</v>
      </c>
      <c r="AM5" s="1">
        <v>173903.8</v>
      </c>
      <c r="AN5" s="1">
        <v>27824.61</v>
      </c>
      <c r="AO5" s="1">
        <v>2</v>
      </c>
      <c r="AP5" s="1">
        <v>0.16</v>
      </c>
      <c r="AQ5" s="1" t="s">
        <v>65</v>
      </c>
      <c r="AR5" s="1" t="s">
        <v>51</v>
      </c>
      <c r="AS5" s="1" t="s">
        <v>53</v>
      </c>
      <c r="AT5" s="1" t="s">
        <v>66</v>
      </c>
      <c r="AU5" s="1">
        <v>1</v>
      </c>
      <c r="AV5" s="1" t="s">
        <v>54</v>
      </c>
      <c r="AW5" s="1" t="s">
        <v>54</v>
      </c>
      <c r="AX5" s="1">
        <v>11300</v>
      </c>
      <c r="AY5" s="1">
        <v>3.3</v>
      </c>
      <c r="AZ5" s="5">
        <v>205746.49</v>
      </c>
      <c r="BA5" s="1" t="s">
        <v>76</v>
      </c>
      <c r="BB5" s="1">
        <f t="shared" si="0"/>
        <v>206649.79</v>
      </c>
    </row>
    <row r="6" spans="1:54" x14ac:dyDescent="0.25">
      <c r="A6" s="1" t="s">
        <v>50</v>
      </c>
      <c r="B6" s="1" t="s">
        <v>51</v>
      </c>
      <c r="C6" s="1">
        <v>601</v>
      </c>
      <c r="D6" s="1">
        <v>11300</v>
      </c>
      <c r="E6" s="1" t="s">
        <v>52</v>
      </c>
      <c r="F6" s="1" t="s">
        <v>53</v>
      </c>
      <c r="G6" s="1" t="s">
        <v>54</v>
      </c>
      <c r="H6" s="1" t="s">
        <v>54</v>
      </c>
      <c r="I6" s="1" t="s">
        <v>55</v>
      </c>
      <c r="J6" s="1" t="s">
        <v>54</v>
      </c>
      <c r="K6" s="1" t="s">
        <v>56</v>
      </c>
      <c r="L6" s="3">
        <v>44713</v>
      </c>
      <c r="M6" s="3">
        <v>44713.319074074076</v>
      </c>
      <c r="N6" s="1" t="s">
        <v>77</v>
      </c>
      <c r="O6" s="1" t="s">
        <v>58</v>
      </c>
      <c r="P6" s="1">
        <v>50830317</v>
      </c>
      <c r="Q6" s="1">
        <v>194810.07</v>
      </c>
      <c r="R6" s="1">
        <v>16864.34</v>
      </c>
      <c r="S6" s="1">
        <v>27704.98</v>
      </c>
      <c r="T6" s="1">
        <v>0</v>
      </c>
      <c r="U6" s="1">
        <v>0</v>
      </c>
      <c r="V6" s="1">
        <v>0.16</v>
      </c>
      <c r="W6" s="1">
        <v>0</v>
      </c>
      <c r="X6" s="1">
        <v>0</v>
      </c>
      <c r="Y6" s="1">
        <v>205775.12</v>
      </c>
      <c r="Z6" s="1" t="s">
        <v>78</v>
      </c>
      <c r="AA6" s="1" t="s">
        <v>60</v>
      </c>
      <c r="AB6" s="1" t="s">
        <v>61</v>
      </c>
      <c r="AC6" s="1" t="s">
        <v>62</v>
      </c>
      <c r="AD6" s="1">
        <v>9973</v>
      </c>
      <c r="AE6" s="1" t="s">
        <v>63</v>
      </c>
      <c r="AF6" s="1">
        <v>19.455780000000001</v>
      </c>
      <c r="AG6" s="1">
        <v>194032.53</v>
      </c>
      <c r="AH6" s="1">
        <v>16864.34</v>
      </c>
      <c r="AI6" s="1">
        <v>34015</v>
      </c>
      <c r="AJ6" s="1">
        <v>15101505</v>
      </c>
      <c r="AK6" s="1"/>
      <c r="AL6" s="1" t="s">
        <v>64</v>
      </c>
      <c r="AM6" s="1">
        <v>173156.15</v>
      </c>
      <c r="AN6" s="1">
        <v>27704.98</v>
      </c>
      <c r="AO6" s="1">
        <v>2</v>
      </c>
      <c r="AP6" s="1">
        <v>0.16</v>
      </c>
      <c r="AQ6" s="1" t="s">
        <v>65</v>
      </c>
      <c r="AR6" s="1" t="s">
        <v>51</v>
      </c>
      <c r="AS6" s="1" t="s">
        <v>53</v>
      </c>
      <c r="AT6" s="1" t="s">
        <v>66</v>
      </c>
      <c r="AU6" s="1">
        <v>1</v>
      </c>
      <c r="AV6" s="1" t="s">
        <v>54</v>
      </c>
      <c r="AW6" s="1" t="s">
        <v>54</v>
      </c>
      <c r="AX6" s="1">
        <v>11300</v>
      </c>
      <c r="AY6" s="1">
        <v>3.3</v>
      </c>
      <c r="AZ6" s="5">
        <v>204873.17</v>
      </c>
      <c r="BA6" s="1" t="s">
        <v>79</v>
      </c>
      <c r="BB6" s="1">
        <f t="shared" si="0"/>
        <v>205775.12</v>
      </c>
    </row>
    <row r="7" spans="1:54" x14ac:dyDescent="0.25">
      <c r="A7" s="1" t="s">
        <v>50</v>
      </c>
      <c r="B7" s="1" t="s">
        <v>51</v>
      </c>
      <c r="C7" s="1">
        <v>601</v>
      </c>
      <c r="D7" s="1">
        <v>11300</v>
      </c>
      <c r="E7" s="1" t="s">
        <v>52</v>
      </c>
      <c r="F7" s="1" t="s">
        <v>53</v>
      </c>
      <c r="G7" s="1" t="s">
        <v>54</v>
      </c>
      <c r="H7" s="1" t="s">
        <v>54</v>
      </c>
      <c r="I7" s="1" t="s">
        <v>55</v>
      </c>
      <c r="J7" s="1" t="s">
        <v>54</v>
      </c>
      <c r="K7" s="1" t="s">
        <v>56</v>
      </c>
      <c r="L7" s="3">
        <v>44713</v>
      </c>
      <c r="M7" s="3">
        <v>44713.578912037039</v>
      </c>
      <c r="N7" s="1" t="s">
        <v>80</v>
      </c>
      <c r="O7" s="1" t="s">
        <v>58</v>
      </c>
      <c r="P7" s="1">
        <v>50834066</v>
      </c>
      <c r="Q7" s="1">
        <v>194095.14</v>
      </c>
      <c r="R7" s="1">
        <v>16817</v>
      </c>
      <c r="S7" s="1">
        <v>27627.200000000001</v>
      </c>
      <c r="T7" s="1">
        <v>0</v>
      </c>
      <c r="U7" s="1">
        <v>0</v>
      </c>
      <c r="V7" s="1">
        <v>0.16</v>
      </c>
      <c r="W7" s="1">
        <v>0</v>
      </c>
      <c r="X7" s="1">
        <v>0</v>
      </c>
      <c r="Y7" s="1">
        <v>205002.52</v>
      </c>
      <c r="Z7" s="1" t="s">
        <v>81</v>
      </c>
      <c r="AA7" s="1" t="s">
        <v>60</v>
      </c>
      <c r="AB7" s="1" t="s">
        <v>61</v>
      </c>
      <c r="AC7" s="1" t="s">
        <v>62</v>
      </c>
      <c r="AD7" s="1">
        <v>9945</v>
      </c>
      <c r="AE7" s="1" t="s">
        <v>63</v>
      </c>
      <c r="AF7" s="1">
        <v>19.455780000000001</v>
      </c>
      <c r="AG7" s="1">
        <v>193487.77</v>
      </c>
      <c r="AH7" s="1">
        <v>16817</v>
      </c>
      <c r="AI7" s="1">
        <v>34015</v>
      </c>
      <c r="AJ7" s="1">
        <v>15101505</v>
      </c>
      <c r="AK7" s="1"/>
      <c r="AL7" s="1" t="s">
        <v>64</v>
      </c>
      <c r="AM7" s="1">
        <v>172670</v>
      </c>
      <c r="AN7" s="1">
        <v>27627.200000000001</v>
      </c>
      <c r="AO7" s="1">
        <v>2</v>
      </c>
      <c r="AP7" s="1">
        <v>0.16</v>
      </c>
      <c r="AQ7" s="1" t="s">
        <v>65</v>
      </c>
      <c r="AR7" s="1" t="s">
        <v>51</v>
      </c>
      <c r="AS7" s="1" t="s">
        <v>53</v>
      </c>
      <c r="AT7" s="1" t="s">
        <v>66</v>
      </c>
      <c r="AU7" s="1">
        <v>1</v>
      </c>
      <c r="AV7" s="1" t="s">
        <v>54</v>
      </c>
      <c r="AW7" s="1" t="s">
        <v>54</v>
      </c>
      <c r="AX7" s="1">
        <v>11300</v>
      </c>
      <c r="AY7" s="1">
        <v>3.3</v>
      </c>
      <c r="AZ7" s="5">
        <v>204297.97</v>
      </c>
      <c r="BA7" s="1" t="s">
        <v>82</v>
      </c>
      <c r="BB7" s="1">
        <f t="shared" si="0"/>
        <v>205002.52</v>
      </c>
    </row>
    <row r="8" spans="1:54" x14ac:dyDescent="0.25">
      <c r="A8" s="1" t="s">
        <v>50</v>
      </c>
      <c r="B8" s="1" t="s">
        <v>51</v>
      </c>
      <c r="C8" s="1">
        <v>601</v>
      </c>
      <c r="D8" s="1">
        <v>11300</v>
      </c>
      <c r="E8" s="1" t="s">
        <v>52</v>
      </c>
      <c r="F8" s="1" t="s">
        <v>53</v>
      </c>
      <c r="G8" s="1" t="s">
        <v>54</v>
      </c>
      <c r="H8" s="1" t="s">
        <v>54</v>
      </c>
      <c r="I8" s="1" t="s">
        <v>55</v>
      </c>
      <c r="J8" s="1" t="s">
        <v>54</v>
      </c>
      <c r="K8" s="1" t="s">
        <v>56</v>
      </c>
      <c r="L8" s="3">
        <v>44713</v>
      </c>
      <c r="M8" s="3">
        <v>44713.025324074071</v>
      </c>
      <c r="N8" s="1" t="s">
        <v>83</v>
      </c>
      <c r="O8" s="1" t="s">
        <v>58</v>
      </c>
      <c r="P8" s="1">
        <v>50827741</v>
      </c>
      <c r="Q8" s="1">
        <v>194387.37</v>
      </c>
      <c r="R8" s="1">
        <v>16844.05</v>
      </c>
      <c r="S8" s="1">
        <v>27671.65</v>
      </c>
      <c r="T8" s="1">
        <v>0</v>
      </c>
      <c r="U8" s="1">
        <v>0</v>
      </c>
      <c r="V8" s="1">
        <v>0.16</v>
      </c>
      <c r="W8" s="1">
        <v>0</v>
      </c>
      <c r="X8" s="1">
        <v>0</v>
      </c>
      <c r="Y8" s="1">
        <v>205309.1</v>
      </c>
      <c r="Z8" s="1" t="s">
        <v>84</v>
      </c>
      <c r="AA8" s="1" t="s">
        <v>60</v>
      </c>
      <c r="AB8" s="1" t="s">
        <v>61</v>
      </c>
      <c r="AC8" s="1" t="s">
        <v>62</v>
      </c>
      <c r="AD8" s="1">
        <v>9961</v>
      </c>
      <c r="AE8" s="1" t="s">
        <v>63</v>
      </c>
      <c r="AF8" s="1">
        <v>19.455780000000001</v>
      </c>
      <c r="AG8" s="1">
        <v>193799.06</v>
      </c>
      <c r="AH8" s="1">
        <v>16844.05</v>
      </c>
      <c r="AI8" s="1">
        <v>34015</v>
      </c>
      <c r="AJ8" s="1">
        <v>15101505</v>
      </c>
      <c r="AK8" s="1"/>
      <c r="AL8" s="1" t="s">
        <v>64</v>
      </c>
      <c r="AM8" s="1">
        <v>172947.8</v>
      </c>
      <c r="AN8" s="1">
        <v>27671.65</v>
      </c>
      <c r="AO8" s="1">
        <v>2</v>
      </c>
      <c r="AP8" s="1">
        <v>0.16</v>
      </c>
      <c r="AQ8" s="1" t="s">
        <v>65</v>
      </c>
      <c r="AR8" s="1" t="s">
        <v>51</v>
      </c>
      <c r="AS8" s="1" t="s">
        <v>53</v>
      </c>
      <c r="AT8" s="1" t="s">
        <v>66</v>
      </c>
      <c r="AU8" s="1">
        <v>1</v>
      </c>
      <c r="AV8" s="1" t="s">
        <v>54</v>
      </c>
      <c r="AW8" s="1" t="s">
        <v>54</v>
      </c>
      <c r="AX8" s="1">
        <v>11300</v>
      </c>
      <c r="AY8" s="1">
        <v>3.3</v>
      </c>
      <c r="AZ8" s="5">
        <v>204626.66</v>
      </c>
      <c r="BA8" s="1" t="s">
        <v>85</v>
      </c>
      <c r="BB8" s="1">
        <f t="shared" si="0"/>
        <v>205309.1</v>
      </c>
    </row>
    <row r="9" spans="1:54" x14ac:dyDescent="0.25">
      <c r="A9" s="1" t="s">
        <v>50</v>
      </c>
      <c r="B9" s="1" t="s">
        <v>51</v>
      </c>
      <c r="C9" s="1">
        <v>601</v>
      </c>
      <c r="D9" s="1">
        <v>11300</v>
      </c>
      <c r="E9" s="1" t="s">
        <v>52</v>
      </c>
      <c r="F9" s="1" t="s">
        <v>53</v>
      </c>
      <c r="G9" s="1" t="s">
        <v>54</v>
      </c>
      <c r="H9" s="1" t="s">
        <v>54</v>
      </c>
      <c r="I9" s="1" t="s">
        <v>55</v>
      </c>
      <c r="J9" s="1" t="s">
        <v>54</v>
      </c>
      <c r="K9" s="1" t="s">
        <v>56</v>
      </c>
      <c r="L9" s="3">
        <v>44713</v>
      </c>
      <c r="M9" s="3">
        <v>44713.001909722225</v>
      </c>
      <c r="N9" s="1" t="s">
        <v>86</v>
      </c>
      <c r="O9" s="1" t="s">
        <v>58</v>
      </c>
      <c r="P9" s="1">
        <v>50827519</v>
      </c>
      <c r="Q9" s="1">
        <v>194699.61</v>
      </c>
      <c r="R9" s="1">
        <v>16871.11</v>
      </c>
      <c r="S9" s="1">
        <v>27716.1</v>
      </c>
      <c r="T9" s="1">
        <v>0</v>
      </c>
      <c r="U9" s="1">
        <v>0</v>
      </c>
      <c r="V9" s="1">
        <v>0.16</v>
      </c>
      <c r="W9" s="1">
        <v>0</v>
      </c>
      <c r="X9" s="1">
        <v>0</v>
      </c>
      <c r="Y9" s="1">
        <v>205638.88</v>
      </c>
      <c r="Z9" s="1" t="s">
        <v>87</v>
      </c>
      <c r="AA9" s="1" t="s">
        <v>60</v>
      </c>
      <c r="AB9" s="1" t="s">
        <v>61</v>
      </c>
      <c r="AC9" s="1" t="s">
        <v>62</v>
      </c>
      <c r="AD9" s="1">
        <v>9977</v>
      </c>
      <c r="AE9" s="1" t="s">
        <v>63</v>
      </c>
      <c r="AF9" s="1">
        <v>19.455780000000001</v>
      </c>
      <c r="AG9" s="1">
        <v>194110.36</v>
      </c>
      <c r="AH9" s="1">
        <v>16871.11</v>
      </c>
      <c r="AI9" s="1">
        <v>34015</v>
      </c>
      <c r="AJ9" s="1">
        <v>15101505</v>
      </c>
      <c r="AK9" s="1"/>
      <c r="AL9" s="1" t="s">
        <v>64</v>
      </c>
      <c r="AM9" s="1">
        <v>173225.60000000001</v>
      </c>
      <c r="AN9" s="1">
        <v>27716.1</v>
      </c>
      <c r="AO9" s="1">
        <v>2</v>
      </c>
      <c r="AP9" s="1">
        <v>0.16</v>
      </c>
      <c r="AQ9" s="1" t="s">
        <v>65</v>
      </c>
      <c r="AR9" s="1" t="s">
        <v>51</v>
      </c>
      <c r="AS9" s="1" t="s">
        <v>53</v>
      </c>
      <c r="AT9" s="1" t="s">
        <v>66</v>
      </c>
      <c r="AU9" s="1">
        <v>1</v>
      </c>
      <c r="AV9" s="1" t="s">
        <v>54</v>
      </c>
      <c r="AW9" s="1" t="s">
        <v>54</v>
      </c>
      <c r="AX9" s="1">
        <v>11300</v>
      </c>
      <c r="AY9" s="1">
        <v>3.3</v>
      </c>
      <c r="AZ9" s="5">
        <v>204955.35</v>
      </c>
      <c r="BA9" s="1" t="s">
        <v>88</v>
      </c>
      <c r="BB9" s="1">
        <f t="shared" si="0"/>
        <v>205638.88</v>
      </c>
    </row>
    <row r="10" spans="1:54" x14ac:dyDescent="0.25">
      <c r="A10" s="1" t="s">
        <v>50</v>
      </c>
      <c r="B10" s="1" t="s">
        <v>51</v>
      </c>
      <c r="C10" s="1">
        <v>601</v>
      </c>
      <c r="D10" s="1">
        <v>11300</v>
      </c>
      <c r="E10" s="1" t="s">
        <v>52</v>
      </c>
      <c r="F10" s="1" t="s">
        <v>53</v>
      </c>
      <c r="G10" s="1" t="s">
        <v>54</v>
      </c>
      <c r="H10" s="1" t="s">
        <v>54</v>
      </c>
      <c r="I10" s="1" t="s">
        <v>55</v>
      </c>
      <c r="J10" s="1" t="s">
        <v>54</v>
      </c>
      <c r="K10" s="1" t="s">
        <v>56</v>
      </c>
      <c r="L10" s="3">
        <v>44713</v>
      </c>
      <c r="M10" s="3">
        <v>44713.04010416667</v>
      </c>
      <c r="N10" s="1" t="s">
        <v>89</v>
      </c>
      <c r="O10" s="1" t="s">
        <v>58</v>
      </c>
      <c r="P10" s="1">
        <v>50827905</v>
      </c>
      <c r="Q10" s="1">
        <v>194870.62</v>
      </c>
      <c r="R10" s="1">
        <v>16845.740000000002</v>
      </c>
      <c r="S10" s="1">
        <v>27748.62</v>
      </c>
      <c r="T10" s="1">
        <v>0</v>
      </c>
      <c r="U10" s="1">
        <v>0</v>
      </c>
      <c r="V10" s="1">
        <v>0.16</v>
      </c>
      <c r="W10" s="1">
        <v>0</v>
      </c>
      <c r="X10" s="1">
        <v>0</v>
      </c>
      <c r="Y10" s="1">
        <v>205867.64</v>
      </c>
      <c r="Z10" s="1" t="s">
        <v>90</v>
      </c>
      <c r="AA10" s="1" t="s">
        <v>60</v>
      </c>
      <c r="AB10" s="1" t="s">
        <v>61</v>
      </c>
      <c r="AC10" s="1" t="s">
        <v>62</v>
      </c>
      <c r="AD10" s="1">
        <v>9962</v>
      </c>
      <c r="AE10" s="1" t="s">
        <v>63</v>
      </c>
      <c r="AF10" s="1">
        <v>19.502330000000001</v>
      </c>
      <c r="AG10" s="1">
        <v>194282.25</v>
      </c>
      <c r="AH10" s="1">
        <v>16845.740000000002</v>
      </c>
      <c r="AI10" s="1">
        <v>34015</v>
      </c>
      <c r="AJ10" s="1">
        <v>15101505</v>
      </c>
      <c r="AK10" s="1"/>
      <c r="AL10" s="1" t="s">
        <v>64</v>
      </c>
      <c r="AM10" s="1">
        <v>173428.9</v>
      </c>
      <c r="AN10" s="1">
        <v>27748.62</v>
      </c>
      <c r="AO10" s="1">
        <v>2</v>
      </c>
      <c r="AP10" s="1">
        <v>0.16</v>
      </c>
      <c r="AQ10" s="1" t="s">
        <v>65</v>
      </c>
      <c r="AR10" s="1" t="s">
        <v>51</v>
      </c>
      <c r="AS10" s="1" t="s">
        <v>53</v>
      </c>
      <c r="AT10" s="1" t="s">
        <v>66</v>
      </c>
      <c r="AU10" s="1">
        <v>1</v>
      </c>
      <c r="AV10" s="1" t="s">
        <v>54</v>
      </c>
      <c r="AW10" s="1" t="s">
        <v>54</v>
      </c>
      <c r="AX10" s="1">
        <v>11300</v>
      </c>
      <c r="AY10" s="1">
        <v>3.3</v>
      </c>
      <c r="AZ10" s="5">
        <v>205185.13</v>
      </c>
      <c r="BA10" s="1" t="s">
        <v>91</v>
      </c>
      <c r="BB10" s="1">
        <f t="shared" si="0"/>
        <v>205867.64</v>
      </c>
    </row>
    <row r="11" spans="1:54" x14ac:dyDescent="0.25">
      <c r="A11" s="1" t="s">
        <v>50</v>
      </c>
      <c r="B11" s="1" t="s">
        <v>51</v>
      </c>
      <c r="C11" s="1">
        <v>601</v>
      </c>
      <c r="D11" s="1">
        <v>11300</v>
      </c>
      <c r="E11" s="1" t="s">
        <v>52</v>
      </c>
      <c r="F11" s="1" t="s">
        <v>53</v>
      </c>
      <c r="G11" s="1" t="s">
        <v>54</v>
      </c>
      <c r="H11" s="1" t="s">
        <v>54</v>
      </c>
      <c r="I11" s="1" t="s">
        <v>55</v>
      </c>
      <c r="J11" s="1" t="s">
        <v>54</v>
      </c>
      <c r="K11" s="1" t="s">
        <v>56</v>
      </c>
      <c r="L11" s="3">
        <v>44713</v>
      </c>
      <c r="M11" s="3">
        <v>44713.252453703702</v>
      </c>
      <c r="N11" s="1" t="s">
        <v>92</v>
      </c>
      <c r="O11" s="1" t="s">
        <v>58</v>
      </c>
      <c r="P11" s="1">
        <v>50829712</v>
      </c>
      <c r="Q11" s="1">
        <v>389770</v>
      </c>
      <c r="R11" s="1">
        <v>33774.339999999997</v>
      </c>
      <c r="S11" s="1">
        <v>55484.97</v>
      </c>
      <c r="T11" s="1">
        <v>0</v>
      </c>
      <c r="U11" s="1">
        <v>0</v>
      </c>
      <c r="V11" s="1">
        <v>0.16</v>
      </c>
      <c r="W11" s="1">
        <v>0</v>
      </c>
      <c r="X11" s="1">
        <v>0</v>
      </c>
      <c r="Y11" s="1">
        <v>411669.37</v>
      </c>
      <c r="Z11" s="1" t="s">
        <v>93</v>
      </c>
      <c r="AA11" s="1" t="s">
        <v>60</v>
      </c>
      <c r="AB11" s="1" t="s">
        <v>61</v>
      </c>
      <c r="AC11" s="1" t="s">
        <v>62</v>
      </c>
      <c r="AD11" s="1">
        <v>19973</v>
      </c>
      <c r="AE11" s="1" t="s">
        <v>63</v>
      </c>
      <c r="AF11" s="1">
        <v>19.455780000000001</v>
      </c>
      <c r="AG11" s="1">
        <v>388590.37</v>
      </c>
      <c r="AH11" s="1">
        <v>33774.339999999997</v>
      </c>
      <c r="AI11" s="1">
        <v>34015</v>
      </c>
      <c r="AJ11" s="1">
        <v>15101505</v>
      </c>
      <c r="AK11" s="1"/>
      <c r="AL11" s="1" t="s">
        <v>64</v>
      </c>
      <c r="AM11" s="1">
        <v>346781.09</v>
      </c>
      <c r="AN11" s="1">
        <v>55484.97</v>
      </c>
      <c r="AO11" s="1">
        <v>2</v>
      </c>
      <c r="AP11" s="1">
        <v>0.16</v>
      </c>
      <c r="AQ11" s="1" t="s">
        <v>65</v>
      </c>
      <c r="AR11" s="1" t="s">
        <v>51</v>
      </c>
      <c r="AS11" s="1" t="s">
        <v>53</v>
      </c>
      <c r="AT11" s="1" t="s">
        <v>66</v>
      </c>
      <c r="AU11" s="1">
        <v>1</v>
      </c>
      <c r="AV11" s="1" t="s">
        <v>54</v>
      </c>
      <c r="AW11" s="1" t="s">
        <v>54</v>
      </c>
      <c r="AX11" s="1">
        <v>11300</v>
      </c>
      <c r="AY11" s="1">
        <v>3.3</v>
      </c>
      <c r="AZ11" s="5">
        <v>410301</v>
      </c>
      <c r="BA11" s="1" t="s">
        <v>94</v>
      </c>
      <c r="BB11" s="1">
        <f t="shared" si="0"/>
        <v>411669.37</v>
      </c>
    </row>
    <row r="12" spans="1:54" x14ac:dyDescent="0.25">
      <c r="A12" s="1" t="s">
        <v>50</v>
      </c>
      <c r="B12" s="1" t="s">
        <v>51</v>
      </c>
      <c r="C12" s="1">
        <v>601</v>
      </c>
      <c r="D12" s="1">
        <v>11300</v>
      </c>
      <c r="E12" s="1" t="s">
        <v>52</v>
      </c>
      <c r="F12" s="1" t="s">
        <v>53</v>
      </c>
      <c r="G12" s="1" t="s">
        <v>54</v>
      </c>
      <c r="H12" s="1" t="s">
        <v>54</v>
      </c>
      <c r="I12" s="1" t="s">
        <v>55</v>
      </c>
      <c r="J12" s="1" t="s">
        <v>54</v>
      </c>
      <c r="K12" s="1" t="s">
        <v>56</v>
      </c>
      <c r="L12" s="3">
        <v>44713</v>
      </c>
      <c r="M12" s="3">
        <v>44713.043009259258</v>
      </c>
      <c r="N12" s="1" t="s">
        <v>95</v>
      </c>
      <c r="O12" s="1" t="s">
        <v>58</v>
      </c>
      <c r="P12" s="1">
        <v>50827928</v>
      </c>
      <c r="Q12" s="1">
        <v>194367.86</v>
      </c>
      <c r="R12" s="1">
        <v>16842.36</v>
      </c>
      <c r="S12" s="1">
        <v>27668.87</v>
      </c>
      <c r="T12" s="1">
        <v>0</v>
      </c>
      <c r="U12" s="1">
        <v>0</v>
      </c>
      <c r="V12" s="1">
        <v>0.16</v>
      </c>
      <c r="W12" s="1">
        <v>0</v>
      </c>
      <c r="X12" s="1">
        <v>0</v>
      </c>
      <c r="Y12" s="1">
        <v>205288.49</v>
      </c>
      <c r="Z12" s="1" t="s">
        <v>96</v>
      </c>
      <c r="AA12" s="1" t="s">
        <v>60</v>
      </c>
      <c r="AB12" s="1" t="s">
        <v>61</v>
      </c>
      <c r="AC12" s="1" t="s">
        <v>62</v>
      </c>
      <c r="AD12" s="1">
        <v>9960</v>
      </c>
      <c r="AE12" s="1" t="s">
        <v>63</v>
      </c>
      <c r="AF12" s="1">
        <v>19.455780000000001</v>
      </c>
      <c r="AG12" s="1">
        <v>193779.61</v>
      </c>
      <c r="AH12" s="1">
        <v>16842.36</v>
      </c>
      <c r="AI12" s="1">
        <v>34015</v>
      </c>
      <c r="AJ12" s="1">
        <v>15101505</v>
      </c>
      <c r="AK12" s="1"/>
      <c r="AL12" s="1" t="s">
        <v>64</v>
      </c>
      <c r="AM12" s="1">
        <v>172930.44</v>
      </c>
      <c r="AN12" s="1">
        <v>27668.87</v>
      </c>
      <c r="AO12" s="1">
        <v>2</v>
      </c>
      <c r="AP12" s="1">
        <v>0.16</v>
      </c>
      <c r="AQ12" s="1" t="s">
        <v>65</v>
      </c>
      <c r="AR12" s="1" t="s">
        <v>51</v>
      </c>
      <c r="AS12" s="1" t="s">
        <v>53</v>
      </c>
      <c r="AT12" s="1" t="s">
        <v>66</v>
      </c>
      <c r="AU12" s="1">
        <v>1</v>
      </c>
      <c r="AV12" s="1" t="s">
        <v>54</v>
      </c>
      <c r="AW12" s="1" t="s">
        <v>54</v>
      </c>
      <c r="AX12" s="1">
        <v>11300</v>
      </c>
      <c r="AY12" s="1">
        <v>3.3</v>
      </c>
      <c r="AZ12" s="5">
        <v>204606.12</v>
      </c>
      <c r="BA12" s="1" t="s">
        <v>97</v>
      </c>
      <c r="BB12" s="1">
        <f t="shared" si="0"/>
        <v>205288.49</v>
      </c>
    </row>
    <row r="13" spans="1:54" x14ac:dyDescent="0.25">
      <c r="A13" s="1" t="s">
        <v>50</v>
      </c>
      <c r="B13" s="1" t="s">
        <v>51</v>
      </c>
      <c r="C13" s="1">
        <v>601</v>
      </c>
      <c r="D13" s="1">
        <v>11300</v>
      </c>
      <c r="E13" s="1" t="s">
        <v>52</v>
      </c>
      <c r="F13" s="1" t="s">
        <v>53</v>
      </c>
      <c r="G13" s="1" t="s">
        <v>54</v>
      </c>
      <c r="H13" s="1" t="s">
        <v>54</v>
      </c>
      <c r="I13" s="1" t="s">
        <v>55</v>
      </c>
      <c r="J13" s="1" t="s">
        <v>54</v>
      </c>
      <c r="K13" s="1" t="s">
        <v>56</v>
      </c>
      <c r="L13" s="3">
        <v>44713</v>
      </c>
      <c r="M13" s="3">
        <v>44713.048125000001</v>
      </c>
      <c r="N13" s="1" t="s">
        <v>98</v>
      </c>
      <c r="O13" s="1" t="s">
        <v>58</v>
      </c>
      <c r="P13" s="1">
        <v>50827980</v>
      </c>
      <c r="Q13" s="1">
        <v>193540.44</v>
      </c>
      <c r="R13" s="1">
        <v>16730.75</v>
      </c>
      <c r="S13" s="1">
        <v>27559.21</v>
      </c>
      <c r="T13" s="1">
        <v>0</v>
      </c>
      <c r="U13" s="1">
        <v>0</v>
      </c>
      <c r="V13" s="1">
        <v>0.16</v>
      </c>
      <c r="W13" s="1">
        <v>0</v>
      </c>
      <c r="X13" s="1">
        <v>0</v>
      </c>
      <c r="Y13" s="1">
        <v>204462.4</v>
      </c>
      <c r="Z13" s="1" t="s">
        <v>99</v>
      </c>
      <c r="AA13" s="1" t="s">
        <v>60</v>
      </c>
      <c r="AB13" s="1" t="s">
        <v>61</v>
      </c>
      <c r="AC13" s="1" t="s">
        <v>62</v>
      </c>
      <c r="AD13" s="1">
        <v>9894</v>
      </c>
      <c r="AE13" s="1" t="s">
        <v>63</v>
      </c>
      <c r="AF13" s="1">
        <v>19.502330000000001</v>
      </c>
      <c r="AG13" s="1">
        <v>192956.09</v>
      </c>
      <c r="AH13" s="1">
        <v>16730.75</v>
      </c>
      <c r="AI13" s="1">
        <v>34015</v>
      </c>
      <c r="AJ13" s="1">
        <v>15101505</v>
      </c>
      <c r="AK13" s="1"/>
      <c r="AL13" s="1" t="s">
        <v>64</v>
      </c>
      <c r="AM13" s="1">
        <v>172245.08</v>
      </c>
      <c r="AN13" s="1">
        <v>27559.21</v>
      </c>
      <c r="AO13" s="1">
        <v>2</v>
      </c>
      <c r="AP13" s="1">
        <v>0.16</v>
      </c>
      <c r="AQ13" s="1" t="s">
        <v>65</v>
      </c>
      <c r="AR13" s="1" t="s">
        <v>51</v>
      </c>
      <c r="AS13" s="1" t="s">
        <v>53</v>
      </c>
      <c r="AT13" s="1" t="s">
        <v>66</v>
      </c>
      <c r="AU13" s="1">
        <v>1</v>
      </c>
      <c r="AV13" s="1" t="s">
        <v>54</v>
      </c>
      <c r="AW13" s="1" t="s">
        <v>54</v>
      </c>
      <c r="AX13" s="1">
        <v>11300</v>
      </c>
      <c r="AY13" s="1">
        <v>3.3</v>
      </c>
      <c r="AZ13" s="5">
        <v>203784.55</v>
      </c>
      <c r="BA13" s="1" t="s">
        <v>100</v>
      </c>
      <c r="BB13" s="1">
        <f t="shared" si="0"/>
        <v>204462.4</v>
      </c>
    </row>
    <row r="14" spans="1:54" x14ac:dyDescent="0.25">
      <c r="A14" s="1" t="s">
        <v>50</v>
      </c>
      <c r="B14" s="1" t="s">
        <v>51</v>
      </c>
      <c r="C14" s="1">
        <v>601</v>
      </c>
      <c r="D14" s="1">
        <v>11300</v>
      </c>
      <c r="E14" s="1" t="s">
        <v>52</v>
      </c>
      <c r="F14" s="1" t="s">
        <v>53</v>
      </c>
      <c r="G14" s="1" t="s">
        <v>54</v>
      </c>
      <c r="H14" s="1" t="s">
        <v>54</v>
      </c>
      <c r="I14" s="1" t="s">
        <v>55</v>
      </c>
      <c r="J14" s="1" t="s">
        <v>54</v>
      </c>
      <c r="K14" s="1" t="s">
        <v>56</v>
      </c>
      <c r="L14" s="3">
        <v>44713</v>
      </c>
      <c r="M14" s="3">
        <v>44713.718460648146</v>
      </c>
      <c r="N14" s="1" t="s">
        <v>101</v>
      </c>
      <c r="O14" s="1" t="s">
        <v>58</v>
      </c>
      <c r="P14" s="1">
        <v>50835943</v>
      </c>
      <c r="Q14" s="1">
        <v>194426.31</v>
      </c>
      <c r="R14" s="1">
        <v>16838.98</v>
      </c>
      <c r="S14" s="1">
        <v>27663.32</v>
      </c>
      <c r="T14" s="1">
        <v>0</v>
      </c>
      <c r="U14" s="1">
        <v>0</v>
      </c>
      <c r="V14" s="1">
        <v>0.16</v>
      </c>
      <c r="W14" s="1">
        <v>0</v>
      </c>
      <c r="X14" s="1">
        <v>0</v>
      </c>
      <c r="Y14" s="1">
        <v>205360.35</v>
      </c>
      <c r="Z14" s="1" t="s">
        <v>102</v>
      </c>
      <c r="AA14" s="1" t="s">
        <v>60</v>
      </c>
      <c r="AB14" s="1" t="s">
        <v>61</v>
      </c>
      <c r="AC14" s="1" t="s">
        <v>62</v>
      </c>
      <c r="AD14" s="1">
        <v>9958</v>
      </c>
      <c r="AE14" s="1" t="s">
        <v>63</v>
      </c>
      <c r="AF14" s="1">
        <v>19.455780000000001</v>
      </c>
      <c r="AG14" s="1">
        <v>193740.7</v>
      </c>
      <c r="AH14" s="1">
        <v>16838.98</v>
      </c>
      <c r="AI14" s="1">
        <v>34015</v>
      </c>
      <c r="AJ14" s="1">
        <v>15101505</v>
      </c>
      <c r="AK14" s="1"/>
      <c r="AL14" s="1" t="s">
        <v>64</v>
      </c>
      <c r="AM14" s="1">
        <v>172895.72</v>
      </c>
      <c r="AN14" s="1">
        <v>27663.32</v>
      </c>
      <c r="AO14" s="1">
        <v>2</v>
      </c>
      <c r="AP14" s="1">
        <v>0.16</v>
      </c>
      <c r="AQ14" s="1" t="s">
        <v>65</v>
      </c>
      <c r="AR14" s="1" t="s">
        <v>51</v>
      </c>
      <c r="AS14" s="1" t="s">
        <v>53</v>
      </c>
      <c r="AT14" s="1" t="s">
        <v>66</v>
      </c>
      <c r="AU14" s="1">
        <v>1</v>
      </c>
      <c r="AV14" s="1" t="s">
        <v>54</v>
      </c>
      <c r="AW14" s="1" t="s">
        <v>54</v>
      </c>
      <c r="AX14" s="1">
        <v>11300</v>
      </c>
      <c r="AY14" s="1">
        <v>3.3</v>
      </c>
      <c r="AZ14" s="5">
        <v>204565.04</v>
      </c>
      <c r="BA14" s="1" t="s">
        <v>103</v>
      </c>
      <c r="BB14" s="1">
        <f t="shared" si="0"/>
        <v>205360.35</v>
      </c>
    </row>
    <row r="15" spans="1:54" x14ac:dyDescent="0.25">
      <c r="A15" s="1" t="s">
        <v>50</v>
      </c>
      <c r="B15" s="1" t="s">
        <v>51</v>
      </c>
      <c r="C15" s="1">
        <v>601</v>
      </c>
      <c r="D15" s="1">
        <v>11300</v>
      </c>
      <c r="E15" s="1" t="s">
        <v>52</v>
      </c>
      <c r="F15" s="1" t="s">
        <v>53</v>
      </c>
      <c r="G15" s="1" t="s">
        <v>54</v>
      </c>
      <c r="H15" s="1" t="s">
        <v>54</v>
      </c>
      <c r="I15" s="1" t="s">
        <v>55</v>
      </c>
      <c r="J15" s="1" t="s">
        <v>54</v>
      </c>
      <c r="K15" s="1" t="s">
        <v>56</v>
      </c>
      <c r="L15" s="3">
        <v>44713</v>
      </c>
      <c r="M15" s="3">
        <v>44713.622511574074</v>
      </c>
      <c r="N15" s="1" t="s">
        <v>104</v>
      </c>
      <c r="O15" s="1" t="s">
        <v>58</v>
      </c>
      <c r="P15" s="1">
        <v>50834611</v>
      </c>
      <c r="Q15" s="1">
        <v>195105.13</v>
      </c>
      <c r="R15" s="1">
        <v>16857.580000000002</v>
      </c>
      <c r="S15" s="1">
        <v>27768.12</v>
      </c>
      <c r="T15" s="1">
        <v>0</v>
      </c>
      <c r="U15" s="1">
        <v>0</v>
      </c>
      <c r="V15" s="1">
        <v>0.16</v>
      </c>
      <c r="W15" s="1">
        <v>0</v>
      </c>
      <c r="X15" s="1">
        <v>0</v>
      </c>
      <c r="Y15" s="1">
        <v>206125.49</v>
      </c>
      <c r="Z15" s="1" t="s">
        <v>105</v>
      </c>
      <c r="AA15" s="1" t="s">
        <v>60</v>
      </c>
      <c r="AB15" s="1" t="s">
        <v>61</v>
      </c>
      <c r="AC15" s="1" t="s">
        <v>62</v>
      </c>
      <c r="AD15" s="1">
        <v>9969</v>
      </c>
      <c r="AE15" s="1" t="s">
        <v>63</v>
      </c>
      <c r="AF15" s="1">
        <v>19.502330000000001</v>
      </c>
      <c r="AG15" s="1">
        <v>194418.77</v>
      </c>
      <c r="AH15" s="1">
        <v>16857.580000000002</v>
      </c>
      <c r="AI15" s="1">
        <v>34015</v>
      </c>
      <c r="AJ15" s="1">
        <v>15101505</v>
      </c>
      <c r="AK15" s="1"/>
      <c r="AL15" s="1" t="s">
        <v>64</v>
      </c>
      <c r="AM15" s="1">
        <v>173550.76</v>
      </c>
      <c r="AN15" s="1">
        <v>27768.12</v>
      </c>
      <c r="AO15" s="1">
        <v>2</v>
      </c>
      <c r="AP15" s="1">
        <v>0.16</v>
      </c>
      <c r="AQ15" s="1" t="s">
        <v>65</v>
      </c>
      <c r="AR15" s="1" t="s">
        <v>51</v>
      </c>
      <c r="AS15" s="1" t="s">
        <v>53</v>
      </c>
      <c r="AT15" s="1" t="s">
        <v>66</v>
      </c>
      <c r="AU15" s="1">
        <v>1</v>
      </c>
      <c r="AV15" s="1" t="s">
        <v>54</v>
      </c>
      <c r="AW15" s="1" t="s">
        <v>54</v>
      </c>
      <c r="AX15" s="1">
        <v>11300</v>
      </c>
      <c r="AY15" s="1">
        <v>3.3</v>
      </c>
      <c r="AZ15" s="5">
        <v>205329.31</v>
      </c>
      <c r="BA15" s="1" t="s">
        <v>106</v>
      </c>
      <c r="BB15" s="1">
        <f t="shared" si="0"/>
        <v>206125.49</v>
      </c>
    </row>
    <row r="16" spans="1:54" x14ac:dyDescent="0.25">
      <c r="A16" s="1" t="s">
        <v>50</v>
      </c>
      <c r="B16" s="1" t="s">
        <v>51</v>
      </c>
      <c r="C16" s="1">
        <v>601</v>
      </c>
      <c r="D16" s="1">
        <v>11300</v>
      </c>
      <c r="E16" s="1" t="s">
        <v>52</v>
      </c>
      <c r="F16" s="1" t="s">
        <v>53</v>
      </c>
      <c r="G16" s="1" t="s">
        <v>54</v>
      </c>
      <c r="H16" s="1" t="s">
        <v>54</v>
      </c>
      <c r="I16" s="1" t="s">
        <v>55</v>
      </c>
      <c r="J16" s="1" t="s">
        <v>54</v>
      </c>
      <c r="K16" s="1" t="s">
        <v>56</v>
      </c>
      <c r="L16" s="3">
        <v>44713</v>
      </c>
      <c r="M16" s="3">
        <v>44713.313217592593</v>
      </c>
      <c r="N16" s="1" t="s">
        <v>107</v>
      </c>
      <c r="O16" s="1" t="s">
        <v>58</v>
      </c>
      <c r="P16" s="1">
        <v>50830261</v>
      </c>
      <c r="Q16" s="1">
        <v>195215.57</v>
      </c>
      <c r="R16" s="1">
        <v>16859.27</v>
      </c>
      <c r="S16" s="1">
        <v>27770.91</v>
      </c>
      <c r="T16" s="1">
        <v>0</v>
      </c>
      <c r="U16" s="1">
        <v>0</v>
      </c>
      <c r="V16" s="1">
        <v>0.16</v>
      </c>
      <c r="W16" s="1">
        <v>0</v>
      </c>
      <c r="X16" s="1">
        <v>0</v>
      </c>
      <c r="Y16" s="1">
        <v>206251.58</v>
      </c>
      <c r="Z16" s="1" t="s">
        <v>108</v>
      </c>
      <c r="AA16" s="1" t="s">
        <v>60</v>
      </c>
      <c r="AB16" s="1" t="s">
        <v>61</v>
      </c>
      <c r="AC16" s="1" t="s">
        <v>62</v>
      </c>
      <c r="AD16" s="1">
        <v>9970</v>
      </c>
      <c r="AE16" s="1" t="s">
        <v>63</v>
      </c>
      <c r="AF16" s="1">
        <v>19.502330000000001</v>
      </c>
      <c r="AG16" s="1">
        <v>194438.27</v>
      </c>
      <c r="AH16" s="1">
        <v>16859.27</v>
      </c>
      <c r="AI16" s="1">
        <v>34015</v>
      </c>
      <c r="AJ16" s="1">
        <v>15101505</v>
      </c>
      <c r="AK16" s="1"/>
      <c r="AL16" s="1" t="s">
        <v>64</v>
      </c>
      <c r="AM16" s="1">
        <v>173568.17</v>
      </c>
      <c r="AN16" s="1">
        <v>27770.91</v>
      </c>
      <c r="AO16" s="1">
        <v>2</v>
      </c>
      <c r="AP16" s="1">
        <v>0.16</v>
      </c>
      <c r="AQ16" s="1" t="s">
        <v>65</v>
      </c>
      <c r="AR16" s="1" t="s">
        <v>51</v>
      </c>
      <c r="AS16" s="1" t="s">
        <v>53</v>
      </c>
      <c r="AT16" s="1" t="s">
        <v>66</v>
      </c>
      <c r="AU16" s="1">
        <v>1</v>
      </c>
      <c r="AV16" s="1" t="s">
        <v>54</v>
      </c>
      <c r="AW16" s="1" t="s">
        <v>54</v>
      </c>
      <c r="AX16" s="1">
        <v>11300</v>
      </c>
      <c r="AY16" s="1">
        <v>3.3</v>
      </c>
      <c r="AZ16" s="5">
        <v>205349.91</v>
      </c>
      <c r="BA16" s="1" t="s">
        <v>109</v>
      </c>
      <c r="BB16" s="1">
        <f t="shared" si="0"/>
        <v>206251.58</v>
      </c>
    </row>
    <row r="17" spans="1:54" x14ac:dyDescent="0.25">
      <c r="A17" s="1" t="s">
        <v>50</v>
      </c>
      <c r="B17" s="1" t="s">
        <v>51</v>
      </c>
      <c r="C17" s="1">
        <v>601</v>
      </c>
      <c r="D17" s="1">
        <v>11300</v>
      </c>
      <c r="E17" s="1" t="s">
        <v>52</v>
      </c>
      <c r="F17" s="1" t="s">
        <v>53</v>
      </c>
      <c r="G17" s="1" t="s">
        <v>54</v>
      </c>
      <c r="H17" s="1" t="s">
        <v>54</v>
      </c>
      <c r="I17" s="1" t="s">
        <v>55</v>
      </c>
      <c r="J17" s="1" t="s">
        <v>54</v>
      </c>
      <c r="K17" s="1" t="s">
        <v>56</v>
      </c>
      <c r="L17" s="3">
        <v>44713</v>
      </c>
      <c r="M17" s="3">
        <v>44713.734201388892</v>
      </c>
      <c r="N17" s="1" t="s">
        <v>110</v>
      </c>
      <c r="O17" s="1" t="s">
        <v>58</v>
      </c>
      <c r="P17" s="1">
        <v>50836194</v>
      </c>
      <c r="Q17" s="1">
        <v>194582.52</v>
      </c>
      <c r="R17" s="1">
        <v>16860.96</v>
      </c>
      <c r="S17" s="1">
        <v>27699.43</v>
      </c>
      <c r="T17" s="1">
        <v>0</v>
      </c>
      <c r="U17" s="1">
        <v>0</v>
      </c>
      <c r="V17" s="1">
        <v>0.16</v>
      </c>
      <c r="W17" s="1">
        <v>0</v>
      </c>
      <c r="X17" s="1">
        <v>0</v>
      </c>
      <c r="Y17" s="1">
        <v>205515.21</v>
      </c>
      <c r="Z17" s="1" t="s">
        <v>111</v>
      </c>
      <c r="AA17" s="1" t="s">
        <v>60</v>
      </c>
      <c r="AB17" s="1" t="s">
        <v>61</v>
      </c>
      <c r="AC17" s="1" t="s">
        <v>62</v>
      </c>
      <c r="AD17" s="1">
        <v>9971</v>
      </c>
      <c r="AE17" s="1" t="s">
        <v>63</v>
      </c>
      <c r="AF17" s="1">
        <v>19.455780000000001</v>
      </c>
      <c r="AG17" s="1">
        <v>193993.62</v>
      </c>
      <c r="AH17" s="1">
        <v>16860.96</v>
      </c>
      <c r="AI17" s="1">
        <v>34015</v>
      </c>
      <c r="AJ17" s="1">
        <v>15101505</v>
      </c>
      <c r="AK17" s="1"/>
      <c r="AL17" s="1" t="s">
        <v>64</v>
      </c>
      <c r="AM17" s="1">
        <v>173121.43</v>
      </c>
      <c r="AN17" s="1">
        <v>27699.43</v>
      </c>
      <c r="AO17" s="1">
        <v>2</v>
      </c>
      <c r="AP17" s="1">
        <v>0.16</v>
      </c>
      <c r="AQ17" s="1" t="s">
        <v>65</v>
      </c>
      <c r="AR17" s="1" t="s">
        <v>51</v>
      </c>
      <c r="AS17" s="1" t="s">
        <v>53</v>
      </c>
      <c r="AT17" s="1" t="s">
        <v>66</v>
      </c>
      <c r="AU17" s="1">
        <v>1</v>
      </c>
      <c r="AV17" s="1" t="s">
        <v>54</v>
      </c>
      <c r="AW17" s="1" t="s">
        <v>54</v>
      </c>
      <c r="AX17" s="1">
        <v>11300</v>
      </c>
      <c r="AY17" s="1">
        <v>3.3</v>
      </c>
      <c r="AZ17" s="5">
        <v>204832.09</v>
      </c>
      <c r="BA17" s="1" t="s">
        <v>112</v>
      </c>
      <c r="BB17" s="1">
        <f t="shared" si="0"/>
        <v>205515.21</v>
      </c>
    </row>
    <row r="18" spans="1:54" x14ac:dyDescent="0.25">
      <c r="A18" s="1" t="s">
        <v>50</v>
      </c>
      <c r="B18" s="1" t="s">
        <v>51</v>
      </c>
      <c r="C18" s="1">
        <v>601</v>
      </c>
      <c r="D18" s="1">
        <v>11300</v>
      </c>
      <c r="E18" s="1" t="s">
        <v>52</v>
      </c>
      <c r="F18" s="1" t="s">
        <v>53</v>
      </c>
      <c r="G18" s="1" t="s">
        <v>54</v>
      </c>
      <c r="H18" s="1" t="s">
        <v>54</v>
      </c>
      <c r="I18" s="1" t="s">
        <v>55</v>
      </c>
      <c r="J18" s="1" t="s">
        <v>54</v>
      </c>
      <c r="K18" s="1" t="s">
        <v>56</v>
      </c>
      <c r="L18" s="3">
        <v>44713</v>
      </c>
      <c r="M18" s="3">
        <v>44713.727418981478</v>
      </c>
      <c r="N18" s="1" t="s">
        <v>113</v>
      </c>
      <c r="O18" s="1" t="s">
        <v>58</v>
      </c>
      <c r="P18" s="1">
        <v>50836087</v>
      </c>
      <c r="Q18" s="1">
        <v>388267.36</v>
      </c>
      <c r="R18" s="1">
        <v>33644.14</v>
      </c>
      <c r="S18" s="1">
        <v>55271.07</v>
      </c>
      <c r="T18" s="1">
        <v>0</v>
      </c>
      <c r="U18" s="1">
        <v>0</v>
      </c>
      <c r="V18" s="1">
        <v>0.16</v>
      </c>
      <c r="W18" s="1">
        <v>0</v>
      </c>
      <c r="X18" s="1">
        <v>0</v>
      </c>
      <c r="Y18" s="1">
        <v>410082.3</v>
      </c>
      <c r="Z18" s="1" t="s">
        <v>114</v>
      </c>
      <c r="AA18" s="1" t="s">
        <v>60</v>
      </c>
      <c r="AB18" s="1" t="s">
        <v>61</v>
      </c>
      <c r="AC18" s="1" t="s">
        <v>62</v>
      </c>
      <c r="AD18" s="1">
        <v>19896</v>
      </c>
      <c r="AE18" s="1" t="s">
        <v>63</v>
      </c>
      <c r="AF18" s="1">
        <v>19.455780000000001</v>
      </c>
      <c r="AG18" s="1">
        <v>387092.28</v>
      </c>
      <c r="AH18" s="1">
        <v>33644.14</v>
      </c>
      <c r="AI18" s="1">
        <v>34015</v>
      </c>
      <c r="AJ18" s="1">
        <v>15101505</v>
      </c>
      <c r="AK18" s="1"/>
      <c r="AL18" s="1" t="s">
        <v>64</v>
      </c>
      <c r="AM18" s="1">
        <v>345444.18</v>
      </c>
      <c r="AN18" s="1">
        <v>55271.07</v>
      </c>
      <c r="AO18" s="1">
        <v>2</v>
      </c>
      <c r="AP18" s="1">
        <v>0.16</v>
      </c>
      <c r="AQ18" s="1" t="s">
        <v>65</v>
      </c>
      <c r="AR18" s="1" t="s">
        <v>51</v>
      </c>
      <c r="AS18" s="1" t="s">
        <v>53</v>
      </c>
      <c r="AT18" s="1" t="s">
        <v>66</v>
      </c>
      <c r="AU18" s="1">
        <v>1</v>
      </c>
      <c r="AV18" s="1" t="s">
        <v>54</v>
      </c>
      <c r="AW18" s="1" t="s">
        <v>54</v>
      </c>
      <c r="AX18" s="1">
        <v>11300</v>
      </c>
      <c r="AY18" s="1">
        <v>3.3</v>
      </c>
      <c r="AZ18" s="5">
        <v>408719.21</v>
      </c>
      <c r="BA18" s="1" t="s">
        <v>115</v>
      </c>
      <c r="BB18" s="1">
        <f t="shared" si="0"/>
        <v>410082.3</v>
      </c>
    </row>
    <row r="19" spans="1:54" x14ac:dyDescent="0.25">
      <c r="A19" s="1" t="s">
        <v>50</v>
      </c>
      <c r="B19" s="1" t="s">
        <v>51</v>
      </c>
      <c r="C19" s="1">
        <v>601</v>
      </c>
      <c r="D19" s="1">
        <v>11300</v>
      </c>
      <c r="E19" s="1" t="s">
        <v>52</v>
      </c>
      <c r="F19" s="1" t="s">
        <v>53</v>
      </c>
      <c r="G19" s="1" t="s">
        <v>54</v>
      </c>
      <c r="H19" s="1" t="s">
        <v>54</v>
      </c>
      <c r="I19" s="1" t="s">
        <v>55</v>
      </c>
      <c r="J19" s="1" t="s">
        <v>54</v>
      </c>
      <c r="K19" s="1" t="s">
        <v>56</v>
      </c>
      <c r="L19" s="3">
        <v>44713</v>
      </c>
      <c r="M19" s="3">
        <v>44713.48841435185</v>
      </c>
      <c r="N19" s="1" t="s">
        <v>116</v>
      </c>
      <c r="O19" s="1" t="s">
        <v>58</v>
      </c>
      <c r="P19" s="1">
        <v>50832738</v>
      </c>
      <c r="Q19" s="1">
        <v>194916.14</v>
      </c>
      <c r="R19" s="1">
        <v>16226.07</v>
      </c>
      <c r="S19" s="1">
        <v>27748.15</v>
      </c>
      <c r="T19" s="1">
        <v>0</v>
      </c>
      <c r="U19" s="1">
        <v>0</v>
      </c>
      <c r="V19" s="1">
        <v>0.16</v>
      </c>
      <c r="W19" s="1">
        <v>0</v>
      </c>
      <c r="X19" s="1">
        <v>0</v>
      </c>
      <c r="Y19" s="1">
        <v>206638.56</v>
      </c>
      <c r="Z19" s="1" t="s">
        <v>117</v>
      </c>
      <c r="AA19" s="1" t="s">
        <v>60</v>
      </c>
      <c r="AB19" s="1" t="s">
        <v>61</v>
      </c>
      <c r="AC19" s="1" t="s">
        <v>62</v>
      </c>
      <c r="AD19" s="1">
        <v>9973</v>
      </c>
      <c r="AE19" s="1" t="s">
        <v>63</v>
      </c>
      <c r="AF19" s="1">
        <v>19.41883</v>
      </c>
      <c r="AG19" s="1">
        <v>193664.03</v>
      </c>
      <c r="AH19" s="1">
        <v>16226.07</v>
      </c>
      <c r="AI19" s="1">
        <v>34015</v>
      </c>
      <c r="AJ19" s="1">
        <v>15101505</v>
      </c>
      <c r="AK19" s="1"/>
      <c r="AL19" s="1" t="s">
        <v>64</v>
      </c>
      <c r="AM19" s="1">
        <v>173425.92000000001</v>
      </c>
      <c r="AN19" s="1">
        <v>27748.15</v>
      </c>
      <c r="AO19" s="1">
        <v>2</v>
      </c>
      <c r="AP19" s="1">
        <v>0.16</v>
      </c>
      <c r="AQ19" s="1" t="s">
        <v>65</v>
      </c>
      <c r="AR19" s="1" t="s">
        <v>51</v>
      </c>
      <c r="AS19" s="1" t="s">
        <v>53</v>
      </c>
      <c r="AT19" s="1" t="s">
        <v>66</v>
      </c>
      <c r="AU19" s="1">
        <v>1</v>
      </c>
      <c r="AV19" s="1" t="s">
        <v>54</v>
      </c>
      <c r="AW19" s="1" t="s">
        <v>54</v>
      </c>
      <c r="AX19" s="1">
        <v>11300</v>
      </c>
      <c r="AY19" s="1">
        <v>3.3</v>
      </c>
      <c r="AZ19" s="5">
        <v>205186.11</v>
      </c>
      <c r="BA19" s="1" t="s">
        <v>118</v>
      </c>
      <c r="BB19" s="1">
        <f t="shared" si="0"/>
        <v>206638.56</v>
      </c>
    </row>
    <row r="20" spans="1:54" x14ac:dyDescent="0.25">
      <c r="A20" s="1" t="s">
        <v>50</v>
      </c>
      <c r="B20" s="1" t="s">
        <v>51</v>
      </c>
      <c r="C20" s="1">
        <v>601</v>
      </c>
      <c r="D20" s="1">
        <v>11300</v>
      </c>
      <c r="E20" s="1" t="s">
        <v>52</v>
      </c>
      <c r="F20" s="1" t="s">
        <v>53</v>
      </c>
      <c r="G20" s="1" t="s">
        <v>54</v>
      </c>
      <c r="H20" s="1" t="s">
        <v>54</v>
      </c>
      <c r="I20" s="1" t="s">
        <v>55</v>
      </c>
      <c r="J20" s="1" t="s">
        <v>54</v>
      </c>
      <c r="K20" s="1" t="s">
        <v>56</v>
      </c>
      <c r="L20" s="3">
        <v>44713</v>
      </c>
      <c r="M20" s="3">
        <v>44713.016446759262</v>
      </c>
      <c r="N20" s="1" t="s">
        <v>119</v>
      </c>
      <c r="O20" s="1" t="s">
        <v>58</v>
      </c>
      <c r="P20" s="1">
        <v>50827632</v>
      </c>
      <c r="Q20" s="1">
        <v>194426.86</v>
      </c>
      <c r="R20" s="1">
        <v>16840.669999999998</v>
      </c>
      <c r="S20" s="1">
        <v>27666.09</v>
      </c>
      <c r="T20" s="1">
        <v>0</v>
      </c>
      <c r="U20" s="1">
        <v>0</v>
      </c>
      <c r="V20" s="1">
        <v>0.16</v>
      </c>
      <c r="W20" s="1">
        <v>0</v>
      </c>
      <c r="X20" s="1">
        <v>0</v>
      </c>
      <c r="Y20" s="1">
        <v>205358.95</v>
      </c>
      <c r="Z20" s="1" t="s">
        <v>120</v>
      </c>
      <c r="AA20" s="1" t="s">
        <v>60</v>
      </c>
      <c r="AB20" s="1" t="s">
        <v>61</v>
      </c>
      <c r="AC20" s="1" t="s">
        <v>62</v>
      </c>
      <c r="AD20" s="1">
        <v>9959</v>
      </c>
      <c r="AE20" s="1" t="s">
        <v>63</v>
      </c>
      <c r="AF20" s="1">
        <v>19.455780000000001</v>
      </c>
      <c r="AG20" s="1">
        <v>193760.15</v>
      </c>
      <c r="AH20" s="1">
        <v>16840.669999999998</v>
      </c>
      <c r="AI20" s="1">
        <v>34015</v>
      </c>
      <c r="AJ20" s="1">
        <v>15101505</v>
      </c>
      <c r="AK20" s="1"/>
      <c r="AL20" s="1" t="s">
        <v>64</v>
      </c>
      <c r="AM20" s="1">
        <v>172913.08</v>
      </c>
      <c r="AN20" s="1">
        <v>27666.09</v>
      </c>
      <c r="AO20" s="1">
        <v>2</v>
      </c>
      <c r="AP20" s="1">
        <v>0.16</v>
      </c>
      <c r="AQ20" s="1" t="s">
        <v>65</v>
      </c>
      <c r="AR20" s="1" t="s">
        <v>51</v>
      </c>
      <c r="AS20" s="1" t="s">
        <v>53</v>
      </c>
      <c r="AT20" s="1" t="s">
        <v>66</v>
      </c>
      <c r="AU20" s="1">
        <v>1</v>
      </c>
      <c r="AV20" s="1" t="s">
        <v>54</v>
      </c>
      <c r="AW20" s="1" t="s">
        <v>54</v>
      </c>
      <c r="AX20" s="1">
        <v>11300</v>
      </c>
      <c r="AY20" s="1">
        <v>3.3</v>
      </c>
      <c r="AZ20" s="5">
        <v>204585.56999999998</v>
      </c>
      <c r="BA20" s="1" t="s">
        <v>121</v>
      </c>
      <c r="BB20" s="1">
        <f t="shared" si="0"/>
        <v>205358.95</v>
      </c>
    </row>
    <row r="21" spans="1:54" x14ac:dyDescent="0.25">
      <c r="A21" s="1" t="s">
        <v>50</v>
      </c>
      <c r="B21" s="1" t="s">
        <v>51</v>
      </c>
      <c r="C21" s="1">
        <v>601</v>
      </c>
      <c r="D21" s="1">
        <v>11300</v>
      </c>
      <c r="E21" s="1" t="s">
        <v>52</v>
      </c>
      <c r="F21" s="1" t="s">
        <v>53</v>
      </c>
      <c r="G21" s="1" t="s">
        <v>54</v>
      </c>
      <c r="H21" s="1" t="s">
        <v>54</v>
      </c>
      <c r="I21" s="1" t="s">
        <v>55</v>
      </c>
      <c r="J21" s="1" t="s">
        <v>54</v>
      </c>
      <c r="K21" s="1" t="s">
        <v>56</v>
      </c>
      <c r="L21" s="3">
        <v>44713</v>
      </c>
      <c r="M21" s="3">
        <v>44713.563171296293</v>
      </c>
      <c r="N21" s="1" t="s">
        <v>122</v>
      </c>
      <c r="O21" s="1" t="s">
        <v>58</v>
      </c>
      <c r="P21" s="1">
        <v>50833847</v>
      </c>
      <c r="Q21" s="1">
        <v>193987.41</v>
      </c>
      <c r="R21" s="1">
        <v>16791.63</v>
      </c>
      <c r="S21" s="1">
        <v>27585.53</v>
      </c>
      <c r="T21" s="1">
        <v>0</v>
      </c>
      <c r="U21" s="1">
        <v>0</v>
      </c>
      <c r="V21" s="1">
        <v>0.16</v>
      </c>
      <c r="W21" s="1">
        <v>0</v>
      </c>
      <c r="X21" s="1">
        <v>0</v>
      </c>
      <c r="Y21" s="1">
        <v>204907.95</v>
      </c>
      <c r="Z21" s="1" t="s">
        <v>123</v>
      </c>
      <c r="AA21" s="1" t="s">
        <v>60</v>
      </c>
      <c r="AB21" s="1" t="s">
        <v>61</v>
      </c>
      <c r="AC21" s="1" t="s">
        <v>62</v>
      </c>
      <c r="AD21" s="1">
        <v>9930</v>
      </c>
      <c r="AE21" s="1" t="s">
        <v>63</v>
      </c>
      <c r="AF21" s="1">
        <v>19.455780000000001</v>
      </c>
      <c r="AG21" s="1">
        <v>193195.94</v>
      </c>
      <c r="AH21" s="1">
        <v>16791.63</v>
      </c>
      <c r="AI21" s="1">
        <v>34015</v>
      </c>
      <c r="AJ21" s="1">
        <v>15101505</v>
      </c>
      <c r="AK21" s="1"/>
      <c r="AL21" s="1" t="s">
        <v>64</v>
      </c>
      <c r="AM21" s="1">
        <v>172409.57</v>
      </c>
      <c r="AN21" s="1">
        <v>27585.53</v>
      </c>
      <c r="AO21" s="1">
        <v>2</v>
      </c>
      <c r="AP21" s="1">
        <v>0.16</v>
      </c>
      <c r="AQ21" s="1" t="s">
        <v>65</v>
      </c>
      <c r="AR21" s="1" t="s">
        <v>51</v>
      </c>
      <c r="AS21" s="1" t="s">
        <v>53</v>
      </c>
      <c r="AT21" s="1" t="s">
        <v>66</v>
      </c>
      <c r="AU21" s="1">
        <v>1</v>
      </c>
      <c r="AV21" s="1" t="s">
        <v>54</v>
      </c>
      <c r="AW21" s="1" t="s">
        <v>54</v>
      </c>
      <c r="AX21" s="1">
        <v>11300</v>
      </c>
      <c r="AY21" s="1">
        <v>3.3</v>
      </c>
      <c r="AZ21" s="5">
        <v>203989.84</v>
      </c>
      <c r="BA21" s="1" t="s">
        <v>124</v>
      </c>
      <c r="BB21" s="1">
        <f t="shared" si="0"/>
        <v>204907.95</v>
      </c>
    </row>
    <row r="22" spans="1:54" x14ac:dyDescent="0.25">
      <c r="A22" s="1" t="s">
        <v>50</v>
      </c>
      <c r="B22" s="1" t="s">
        <v>51</v>
      </c>
      <c r="C22" s="1">
        <v>601</v>
      </c>
      <c r="D22" s="1">
        <v>11300</v>
      </c>
      <c r="E22" s="1" t="s">
        <v>52</v>
      </c>
      <c r="F22" s="1" t="s">
        <v>53</v>
      </c>
      <c r="G22" s="1" t="s">
        <v>54</v>
      </c>
      <c r="H22" s="1" t="s">
        <v>54</v>
      </c>
      <c r="I22" s="1" t="s">
        <v>55</v>
      </c>
      <c r="J22" s="1" t="s">
        <v>54</v>
      </c>
      <c r="K22" s="1" t="s">
        <v>56</v>
      </c>
      <c r="L22" s="3">
        <v>44713</v>
      </c>
      <c r="M22" s="3">
        <v>44713.724490740744</v>
      </c>
      <c r="N22" s="1" t="s">
        <v>125</v>
      </c>
      <c r="O22" s="1" t="s">
        <v>58</v>
      </c>
      <c r="P22" s="1">
        <v>50836050</v>
      </c>
      <c r="Q22" s="1">
        <v>194543.45</v>
      </c>
      <c r="R22" s="1">
        <v>16849.12</v>
      </c>
      <c r="S22" s="1">
        <v>27679.98</v>
      </c>
      <c r="T22" s="1">
        <v>0</v>
      </c>
      <c r="U22" s="1">
        <v>0</v>
      </c>
      <c r="V22" s="1">
        <v>0.16</v>
      </c>
      <c r="W22" s="1">
        <v>0</v>
      </c>
      <c r="X22" s="1">
        <v>0</v>
      </c>
      <c r="Y22" s="1">
        <v>205484.07</v>
      </c>
      <c r="Z22" s="4" t="s">
        <v>126</v>
      </c>
      <c r="AA22" s="1" t="s">
        <v>60</v>
      </c>
      <c r="AB22" s="1" t="s">
        <v>61</v>
      </c>
      <c r="AC22" s="1" t="s">
        <v>62</v>
      </c>
      <c r="AD22" s="1">
        <v>9964</v>
      </c>
      <c r="AE22" s="1" t="s">
        <v>63</v>
      </c>
      <c r="AF22" s="1">
        <v>19.455780000000001</v>
      </c>
      <c r="AG22" s="1">
        <v>193857.43</v>
      </c>
      <c r="AH22" s="1">
        <v>16849.12</v>
      </c>
      <c r="AI22" s="1">
        <v>34015</v>
      </c>
      <c r="AJ22" s="1">
        <v>15101505</v>
      </c>
      <c r="AK22" s="1"/>
      <c r="AL22" s="1" t="s">
        <v>64</v>
      </c>
      <c r="AM22" s="1">
        <v>172999.89</v>
      </c>
      <c r="AN22" s="1">
        <v>27679.98</v>
      </c>
      <c r="AO22" s="1">
        <v>2</v>
      </c>
      <c r="AP22" s="1">
        <v>0.16</v>
      </c>
      <c r="AQ22" s="1" t="s">
        <v>65</v>
      </c>
      <c r="AR22" s="1" t="s">
        <v>51</v>
      </c>
      <c r="AS22" s="1" t="s">
        <v>53</v>
      </c>
      <c r="AT22" s="1" t="s">
        <v>66</v>
      </c>
      <c r="AU22" s="1">
        <v>1</v>
      </c>
      <c r="AV22" s="1" t="s">
        <v>54</v>
      </c>
      <c r="AW22" s="1" t="s">
        <v>54</v>
      </c>
      <c r="AX22" s="1">
        <v>11300</v>
      </c>
      <c r="AY22" s="1">
        <v>3.3</v>
      </c>
      <c r="AZ22" s="5">
        <v>204688.29</v>
      </c>
      <c r="BA22" s="1" t="s">
        <v>127</v>
      </c>
      <c r="BB22" s="1">
        <f t="shared" si="0"/>
        <v>205484.07</v>
      </c>
    </row>
    <row r="23" spans="1:54" x14ac:dyDescent="0.25">
      <c r="A23" s="1" t="s">
        <v>50</v>
      </c>
      <c r="B23" s="1" t="s">
        <v>51</v>
      </c>
      <c r="C23" s="1">
        <v>601</v>
      </c>
      <c r="D23" s="1">
        <v>11300</v>
      </c>
      <c r="E23" s="1" t="s">
        <v>52</v>
      </c>
      <c r="F23" s="1" t="s">
        <v>53</v>
      </c>
      <c r="G23" s="1" t="s">
        <v>54</v>
      </c>
      <c r="H23" s="1" t="s">
        <v>54</v>
      </c>
      <c r="I23" s="1" t="s">
        <v>55</v>
      </c>
      <c r="J23" s="1" t="s">
        <v>54</v>
      </c>
      <c r="K23" s="1" t="s">
        <v>56</v>
      </c>
      <c r="L23" s="3">
        <v>44713</v>
      </c>
      <c r="M23" s="3">
        <v>44713.635312500002</v>
      </c>
      <c r="N23" s="1" t="s">
        <v>128</v>
      </c>
      <c r="O23" s="1" t="s">
        <v>58</v>
      </c>
      <c r="P23" s="1">
        <v>50834808</v>
      </c>
      <c r="Q23" s="1">
        <v>195008.04</v>
      </c>
      <c r="R23" s="1">
        <v>16855.89</v>
      </c>
      <c r="S23" s="1">
        <v>27765.34</v>
      </c>
      <c r="T23" s="1">
        <v>0</v>
      </c>
      <c r="U23" s="1">
        <v>0</v>
      </c>
      <c r="V23" s="1">
        <v>0.16</v>
      </c>
      <c r="W23" s="1">
        <v>0</v>
      </c>
      <c r="X23" s="1">
        <v>0</v>
      </c>
      <c r="Y23" s="1">
        <v>206014.89</v>
      </c>
      <c r="Z23" s="1" t="s">
        <v>129</v>
      </c>
      <c r="AA23" s="1" t="s">
        <v>60</v>
      </c>
      <c r="AB23" s="1" t="s">
        <v>61</v>
      </c>
      <c r="AC23" s="1" t="s">
        <v>62</v>
      </c>
      <c r="AD23" s="1">
        <v>9968</v>
      </c>
      <c r="AE23" s="1" t="s">
        <v>63</v>
      </c>
      <c r="AF23" s="1">
        <v>19.502330000000001</v>
      </c>
      <c r="AG23" s="1">
        <v>194399.27</v>
      </c>
      <c r="AH23" s="1">
        <v>16855.89</v>
      </c>
      <c r="AI23" s="1">
        <v>34015</v>
      </c>
      <c r="AJ23" s="1">
        <v>15101505</v>
      </c>
      <c r="AK23" s="1"/>
      <c r="AL23" s="1" t="s">
        <v>64</v>
      </c>
      <c r="AM23" s="1">
        <v>173533.35</v>
      </c>
      <c r="AN23" s="1">
        <v>27765.34</v>
      </c>
      <c r="AO23" s="1">
        <v>2</v>
      </c>
      <c r="AP23" s="1">
        <v>0.16</v>
      </c>
      <c r="AQ23" s="1" t="s">
        <v>65</v>
      </c>
      <c r="AR23" s="1" t="s">
        <v>51</v>
      </c>
      <c r="AS23" s="1" t="s">
        <v>53</v>
      </c>
      <c r="AT23" s="1" t="s">
        <v>66</v>
      </c>
      <c r="AU23" s="1">
        <v>1</v>
      </c>
      <c r="AV23" s="1" t="s">
        <v>54</v>
      </c>
      <c r="AW23" s="1" t="s">
        <v>54</v>
      </c>
      <c r="AX23" s="1">
        <v>11300</v>
      </c>
      <c r="AY23" s="1">
        <v>3.3</v>
      </c>
      <c r="AZ23" s="5">
        <v>205308.72</v>
      </c>
      <c r="BA23" s="1" t="s">
        <v>130</v>
      </c>
      <c r="BB23" s="1">
        <f t="shared" si="0"/>
        <v>206014.89</v>
      </c>
    </row>
    <row r="24" spans="1:54" x14ac:dyDescent="0.25">
      <c r="A24" s="1" t="s">
        <v>50</v>
      </c>
      <c r="B24" s="1" t="s">
        <v>51</v>
      </c>
      <c r="C24" s="1">
        <v>601</v>
      </c>
      <c r="D24" s="1">
        <v>11300</v>
      </c>
      <c r="E24" s="1" t="s">
        <v>52</v>
      </c>
      <c r="F24" s="1" t="s">
        <v>53</v>
      </c>
      <c r="G24" s="1" t="s">
        <v>54</v>
      </c>
      <c r="H24" s="1" t="s">
        <v>54</v>
      </c>
      <c r="I24" s="1" t="s">
        <v>55</v>
      </c>
      <c r="J24" s="1" t="s">
        <v>54</v>
      </c>
      <c r="K24" s="1" t="s">
        <v>56</v>
      </c>
      <c r="L24" s="3">
        <v>44713</v>
      </c>
      <c r="M24" s="3">
        <v>44713.559351851851</v>
      </c>
      <c r="N24" s="1" t="s">
        <v>131</v>
      </c>
      <c r="O24" s="1" t="s">
        <v>58</v>
      </c>
      <c r="P24" s="1">
        <v>50833798</v>
      </c>
      <c r="Q24" s="1">
        <v>196505.18</v>
      </c>
      <c r="R24" s="1">
        <v>16266.75</v>
      </c>
      <c r="S24" s="1">
        <v>28069.9</v>
      </c>
      <c r="T24" s="1">
        <v>0</v>
      </c>
      <c r="U24" s="1">
        <v>0</v>
      </c>
      <c r="V24" s="1">
        <v>0.16</v>
      </c>
      <c r="W24" s="1">
        <v>0</v>
      </c>
      <c r="X24" s="1">
        <v>0</v>
      </c>
      <c r="Y24" s="1">
        <v>208433.05</v>
      </c>
      <c r="Z24" s="1" t="s">
        <v>132</v>
      </c>
      <c r="AA24" s="1" t="s">
        <v>60</v>
      </c>
      <c r="AB24" s="1" t="s">
        <v>61</v>
      </c>
      <c r="AC24" s="1" t="s">
        <v>62</v>
      </c>
      <c r="AD24" s="1">
        <v>9998</v>
      </c>
      <c r="AE24" s="1" t="s">
        <v>63</v>
      </c>
      <c r="AF24" s="1">
        <v>19.57648</v>
      </c>
      <c r="AG24" s="1">
        <v>195725.69</v>
      </c>
      <c r="AH24" s="1">
        <v>16266.75</v>
      </c>
      <c r="AI24" s="1">
        <v>34015</v>
      </c>
      <c r="AJ24" s="1">
        <v>15101505</v>
      </c>
      <c r="AK24" s="1"/>
      <c r="AL24" s="1" t="s">
        <v>64</v>
      </c>
      <c r="AM24" s="1">
        <v>175436.85</v>
      </c>
      <c r="AN24" s="1">
        <v>28069.9</v>
      </c>
      <c r="AO24" s="1">
        <v>2</v>
      </c>
      <c r="AP24" s="1">
        <v>0.16</v>
      </c>
      <c r="AQ24" s="1" t="s">
        <v>65</v>
      </c>
      <c r="AR24" s="1" t="s">
        <v>51</v>
      </c>
      <c r="AS24" s="1" t="s">
        <v>53</v>
      </c>
      <c r="AT24" s="1" t="s">
        <v>66</v>
      </c>
      <c r="AU24" s="1">
        <v>1</v>
      </c>
      <c r="AV24" s="1" t="s">
        <v>54</v>
      </c>
      <c r="AW24" s="1" t="s">
        <v>54</v>
      </c>
      <c r="AX24" s="1">
        <v>11300</v>
      </c>
      <c r="AY24" s="1">
        <v>3.3</v>
      </c>
      <c r="AZ24" s="5">
        <v>207528.84</v>
      </c>
      <c r="BA24" s="1" t="s">
        <v>133</v>
      </c>
      <c r="BB24" s="1">
        <f t="shared" si="0"/>
        <v>208433.05</v>
      </c>
    </row>
    <row r="25" spans="1:54" x14ac:dyDescent="0.25">
      <c r="A25" s="1" t="s">
        <v>50</v>
      </c>
      <c r="B25" s="1" t="s">
        <v>51</v>
      </c>
      <c r="C25" s="1">
        <v>601</v>
      </c>
      <c r="D25" s="1">
        <v>11300</v>
      </c>
      <c r="E25" s="1" t="s">
        <v>52</v>
      </c>
      <c r="F25" s="1" t="s">
        <v>53</v>
      </c>
      <c r="G25" s="1" t="s">
        <v>54</v>
      </c>
      <c r="H25" s="1" t="s">
        <v>54</v>
      </c>
      <c r="I25" s="1" t="s">
        <v>55</v>
      </c>
      <c r="J25" s="1" t="s">
        <v>54</v>
      </c>
      <c r="K25" s="1" t="s">
        <v>56</v>
      </c>
      <c r="L25" s="3">
        <v>44713</v>
      </c>
      <c r="M25" s="3">
        <v>44713.306701388887</v>
      </c>
      <c r="N25" s="1" t="s">
        <v>134</v>
      </c>
      <c r="O25" s="1" t="s">
        <v>58</v>
      </c>
      <c r="P25" s="1">
        <v>50830220</v>
      </c>
      <c r="Q25" s="1">
        <v>195254.73</v>
      </c>
      <c r="R25" s="1">
        <v>16862.650000000001</v>
      </c>
      <c r="S25" s="1">
        <v>27776.48</v>
      </c>
      <c r="T25" s="1">
        <v>0</v>
      </c>
      <c r="U25" s="1">
        <v>0</v>
      </c>
      <c r="V25" s="1">
        <v>0.16</v>
      </c>
      <c r="W25" s="1">
        <v>0</v>
      </c>
      <c r="X25" s="1">
        <v>0</v>
      </c>
      <c r="Y25" s="1">
        <v>206292.95</v>
      </c>
      <c r="Z25" s="1" t="s">
        <v>135</v>
      </c>
      <c r="AA25" s="1" t="s">
        <v>60</v>
      </c>
      <c r="AB25" s="1" t="s">
        <v>61</v>
      </c>
      <c r="AC25" s="1" t="s">
        <v>62</v>
      </c>
      <c r="AD25" s="1">
        <v>9972</v>
      </c>
      <c r="AE25" s="1" t="s">
        <v>63</v>
      </c>
      <c r="AF25" s="1">
        <v>19.502330000000001</v>
      </c>
      <c r="AG25" s="1">
        <v>194477.27</v>
      </c>
      <c r="AH25" s="1">
        <v>16862.650000000001</v>
      </c>
      <c r="AI25" s="1">
        <v>34015</v>
      </c>
      <c r="AJ25" s="1">
        <v>15101505</v>
      </c>
      <c r="AK25" s="1"/>
      <c r="AL25" s="1" t="s">
        <v>64</v>
      </c>
      <c r="AM25" s="1">
        <v>173602.99</v>
      </c>
      <c r="AN25" s="1">
        <v>27776.48</v>
      </c>
      <c r="AO25" s="1">
        <v>2</v>
      </c>
      <c r="AP25" s="1">
        <v>0.16</v>
      </c>
      <c r="AQ25" s="1" t="s">
        <v>65</v>
      </c>
      <c r="AR25" s="1" t="s">
        <v>51</v>
      </c>
      <c r="AS25" s="1" t="s">
        <v>53</v>
      </c>
      <c r="AT25" s="1" t="s">
        <v>66</v>
      </c>
      <c r="AU25" s="1">
        <v>1</v>
      </c>
      <c r="AV25" s="1" t="s">
        <v>54</v>
      </c>
      <c r="AW25" s="1" t="s">
        <v>54</v>
      </c>
      <c r="AX25" s="1">
        <v>11300</v>
      </c>
      <c r="AY25" s="1">
        <v>3.3</v>
      </c>
      <c r="AZ25" s="5">
        <v>205391.1</v>
      </c>
      <c r="BA25" s="1" t="s">
        <v>136</v>
      </c>
      <c r="BB25" s="1">
        <f t="shared" si="0"/>
        <v>206292.95</v>
      </c>
    </row>
    <row r="26" spans="1:54" x14ac:dyDescent="0.25">
      <c r="A26" s="1" t="s">
        <v>50</v>
      </c>
      <c r="B26" s="1" t="s">
        <v>51</v>
      </c>
      <c r="C26" s="1">
        <v>601</v>
      </c>
      <c r="D26" s="1">
        <v>11300</v>
      </c>
      <c r="E26" s="1" t="s">
        <v>52</v>
      </c>
      <c r="F26" s="1" t="s">
        <v>53</v>
      </c>
      <c r="G26" s="1" t="s">
        <v>54</v>
      </c>
      <c r="H26" s="1" t="s">
        <v>54</v>
      </c>
      <c r="I26" s="1" t="s">
        <v>55</v>
      </c>
      <c r="J26" s="1" t="s">
        <v>54</v>
      </c>
      <c r="K26" s="1" t="s">
        <v>56</v>
      </c>
      <c r="L26" s="3">
        <v>44713</v>
      </c>
      <c r="M26" s="3">
        <v>44713.139062499999</v>
      </c>
      <c r="N26" s="1" t="s">
        <v>137</v>
      </c>
      <c r="O26" s="1" t="s">
        <v>58</v>
      </c>
      <c r="P26" s="1">
        <v>50828997</v>
      </c>
      <c r="Q26" s="1">
        <v>393167.71</v>
      </c>
      <c r="R26" s="1">
        <v>32378.93</v>
      </c>
      <c r="S26" s="1">
        <v>56238.23</v>
      </c>
      <c r="T26" s="1">
        <v>0</v>
      </c>
      <c r="U26" s="1">
        <v>0</v>
      </c>
      <c r="V26" s="1">
        <v>0.16</v>
      </c>
      <c r="W26" s="1">
        <v>0</v>
      </c>
      <c r="X26" s="1">
        <v>0</v>
      </c>
      <c r="Y26" s="1">
        <v>417234.03</v>
      </c>
      <c r="Z26" s="1" t="s">
        <v>138</v>
      </c>
      <c r="AA26" s="1" t="s">
        <v>60</v>
      </c>
      <c r="AB26" s="1" t="s">
        <v>61</v>
      </c>
      <c r="AC26" s="1" t="s">
        <v>62</v>
      </c>
      <c r="AD26" s="1">
        <v>19901</v>
      </c>
      <c r="AE26" s="1" t="s">
        <v>63</v>
      </c>
      <c r="AF26" s="1">
        <v>19.69116</v>
      </c>
      <c r="AG26" s="1">
        <v>391873.85</v>
      </c>
      <c r="AH26" s="1">
        <v>32378.93</v>
      </c>
      <c r="AI26" s="1">
        <v>34015</v>
      </c>
      <c r="AJ26" s="1">
        <v>15101505</v>
      </c>
      <c r="AK26" s="1"/>
      <c r="AL26" s="1" t="s">
        <v>64</v>
      </c>
      <c r="AM26" s="1">
        <v>351488.95</v>
      </c>
      <c r="AN26" s="1">
        <v>56238.23</v>
      </c>
      <c r="AO26" s="1">
        <v>2</v>
      </c>
      <c r="AP26" s="1">
        <v>0.16</v>
      </c>
      <c r="AQ26" s="1" t="s">
        <v>65</v>
      </c>
      <c r="AR26" s="1" t="s">
        <v>51</v>
      </c>
      <c r="AS26" s="1" t="s">
        <v>53</v>
      </c>
      <c r="AT26" s="1" t="s">
        <v>66</v>
      </c>
      <c r="AU26" s="1">
        <v>1</v>
      </c>
      <c r="AV26" s="1" t="s">
        <v>54</v>
      </c>
      <c r="AW26" s="1" t="s">
        <v>54</v>
      </c>
      <c r="AX26" s="1">
        <v>11300</v>
      </c>
      <c r="AY26" s="1">
        <v>3.3</v>
      </c>
      <c r="AZ26" s="5">
        <v>415733.14999999997</v>
      </c>
      <c r="BA26" s="1" t="s">
        <v>139</v>
      </c>
      <c r="BB26" s="1">
        <f t="shared" si="0"/>
        <v>417234.03</v>
      </c>
    </row>
    <row r="27" spans="1:54" x14ac:dyDescent="0.25">
      <c r="A27" s="1" t="s">
        <v>50</v>
      </c>
      <c r="B27" s="1" t="s">
        <v>51</v>
      </c>
      <c r="C27" s="1">
        <v>601</v>
      </c>
      <c r="D27" s="1">
        <v>11300</v>
      </c>
      <c r="E27" s="1" t="s">
        <v>52</v>
      </c>
      <c r="F27" s="1" t="s">
        <v>53</v>
      </c>
      <c r="G27" s="1" t="s">
        <v>54</v>
      </c>
      <c r="H27" s="1" t="s">
        <v>54</v>
      </c>
      <c r="I27" s="1" t="s">
        <v>55</v>
      </c>
      <c r="J27" s="1" t="s">
        <v>54</v>
      </c>
      <c r="K27" s="1" t="s">
        <v>56</v>
      </c>
      <c r="L27" s="3">
        <v>44713</v>
      </c>
      <c r="M27" s="3">
        <v>44713.651782407411</v>
      </c>
      <c r="N27" s="1" t="s">
        <v>140</v>
      </c>
      <c r="O27" s="1" t="s">
        <v>58</v>
      </c>
      <c r="P27" s="1">
        <v>50835006</v>
      </c>
      <c r="Q27" s="1">
        <v>389763.93</v>
      </c>
      <c r="R27" s="1">
        <v>32294.32</v>
      </c>
      <c r="S27" s="1">
        <v>55717.27</v>
      </c>
      <c r="T27" s="1">
        <v>0</v>
      </c>
      <c r="U27" s="1">
        <v>0</v>
      </c>
      <c r="V27" s="1">
        <v>0.16</v>
      </c>
      <c r="W27" s="1">
        <v>0</v>
      </c>
      <c r="X27" s="1">
        <v>0</v>
      </c>
      <c r="Y27" s="1">
        <v>413387.14</v>
      </c>
      <c r="Z27" s="1" t="s">
        <v>141</v>
      </c>
      <c r="AA27" s="1" t="s">
        <v>60</v>
      </c>
      <c r="AB27" s="1" t="s">
        <v>61</v>
      </c>
      <c r="AC27" s="1" t="s">
        <v>62</v>
      </c>
      <c r="AD27" s="1">
        <v>19849</v>
      </c>
      <c r="AE27" s="1" t="s">
        <v>63</v>
      </c>
      <c r="AF27" s="1">
        <v>19.57339</v>
      </c>
      <c r="AG27" s="1">
        <v>388512.3</v>
      </c>
      <c r="AH27" s="1">
        <v>32294.32</v>
      </c>
      <c r="AI27" s="1">
        <v>34015</v>
      </c>
      <c r="AJ27" s="1">
        <v>15101505</v>
      </c>
      <c r="AK27" s="1"/>
      <c r="AL27" s="1" t="s">
        <v>64</v>
      </c>
      <c r="AM27" s="1">
        <v>348232.92</v>
      </c>
      <c r="AN27" s="1">
        <v>55717.27</v>
      </c>
      <c r="AO27" s="1">
        <v>2</v>
      </c>
      <c r="AP27" s="1">
        <v>0.16</v>
      </c>
      <c r="AQ27" s="1" t="s">
        <v>65</v>
      </c>
      <c r="AR27" s="1" t="s">
        <v>51</v>
      </c>
      <c r="AS27" s="1" t="s">
        <v>53</v>
      </c>
      <c r="AT27" s="1" t="s">
        <v>66</v>
      </c>
      <c r="AU27" s="1">
        <v>1</v>
      </c>
      <c r="AV27" s="1" t="s">
        <v>54</v>
      </c>
      <c r="AW27" s="1" t="s">
        <v>54</v>
      </c>
      <c r="AX27" s="1">
        <v>11300</v>
      </c>
      <c r="AY27" s="1">
        <v>3.3</v>
      </c>
      <c r="AZ27" s="5">
        <v>411935.25</v>
      </c>
      <c r="BA27" s="1" t="s">
        <v>142</v>
      </c>
      <c r="BB27" s="1">
        <f t="shared" si="0"/>
        <v>413387.14</v>
      </c>
    </row>
    <row r="28" spans="1:54" x14ac:dyDescent="0.25">
      <c r="A28" s="1" t="s">
        <v>50</v>
      </c>
      <c r="B28" s="1" t="s">
        <v>51</v>
      </c>
      <c r="C28" s="1">
        <v>601</v>
      </c>
      <c r="D28" s="1">
        <v>11300</v>
      </c>
      <c r="E28" s="1" t="s">
        <v>52</v>
      </c>
      <c r="F28" s="1" t="s">
        <v>53</v>
      </c>
      <c r="G28" s="1" t="s">
        <v>54</v>
      </c>
      <c r="H28" s="1" t="s">
        <v>54</v>
      </c>
      <c r="I28" s="1" t="s">
        <v>55</v>
      </c>
      <c r="J28" s="1" t="s">
        <v>54</v>
      </c>
      <c r="K28" s="1" t="s">
        <v>56</v>
      </c>
      <c r="L28" s="3">
        <v>44713</v>
      </c>
      <c r="M28" s="3">
        <v>44713.021643518521</v>
      </c>
      <c r="N28" s="1" t="s">
        <v>143</v>
      </c>
      <c r="O28" s="1" t="s">
        <v>58</v>
      </c>
      <c r="P28" s="1">
        <v>50827704</v>
      </c>
      <c r="Q28" s="1">
        <v>194309.73</v>
      </c>
      <c r="R28" s="1">
        <v>16830.52</v>
      </c>
      <c r="S28" s="1">
        <v>27649.42</v>
      </c>
      <c r="T28" s="1">
        <v>0</v>
      </c>
      <c r="U28" s="1">
        <v>0</v>
      </c>
      <c r="V28" s="1">
        <v>0.16</v>
      </c>
      <c r="W28" s="1">
        <v>0</v>
      </c>
      <c r="X28" s="1">
        <v>0</v>
      </c>
      <c r="Y28" s="1">
        <v>205235.24</v>
      </c>
      <c r="Z28" s="1" t="s">
        <v>144</v>
      </c>
      <c r="AA28" s="1" t="s">
        <v>60</v>
      </c>
      <c r="AB28" s="1" t="s">
        <v>61</v>
      </c>
      <c r="AC28" s="1" t="s">
        <v>62</v>
      </c>
      <c r="AD28" s="1">
        <v>9953</v>
      </c>
      <c r="AE28" s="1" t="s">
        <v>63</v>
      </c>
      <c r="AF28" s="1">
        <v>19.455780000000001</v>
      </c>
      <c r="AG28" s="1">
        <v>193643.42</v>
      </c>
      <c r="AH28" s="1">
        <v>16830.52</v>
      </c>
      <c r="AI28" s="1">
        <v>34015</v>
      </c>
      <c r="AJ28" s="1">
        <v>15101505</v>
      </c>
      <c r="AK28" s="1"/>
      <c r="AL28" s="1" t="s">
        <v>64</v>
      </c>
      <c r="AM28" s="1">
        <v>172808.9</v>
      </c>
      <c r="AN28" s="1">
        <v>27649.42</v>
      </c>
      <c r="AO28" s="1">
        <v>2</v>
      </c>
      <c r="AP28" s="1">
        <v>0.16</v>
      </c>
      <c r="AQ28" s="1" t="s">
        <v>65</v>
      </c>
      <c r="AR28" s="1" t="s">
        <v>51</v>
      </c>
      <c r="AS28" s="1" t="s">
        <v>53</v>
      </c>
      <c r="AT28" s="1" t="s">
        <v>66</v>
      </c>
      <c r="AU28" s="1">
        <v>1</v>
      </c>
      <c r="AV28" s="1" t="s">
        <v>54</v>
      </c>
      <c r="AW28" s="1" t="s">
        <v>54</v>
      </c>
      <c r="AX28" s="1">
        <v>11300</v>
      </c>
      <c r="AY28" s="1">
        <v>3.3</v>
      </c>
      <c r="AZ28" s="5">
        <v>204462.32</v>
      </c>
      <c r="BA28" s="1" t="s">
        <v>145</v>
      </c>
      <c r="BB28" s="1">
        <f t="shared" si="0"/>
        <v>205235.24</v>
      </c>
    </row>
    <row r="29" spans="1:54" x14ac:dyDescent="0.25">
      <c r="A29" s="1" t="s">
        <v>50</v>
      </c>
      <c r="B29" s="1" t="s">
        <v>51</v>
      </c>
      <c r="C29" s="1">
        <v>601</v>
      </c>
      <c r="D29" s="1">
        <v>11300</v>
      </c>
      <c r="E29" s="1" t="s">
        <v>52</v>
      </c>
      <c r="F29" s="1" t="s">
        <v>53</v>
      </c>
      <c r="G29" s="1" t="s">
        <v>54</v>
      </c>
      <c r="H29" s="1" t="s">
        <v>54</v>
      </c>
      <c r="I29" s="1" t="s">
        <v>55</v>
      </c>
      <c r="J29" s="1" t="s">
        <v>54</v>
      </c>
      <c r="K29" s="1" t="s">
        <v>56</v>
      </c>
      <c r="L29" s="3">
        <v>44713</v>
      </c>
      <c r="M29" s="3">
        <v>44713.743252314816</v>
      </c>
      <c r="N29" s="1" t="s">
        <v>146</v>
      </c>
      <c r="O29" s="1" t="s">
        <v>58</v>
      </c>
      <c r="P29" s="1">
        <v>50836327</v>
      </c>
      <c r="Q29" s="1">
        <v>194756.35</v>
      </c>
      <c r="R29" s="1">
        <v>16832.21</v>
      </c>
      <c r="S29" s="1">
        <v>27729.89</v>
      </c>
      <c r="T29" s="1">
        <v>0</v>
      </c>
      <c r="U29" s="1">
        <v>0</v>
      </c>
      <c r="V29" s="1">
        <v>0.16</v>
      </c>
      <c r="W29" s="1">
        <v>0</v>
      </c>
      <c r="X29" s="1">
        <v>0</v>
      </c>
      <c r="Y29" s="1">
        <v>205751.3</v>
      </c>
      <c r="Z29" s="1" t="s">
        <v>147</v>
      </c>
      <c r="AA29" s="1" t="s">
        <v>60</v>
      </c>
      <c r="AB29" s="1" t="s">
        <v>61</v>
      </c>
      <c r="AC29" s="1" t="s">
        <v>62</v>
      </c>
      <c r="AD29" s="1">
        <v>9954</v>
      </c>
      <c r="AE29" s="1" t="s">
        <v>63</v>
      </c>
      <c r="AF29" s="1">
        <v>19.504560000000001</v>
      </c>
      <c r="AG29" s="1">
        <v>194148.43</v>
      </c>
      <c r="AH29" s="1">
        <v>16832.21</v>
      </c>
      <c r="AI29" s="1">
        <v>34015</v>
      </c>
      <c r="AJ29" s="1">
        <v>15101505</v>
      </c>
      <c r="AK29" s="1"/>
      <c r="AL29" s="1" t="s">
        <v>64</v>
      </c>
      <c r="AM29" s="1">
        <v>173311.82</v>
      </c>
      <c r="AN29" s="1">
        <v>27729.89</v>
      </c>
      <c r="AO29" s="1">
        <v>2</v>
      </c>
      <c r="AP29" s="1">
        <v>0.16</v>
      </c>
      <c r="AQ29" s="1" t="s">
        <v>65</v>
      </c>
      <c r="AR29" s="1" t="s">
        <v>51</v>
      </c>
      <c r="AS29" s="1" t="s">
        <v>53</v>
      </c>
      <c r="AT29" s="1" t="s">
        <v>66</v>
      </c>
      <c r="AU29" s="1">
        <v>1</v>
      </c>
      <c r="AV29" s="1" t="s">
        <v>54</v>
      </c>
      <c r="AW29" s="1" t="s">
        <v>54</v>
      </c>
      <c r="AX29" s="1">
        <v>11300</v>
      </c>
      <c r="AY29" s="1">
        <v>3.3</v>
      </c>
      <c r="AZ29" s="5">
        <v>205046.11</v>
      </c>
      <c r="BA29" s="1" t="s">
        <v>148</v>
      </c>
      <c r="BB29" s="1">
        <f t="shared" si="0"/>
        <v>205751.3</v>
      </c>
    </row>
    <row r="30" spans="1:54" x14ac:dyDescent="0.25">
      <c r="A30" s="1" t="s">
        <v>50</v>
      </c>
      <c r="B30" s="1" t="s">
        <v>51</v>
      </c>
      <c r="C30" s="1">
        <v>601</v>
      </c>
      <c r="D30" s="1">
        <v>11300</v>
      </c>
      <c r="E30" s="1" t="s">
        <v>52</v>
      </c>
      <c r="F30" s="1" t="s">
        <v>53</v>
      </c>
      <c r="G30" s="1" t="s">
        <v>54</v>
      </c>
      <c r="H30" s="1" t="s">
        <v>54</v>
      </c>
      <c r="I30" s="1" t="s">
        <v>55</v>
      </c>
      <c r="J30" s="1" t="s">
        <v>54</v>
      </c>
      <c r="K30" s="1" t="s">
        <v>56</v>
      </c>
      <c r="L30" s="3">
        <v>44713</v>
      </c>
      <c r="M30" s="3">
        <v>44713.790092592593</v>
      </c>
      <c r="N30" s="1" t="s">
        <v>149</v>
      </c>
      <c r="O30" s="1" t="s">
        <v>58</v>
      </c>
      <c r="P30" s="1">
        <v>50836958</v>
      </c>
      <c r="Q30" s="1">
        <v>194250.76</v>
      </c>
      <c r="R30" s="1">
        <v>16832.21</v>
      </c>
      <c r="S30" s="1">
        <v>27652.2</v>
      </c>
      <c r="T30" s="1">
        <v>0</v>
      </c>
      <c r="U30" s="1">
        <v>0</v>
      </c>
      <c r="V30" s="1">
        <v>0.16</v>
      </c>
      <c r="W30" s="1">
        <v>0</v>
      </c>
      <c r="X30" s="1">
        <v>0</v>
      </c>
      <c r="Y30" s="1">
        <v>205164.81</v>
      </c>
      <c r="Z30" s="1" t="s">
        <v>150</v>
      </c>
      <c r="AA30" s="1" t="s">
        <v>60</v>
      </c>
      <c r="AB30" s="1" t="s">
        <v>61</v>
      </c>
      <c r="AC30" s="1" t="s">
        <v>62</v>
      </c>
      <c r="AD30" s="1">
        <v>9954</v>
      </c>
      <c r="AE30" s="1" t="s">
        <v>63</v>
      </c>
      <c r="AF30" s="1">
        <v>19.455780000000001</v>
      </c>
      <c r="AG30" s="1">
        <v>193662.87</v>
      </c>
      <c r="AH30" s="1">
        <v>16832.21</v>
      </c>
      <c r="AI30" s="1">
        <v>34015</v>
      </c>
      <c r="AJ30" s="1">
        <v>15101505</v>
      </c>
      <c r="AK30" s="1"/>
      <c r="AL30" s="1" t="s">
        <v>64</v>
      </c>
      <c r="AM30" s="1">
        <v>172826.27</v>
      </c>
      <c r="AN30" s="1">
        <v>27652.2</v>
      </c>
      <c r="AO30" s="1">
        <v>2</v>
      </c>
      <c r="AP30" s="1">
        <v>0.16</v>
      </c>
      <c r="AQ30" s="1" t="s">
        <v>65</v>
      </c>
      <c r="AR30" s="1" t="s">
        <v>51</v>
      </c>
      <c r="AS30" s="1" t="s">
        <v>53</v>
      </c>
      <c r="AT30" s="1" t="s">
        <v>66</v>
      </c>
      <c r="AU30" s="1">
        <v>1</v>
      </c>
      <c r="AV30" s="1" t="s">
        <v>54</v>
      </c>
      <c r="AW30" s="1" t="s">
        <v>54</v>
      </c>
      <c r="AX30" s="1">
        <v>11300</v>
      </c>
      <c r="AY30" s="1">
        <v>3.3</v>
      </c>
      <c r="AZ30" s="5">
        <v>204482.86000000002</v>
      </c>
      <c r="BA30" s="1" t="s">
        <v>151</v>
      </c>
      <c r="BB30" s="1">
        <f t="shared" si="0"/>
        <v>205164.81</v>
      </c>
    </row>
    <row r="31" spans="1:54" x14ac:dyDescent="0.25">
      <c r="A31" s="1" t="s">
        <v>50</v>
      </c>
      <c r="B31" s="1" t="s">
        <v>51</v>
      </c>
      <c r="C31" s="1">
        <v>601</v>
      </c>
      <c r="D31" s="1">
        <v>11300</v>
      </c>
      <c r="E31" s="1" t="s">
        <v>52</v>
      </c>
      <c r="F31" s="1" t="s">
        <v>53</v>
      </c>
      <c r="G31" s="1" t="s">
        <v>54</v>
      </c>
      <c r="H31" s="1" t="s">
        <v>54</v>
      </c>
      <c r="I31" s="1" t="s">
        <v>55</v>
      </c>
      <c r="J31" s="1" t="s">
        <v>54</v>
      </c>
      <c r="K31" s="1" t="s">
        <v>56</v>
      </c>
      <c r="L31" s="3">
        <v>44713</v>
      </c>
      <c r="M31" s="3">
        <v>44713.268067129633</v>
      </c>
      <c r="N31" s="1" t="s">
        <v>152</v>
      </c>
      <c r="O31" s="1" t="s">
        <v>58</v>
      </c>
      <c r="P31" s="1">
        <v>50829870</v>
      </c>
      <c r="Q31" s="1">
        <v>58.74</v>
      </c>
      <c r="R31" s="1">
        <v>5.07</v>
      </c>
      <c r="S31" s="1">
        <v>8.36</v>
      </c>
      <c r="T31" s="1">
        <v>0</v>
      </c>
      <c r="U31" s="1">
        <v>0</v>
      </c>
      <c r="V31" s="1">
        <v>0.16</v>
      </c>
      <c r="W31" s="1">
        <v>0</v>
      </c>
      <c r="X31" s="1">
        <v>0</v>
      </c>
      <c r="Y31" s="1">
        <v>62.07</v>
      </c>
      <c r="Z31" s="1" t="s">
        <v>153</v>
      </c>
      <c r="AA31" s="1" t="s">
        <v>60</v>
      </c>
      <c r="AB31" s="1" t="s">
        <v>61</v>
      </c>
      <c r="AC31" s="1" t="s">
        <v>62</v>
      </c>
      <c r="AD31" s="1">
        <v>3</v>
      </c>
      <c r="AE31" s="1" t="s">
        <v>63</v>
      </c>
      <c r="AF31" s="1">
        <v>19.504560000000001</v>
      </c>
      <c r="AG31" s="1">
        <v>58.51</v>
      </c>
      <c r="AH31" s="1">
        <v>5.07</v>
      </c>
      <c r="AI31" s="1">
        <v>34015</v>
      </c>
      <c r="AJ31" s="1">
        <v>15101505</v>
      </c>
      <c r="AK31" s="1"/>
      <c r="AL31" s="1" t="s">
        <v>64</v>
      </c>
      <c r="AM31" s="1">
        <v>52.23</v>
      </c>
      <c r="AN31" s="1">
        <v>8.36</v>
      </c>
      <c r="AO31" s="1">
        <v>2</v>
      </c>
      <c r="AP31" s="1">
        <v>0.16</v>
      </c>
      <c r="AQ31" s="1" t="s">
        <v>65</v>
      </c>
      <c r="AR31" s="1" t="s">
        <v>51</v>
      </c>
      <c r="AS31" s="1" t="s">
        <v>53</v>
      </c>
      <c r="AT31" s="1" t="s">
        <v>66</v>
      </c>
      <c r="AU31" s="1">
        <v>1</v>
      </c>
      <c r="AV31" s="1" t="s">
        <v>54</v>
      </c>
      <c r="AW31" s="1" t="s">
        <v>54</v>
      </c>
      <c r="AX31" s="1">
        <v>11300</v>
      </c>
      <c r="AY31" s="1">
        <v>3.3</v>
      </c>
      <c r="AZ31" s="5">
        <v>61.8</v>
      </c>
      <c r="BA31" s="1" t="s">
        <v>154</v>
      </c>
      <c r="BB31" s="1">
        <f t="shared" si="0"/>
        <v>62.07</v>
      </c>
    </row>
    <row r="32" spans="1:54" x14ac:dyDescent="0.25">
      <c r="A32" s="1" t="s">
        <v>50</v>
      </c>
      <c r="B32" s="1" t="s">
        <v>51</v>
      </c>
      <c r="C32" s="1">
        <v>601</v>
      </c>
      <c r="D32" s="1">
        <v>11300</v>
      </c>
      <c r="E32" s="1" t="s">
        <v>52</v>
      </c>
      <c r="F32" s="1" t="s">
        <v>53</v>
      </c>
      <c r="G32" s="1" t="s">
        <v>54</v>
      </c>
      <c r="H32" s="1" t="s">
        <v>54</v>
      </c>
      <c r="I32" s="1" t="s">
        <v>55</v>
      </c>
      <c r="J32" s="1" t="s">
        <v>54</v>
      </c>
      <c r="K32" s="1" t="s">
        <v>56</v>
      </c>
      <c r="L32" s="3">
        <v>44713</v>
      </c>
      <c r="M32" s="3">
        <v>44713.446550925924</v>
      </c>
      <c r="N32" s="1" t="s">
        <v>155</v>
      </c>
      <c r="O32" s="1" t="s">
        <v>58</v>
      </c>
      <c r="P32" s="1">
        <v>50832148</v>
      </c>
      <c r="Q32" s="1">
        <v>194406.89</v>
      </c>
      <c r="R32" s="1">
        <v>16845.740000000002</v>
      </c>
      <c r="S32" s="1">
        <v>27674.43</v>
      </c>
      <c r="T32" s="1">
        <v>0</v>
      </c>
      <c r="U32" s="1">
        <v>0</v>
      </c>
      <c r="V32" s="1">
        <v>0.16</v>
      </c>
      <c r="W32" s="1">
        <v>0</v>
      </c>
      <c r="X32" s="1">
        <v>0</v>
      </c>
      <c r="Y32" s="1">
        <v>205329.72</v>
      </c>
      <c r="Z32" s="1" t="s">
        <v>156</v>
      </c>
      <c r="AA32" s="1" t="s">
        <v>60</v>
      </c>
      <c r="AB32" s="1" t="s">
        <v>61</v>
      </c>
      <c r="AC32" s="1" t="s">
        <v>62</v>
      </c>
      <c r="AD32" s="1">
        <v>9962</v>
      </c>
      <c r="AE32" s="1" t="s">
        <v>63</v>
      </c>
      <c r="AF32" s="1">
        <v>19.455780000000001</v>
      </c>
      <c r="AG32" s="1">
        <v>193818.52</v>
      </c>
      <c r="AH32" s="1">
        <v>16845.740000000002</v>
      </c>
      <c r="AI32" s="1">
        <v>34015</v>
      </c>
      <c r="AJ32" s="1">
        <v>15101505</v>
      </c>
      <c r="AK32" s="1"/>
      <c r="AL32" s="1" t="s">
        <v>64</v>
      </c>
      <c r="AM32" s="1">
        <v>172965.17</v>
      </c>
      <c r="AN32" s="1">
        <v>27674.43</v>
      </c>
      <c r="AO32" s="1">
        <v>2</v>
      </c>
      <c r="AP32" s="1">
        <v>0.16</v>
      </c>
      <c r="AQ32" s="1" t="s">
        <v>65</v>
      </c>
      <c r="AR32" s="1" t="s">
        <v>51</v>
      </c>
      <c r="AS32" s="1" t="s">
        <v>53</v>
      </c>
      <c r="AT32" s="1" t="s">
        <v>66</v>
      </c>
      <c r="AU32" s="1">
        <v>1</v>
      </c>
      <c r="AV32" s="1" t="s">
        <v>54</v>
      </c>
      <c r="AW32" s="1" t="s">
        <v>54</v>
      </c>
      <c r="AX32" s="1">
        <v>11300</v>
      </c>
      <c r="AY32" s="1">
        <v>3.3</v>
      </c>
      <c r="AZ32" s="5">
        <v>204647.21</v>
      </c>
      <c r="BA32" s="1" t="s">
        <v>157</v>
      </c>
      <c r="BB32" s="1">
        <f t="shared" si="0"/>
        <v>205329.72</v>
      </c>
    </row>
    <row r="33" spans="1:54" x14ac:dyDescent="0.25">
      <c r="A33" s="1" t="s">
        <v>50</v>
      </c>
      <c r="B33" s="1" t="s">
        <v>51</v>
      </c>
      <c r="C33" s="1">
        <v>601</v>
      </c>
      <c r="D33" s="1">
        <v>11300</v>
      </c>
      <c r="E33" s="1" t="s">
        <v>52</v>
      </c>
      <c r="F33" s="1" t="s">
        <v>53</v>
      </c>
      <c r="G33" s="1" t="s">
        <v>54</v>
      </c>
      <c r="H33" s="1" t="s">
        <v>54</v>
      </c>
      <c r="I33" s="1" t="s">
        <v>55</v>
      </c>
      <c r="J33" s="1" t="s">
        <v>54</v>
      </c>
      <c r="K33" s="1" t="s">
        <v>56</v>
      </c>
      <c r="L33" s="3">
        <v>44713</v>
      </c>
      <c r="M33" s="3">
        <v>44713.030578703707</v>
      </c>
      <c r="N33" s="1" t="s">
        <v>158</v>
      </c>
      <c r="O33" s="1" t="s">
        <v>58</v>
      </c>
      <c r="P33" s="1">
        <v>50827805</v>
      </c>
      <c r="Q33" s="1">
        <v>194270.28</v>
      </c>
      <c r="R33" s="1">
        <v>16833.91</v>
      </c>
      <c r="S33" s="1">
        <v>27654.98</v>
      </c>
      <c r="T33" s="1">
        <v>0</v>
      </c>
      <c r="U33" s="1">
        <v>0</v>
      </c>
      <c r="V33" s="1">
        <v>0.16</v>
      </c>
      <c r="W33" s="1">
        <v>0</v>
      </c>
      <c r="X33" s="1">
        <v>0</v>
      </c>
      <c r="Y33" s="1">
        <v>205185.42</v>
      </c>
      <c r="Z33" s="1" t="s">
        <v>159</v>
      </c>
      <c r="AA33" s="1" t="s">
        <v>60</v>
      </c>
      <c r="AB33" s="1" t="s">
        <v>61</v>
      </c>
      <c r="AC33" s="1" t="s">
        <v>62</v>
      </c>
      <c r="AD33" s="1">
        <v>9955</v>
      </c>
      <c r="AE33" s="1" t="s">
        <v>63</v>
      </c>
      <c r="AF33" s="1">
        <v>19.455780000000001</v>
      </c>
      <c r="AG33" s="1">
        <v>193682.33</v>
      </c>
      <c r="AH33" s="1">
        <v>16833.91</v>
      </c>
      <c r="AI33" s="1">
        <v>34015</v>
      </c>
      <c r="AJ33" s="1">
        <v>15101505</v>
      </c>
      <c r="AK33" s="1"/>
      <c r="AL33" s="1" t="s">
        <v>64</v>
      </c>
      <c r="AM33" s="1">
        <v>172843.63</v>
      </c>
      <c r="AN33" s="1">
        <v>27654.98</v>
      </c>
      <c r="AO33" s="1">
        <v>2</v>
      </c>
      <c r="AP33" s="1">
        <v>0.16</v>
      </c>
      <c r="AQ33" s="1" t="s">
        <v>65</v>
      </c>
      <c r="AR33" s="1" t="s">
        <v>51</v>
      </c>
      <c r="AS33" s="1" t="s">
        <v>53</v>
      </c>
      <c r="AT33" s="1" t="s">
        <v>66</v>
      </c>
      <c r="AU33" s="1">
        <v>1</v>
      </c>
      <c r="AV33" s="1" t="s">
        <v>54</v>
      </c>
      <c r="AW33" s="1" t="s">
        <v>54</v>
      </c>
      <c r="AX33" s="1">
        <v>11300</v>
      </c>
      <c r="AY33" s="1">
        <v>3.3</v>
      </c>
      <c r="AZ33" s="5">
        <v>204503.4</v>
      </c>
      <c r="BA33" s="1" t="s">
        <v>160</v>
      </c>
      <c r="BB33" s="1">
        <f t="shared" si="0"/>
        <v>205185.42</v>
      </c>
    </row>
    <row r="34" spans="1:54" x14ac:dyDescent="0.25">
      <c r="A34" s="1" t="s">
        <v>50</v>
      </c>
      <c r="B34" s="1" t="s">
        <v>51</v>
      </c>
      <c r="C34" s="1">
        <v>601</v>
      </c>
      <c r="D34" s="1">
        <v>11300</v>
      </c>
      <c r="E34" s="1" t="s">
        <v>52</v>
      </c>
      <c r="F34" s="1" t="s">
        <v>53</v>
      </c>
      <c r="G34" s="1" t="s">
        <v>54</v>
      </c>
      <c r="H34" s="1" t="s">
        <v>54</v>
      </c>
      <c r="I34" s="1" t="s">
        <v>55</v>
      </c>
      <c r="J34" s="1" t="s">
        <v>54</v>
      </c>
      <c r="K34" s="1" t="s">
        <v>56</v>
      </c>
      <c r="L34" s="3">
        <v>44713</v>
      </c>
      <c r="M34" s="3">
        <v>44713.644988425927</v>
      </c>
      <c r="N34" s="1" t="s">
        <v>161</v>
      </c>
      <c r="O34" s="1" t="s">
        <v>58</v>
      </c>
      <c r="P34" s="1">
        <v>50834950</v>
      </c>
      <c r="Q34" s="1">
        <v>389545.62</v>
      </c>
      <c r="R34" s="1">
        <v>33674.57</v>
      </c>
      <c r="S34" s="1">
        <v>55469.39</v>
      </c>
      <c r="T34" s="1">
        <v>0</v>
      </c>
      <c r="U34" s="1">
        <v>0</v>
      </c>
      <c r="V34" s="1">
        <v>0.16</v>
      </c>
      <c r="W34" s="1">
        <v>0</v>
      </c>
      <c r="X34" s="1">
        <v>0</v>
      </c>
      <c r="Y34" s="1">
        <v>411528.62</v>
      </c>
      <c r="Z34" s="1" t="s">
        <v>162</v>
      </c>
      <c r="AA34" s="1" t="s">
        <v>60</v>
      </c>
      <c r="AB34" s="1" t="s">
        <v>61</v>
      </c>
      <c r="AC34" s="1" t="s">
        <v>62</v>
      </c>
      <c r="AD34" s="1">
        <v>19914</v>
      </c>
      <c r="AE34" s="1" t="s">
        <v>63</v>
      </c>
      <c r="AF34" s="1">
        <v>19.502330000000001</v>
      </c>
      <c r="AG34" s="1">
        <v>388369.48</v>
      </c>
      <c r="AH34" s="1">
        <v>33674.57</v>
      </c>
      <c r="AI34" s="1">
        <v>34015</v>
      </c>
      <c r="AJ34" s="1">
        <v>15101505</v>
      </c>
      <c r="AK34" s="1"/>
      <c r="AL34" s="1" t="s">
        <v>64</v>
      </c>
      <c r="AM34" s="1">
        <v>346683.7</v>
      </c>
      <c r="AN34" s="1">
        <v>55469.39</v>
      </c>
      <c r="AO34" s="1">
        <v>2</v>
      </c>
      <c r="AP34" s="1">
        <v>0.16</v>
      </c>
      <c r="AQ34" s="1" t="s">
        <v>65</v>
      </c>
      <c r="AR34" s="1" t="s">
        <v>51</v>
      </c>
      <c r="AS34" s="1" t="s">
        <v>53</v>
      </c>
      <c r="AT34" s="1" t="s">
        <v>66</v>
      </c>
      <c r="AU34" s="1">
        <v>1</v>
      </c>
      <c r="AV34" s="1" t="s">
        <v>54</v>
      </c>
      <c r="AW34" s="1" t="s">
        <v>54</v>
      </c>
      <c r="AX34" s="1">
        <v>11300</v>
      </c>
      <c r="AY34" s="1">
        <v>3.3</v>
      </c>
      <c r="AZ34" s="5">
        <v>410164.3</v>
      </c>
      <c r="BA34" s="1" t="s">
        <v>163</v>
      </c>
      <c r="BB34" s="1">
        <f t="shared" si="0"/>
        <v>411528.62</v>
      </c>
    </row>
    <row r="35" spans="1:54" x14ac:dyDescent="0.25">
      <c r="A35" s="1" t="s">
        <v>50</v>
      </c>
      <c r="B35" s="1" t="s">
        <v>51</v>
      </c>
      <c r="C35" s="1">
        <v>601</v>
      </c>
      <c r="D35" s="1">
        <v>11300</v>
      </c>
      <c r="E35" s="1" t="s">
        <v>52</v>
      </c>
      <c r="F35" s="1" t="s">
        <v>53</v>
      </c>
      <c r="G35" s="1" t="s">
        <v>54</v>
      </c>
      <c r="H35" s="1" t="s">
        <v>54</v>
      </c>
      <c r="I35" s="1" t="s">
        <v>55</v>
      </c>
      <c r="J35" s="1" t="s">
        <v>54</v>
      </c>
      <c r="K35" s="1" t="s">
        <v>56</v>
      </c>
      <c r="L35" s="3">
        <v>44713</v>
      </c>
      <c r="M35" s="3">
        <v>44713.630057870374</v>
      </c>
      <c r="N35" s="1" t="s">
        <v>164</v>
      </c>
      <c r="O35" s="1" t="s">
        <v>58</v>
      </c>
      <c r="P35" s="1">
        <v>50834722</v>
      </c>
      <c r="Q35" s="1">
        <v>195242.13</v>
      </c>
      <c r="R35" s="1">
        <v>16869.419999999998</v>
      </c>
      <c r="S35" s="1">
        <v>27787.62</v>
      </c>
      <c r="T35" s="1">
        <v>0</v>
      </c>
      <c r="U35" s="1">
        <v>0</v>
      </c>
      <c r="V35" s="1">
        <v>0.16</v>
      </c>
      <c r="W35" s="1">
        <v>0</v>
      </c>
      <c r="X35" s="1">
        <v>0</v>
      </c>
      <c r="Y35" s="1">
        <v>206270.23</v>
      </c>
      <c r="Z35" s="1" t="s">
        <v>165</v>
      </c>
      <c r="AA35" s="1" t="s">
        <v>60</v>
      </c>
      <c r="AB35" s="1" t="s">
        <v>61</v>
      </c>
      <c r="AC35" s="1" t="s">
        <v>62</v>
      </c>
      <c r="AD35" s="1">
        <v>9976</v>
      </c>
      <c r="AE35" s="1" t="s">
        <v>63</v>
      </c>
      <c r="AF35" s="1">
        <v>19.502330000000001</v>
      </c>
      <c r="AG35" s="1">
        <v>194555.28</v>
      </c>
      <c r="AH35" s="1">
        <v>16869.419999999998</v>
      </c>
      <c r="AI35" s="1">
        <v>34015</v>
      </c>
      <c r="AJ35" s="1">
        <v>15101505</v>
      </c>
      <c r="AK35" s="1"/>
      <c r="AL35" s="1" t="s">
        <v>64</v>
      </c>
      <c r="AM35" s="1">
        <v>173672.62</v>
      </c>
      <c r="AN35" s="1">
        <v>27787.62</v>
      </c>
      <c r="AO35" s="1">
        <v>2</v>
      </c>
      <c r="AP35" s="1">
        <v>0.16</v>
      </c>
      <c r="AQ35" s="1" t="s">
        <v>65</v>
      </c>
      <c r="AR35" s="1" t="s">
        <v>51</v>
      </c>
      <c r="AS35" s="1" t="s">
        <v>53</v>
      </c>
      <c r="AT35" s="1" t="s">
        <v>66</v>
      </c>
      <c r="AU35" s="1">
        <v>1</v>
      </c>
      <c r="AV35" s="1" t="s">
        <v>54</v>
      </c>
      <c r="AW35" s="1" t="s">
        <v>54</v>
      </c>
      <c r="AX35" s="1">
        <v>11300</v>
      </c>
      <c r="AY35" s="1">
        <v>3.3</v>
      </c>
      <c r="AZ35" s="5">
        <v>205473.47999999998</v>
      </c>
      <c r="BA35" s="1" t="s">
        <v>166</v>
      </c>
      <c r="BB35" s="1">
        <f t="shared" si="0"/>
        <v>206270.23</v>
      </c>
    </row>
    <row r="36" spans="1:54" x14ac:dyDescent="0.25">
      <c r="A36" s="1" t="s">
        <v>50</v>
      </c>
      <c r="B36" s="1" t="s">
        <v>51</v>
      </c>
      <c r="C36" s="1">
        <v>601</v>
      </c>
      <c r="D36" s="1">
        <v>11300</v>
      </c>
      <c r="E36" s="1" t="s">
        <v>52</v>
      </c>
      <c r="F36" s="1" t="s">
        <v>53</v>
      </c>
      <c r="G36" s="1" t="s">
        <v>54</v>
      </c>
      <c r="H36" s="1" t="s">
        <v>54</v>
      </c>
      <c r="I36" s="1" t="s">
        <v>55</v>
      </c>
      <c r="J36" s="1" t="s">
        <v>54</v>
      </c>
      <c r="K36" s="1" t="s">
        <v>56</v>
      </c>
      <c r="L36" s="3">
        <v>44713</v>
      </c>
      <c r="M36" s="3">
        <v>44713.741018518522</v>
      </c>
      <c r="N36" s="1" t="s">
        <v>167</v>
      </c>
      <c r="O36" s="1" t="s">
        <v>58</v>
      </c>
      <c r="P36" s="1">
        <v>50836304</v>
      </c>
      <c r="Q36" s="1">
        <v>194738.64</v>
      </c>
      <c r="R36" s="1">
        <v>16874.490000000002</v>
      </c>
      <c r="S36" s="1">
        <v>27721.65</v>
      </c>
      <c r="T36" s="1">
        <v>0</v>
      </c>
      <c r="U36" s="1">
        <v>0</v>
      </c>
      <c r="V36" s="1">
        <v>0.16</v>
      </c>
      <c r="W36" s="1">
        <v>0</v>
      </c>
      <c r="X36" s="1">
        <v>0</v>
      </c>
      <c r="Y36" s="1">
        <v>205680.1</v>
      </c>
      <c r="Z36" s="1" t="s">
        <v>168</v>
      </c>
      <c r="AA36" s="1" t="s">
        <v>60</v>
      </c>
      <c r="AB36" s="1" t="s">
        <v>61</v>
      </c>
      <c r="AC36" s="1" t="s">
        <v>62</v>
      </c>
      <c r="AD36" s="1">
        <v>9979</v>
      </c>
      <c r="AE36" s="1" t="s">
        <v>63</v>
      </c>
      <c r="AF36" s="1">
        <v>19.455780000000001</v>
      </c>
      <c r="AG36" s="1">
        <v>194149.27</v>
      </c>
      <c r="AH36" s="1">
        <v>16874.490000000002</v>
      </c>
      <c r="AI36" s="1">
        <v>34015</v>
      </c>
      <c r="AJ36" s="1">
        <v>15101505</v>
      </c>
      <c r="AK36" s="1"/>
      <c r="AL36" s="1" t="s">
        <v>64</v>
      </c>
      <c r="AM36" s="1">
        <v>173260.33</v>
      </c>
      <c r="AN36" s="1">
        <v>27721.65</v>
      </c>
      <c r="AO36" s="1">
        <v>2</v>
      </c>
      <c r="AP36" s="1">
        <v>0.16</v>
      </c>
      <c r="AQ36" s="1" t="s">
        <v>65</v>
      </c>
      <c r="AR36" s="1" t="s">
        <v>51</v>
      </c>
      <c r="AS36" s="1" t="s">
        <v>53</v>
      </c>
      <c r="AT36" s="1" t="s">
        <v>66</v>
      </c>
      <c r="AU36" s="1">
        <v>1</v>
      </c>
      <c r="AV36" s="1" t="s">
        <v>54</v>
      </c>
      <c r="AW36" s="1" t="s">
        <v>54</v>
      </c>
      <c r="AX36" s="1">
        <v>11300</v>
      </c>
      <c r="AY36" s="1">
        <v>3.3</v>
      </c>
      <c r="AZ36" s="5">
        <v>204996.43</v>
      </c>
      <c r="BA36" s="1" t="s">
        <v>169</v>
      </c>
      <c r="BB36" s="1">
        <f t="shared" si="0"/>
        <v>205680.1</v>
      </c>
    </row>
    <row r="37" spans="1:54" x14ac:dyDescent="0.25">
      <c r="A37" s="1" t="s">
        <v>50</v>
      </c>
      <c r="B37" s="1" t="s">
        <v>51</v>
      </c>
      <c r="C37" s="1">
        <v>601</v>
      </c>
      <c r="D37" s="1">
        <v>11300</v>
      </c>
      <c r="E37" s="1" t="s">
        <v>52</v>
      </c>
      <c r="F37" s="1" t="s">
        <v>53</v>
      </c>
      <c r="G37" s="1" t="s">
        <v>54</v>
      </c>
      <c r="H37" s="1" t="s">
        <v>54</v>
      </c>
      <c r="I37" s="1" t="s">
        <v>55</v>
      </c>
      <c r="J37" s="1" t="s">
        <v>54</v>
      </c>
      <c r="K37" s="1" t="s">
        <v>56</v>
      </c>
      <c r="L37" s="3">
        <v>44713</v>
      </c>
      <c r="M37" s="3">
        <v>44713.04960648148</v>
      </c>
      <c r="N37" s="1" t="s">
        <v>170</v>
      </c>
      <c r="O37" s="1" t="s">
        <v>58</v>
      </c>
      <c r="P37" s="1">
        <v>50827988</v>
      </c>
      <c r="Q37" s="1">
        <v>194367.86</v>
      </c>
      <c r="R37" s="1">
        <v>16842.36</v>
      </c>
      <c r="S37" s="1">
        <v>27668.87</v>
      </c>
      <c r="T37" s="1">
        <v>0</v>
      </c>
      <c r="U37" s="1">
        <v>0</v>
      </c>
      <c r="V37" s="1">
        <v>0.16</v>
      </c>
      <c r="W37" s="1">
        <v>0</v>
      </c>
      <c r="X37" s="1">
        <v>0</v>
      </c>
      <c r="Y37" s="1">
        <v>205288.49</v>
      </c>
      <c r="Z37" s="1" t="s">
        <v>171</v>
      </c>
      <c r="AA37" s="1" t="s">
        <v>60</v>
      </c>
      <c r="AB37" s="1" t="s">
        <v>61</v>
      </c>
      <c r="AC37" s="1" t="s">
        <v>62</v>
      </c>
      <c r="AD37" s="1">
        <v>9960</v>
      </c>
      <c r="AE37" s="1" t="s">
        <v>63</v>
      </c>
      <c r="AF37" s="1">
        <v>19.455780000000001</v>
      </c>
      <c r="AG37" s="1">
        <v>193779.61</v>
      </c>
      <c r="AH37" s="1">
        <v>16842.36</v>
      </c>
      <c r="AI37" s="1">
        <v>34015</v>
      </c>
      <c r="AJ37" s="1">
        <v>15101505</v>
      </c>
      <c r="AK37" s="1"/>
      <c r="AL37" s="1" t="s">
        <v>64</v>
      </c>
      <c r="AM37" s="1">
        <v>172930.44</v>
      </c>
      <c r="AN37" s="1">
        <v>27668.87</v>
      </c>
      <c r="AO37" s="1">
        <v>2</v>
      </c>
      <c r="AP37" s="1">
        <v>0.16</v>
      </c>
      <c r="AQ37" s="1" t="s">
        <v>65</v>
      </c>
      <c r="AR37" s="1" t="s">
        <v>51</v>
      </c>
      <c r="AS37" s="1" t="s">
        <v>53</v>
      </c>
      <c r="AT37" s="1" t="s">
        <v>66</v>
      </c>
      <c r="AU37" s="1">
        <v>1</v>
      </c>
      <c r="AV37" s="1" t="s">
        <v>54</v>
      </c>
      <c r="AW37" s="1" t="s">
        <v>54</v>
      </c>
      <c r="AX37" s="1">
        <v>11300</v>
      </c>
      <c r="AY37" s="1">
        <v>3.3</v>
      </c>
      <c r="AZ37" s="5">
        <v>204606.12</v>
      </c>
      <c r="BA37" s="1" t="s">
        <v>172</v>
      </c>
      <c r="BB37" s="1">
        <f t="shared" si="0"/>
        <v>205288.49</v>
      </c>
    </row>
    <row r="38" spans="1:54" x14ac:dyDescent="0.25">
      <c r="A38" s="1" t="s">
        <v>50</v>
      </c>
      <c r="B38" s="1" t="s">
        <v>51</v>
      </c>
      <c r="C38" s="1">
        <v>601</v>
      </c>
      <c r="D38" s="1">
        <v>11300</v>
      </c>
      <c r="E38" s="1" t="s">
        <v>52</v>
      </c>
      <c r="F38" s="1" t="s">
        <v>53</v>
      </c>
      <c r="G38" s="1" t="s">
        <v>54</v>
      </c>
      <c r="H38" s="1" t="s">
        <v>54</v>
      </c>
      <c r="I38" s="1" t="s">
        <v>55</v>
      </c>
      <c r="J38" s="1" t="s">
        <v>54</v>
      </c>
      <c r="K38" s="1" t="s">
        <v>56</v>
      </c>
      <c r="L38" s="3">
        <v>44713</v>
      </c>
      <c r="M38" s="3">
        <v>44713.341990740744</v>
      </c>
      <c r="N38" s="1" t="s">
        <v>173</v>
      </c>
      <c r="O38" s="1" t="s">
        <v>58</v>
      </c>
      <c r="P38" s="1">
        <v>50830606</v>
      </c>
      <c r="Q38" s="1">
        <v>390114.34</v>
      </c>
      <c r="R38" s="1">
        <v>33716.85</v>
      </c>
      <c r="S38" s="1">
        <v>55539.03</v>
      </c>
      <c r="T38" s="1">
        <v>0</v>
      </c>
      <c r="U38" s="1">
        <v>0</v>
      </c>
      <c r="V38" s="1">
        <v>0.16</v>
      </c>
      <c r="W38" s="1">
        <v>0</v>
      </c>
      <c r="X38" s="1">
        <v>0</v>
      </c>
      <c r="Y38" s="1">
        <v>412137.69</v>
      </c>
      <c r="Z38" s="1" t="s">
        <v>174</v>
      </c>
      <c r="AA38" s="1" t="s">
        <v>60</v>
      </c>
      <c r="AB38" s="1" t="s">
        <v>61</v>
      </c>
      <c r="AC38" s="1" t="s">
        <v>62</v>
      </c>
      <c r="AD38" s="1">
        <v>19939</v>
      </c>
      <c r="AE38" s="1" t="s">
        <v>63</v>
      </c>
      <c r="AF38" s="1">
        <v>19.502330000000001</v>
      </c>
      <c r="AG38" s="1">
        <v>388857.04</v>
      </c>
      <c r="AH38" s="1">
        <v>33716.85</v>
      </c>
      <c r="AI38" s="1">
        <v>34015</v>
      </c>
      <c r="AJ38" s="1">
        <v>15101505</v>
      </c>
      <c r="AK38" s="1"/>
      <c r="AL38" s="1" t="s">
        <v>64</v>
      </c>
      <c r="AM38" s="1">
        <v>347118.93</v>
      </c>
      <c r="AN38" s="1">
        <v>55539.03</v>
      </c>
      <c r="AO38" s="1">
        <v>2</v>
      </c>
      <c r="AP38" s="1">
        <v>0.16</v>
      </c>
      <c r="AQ38" s="1" t="s">
        <v>65</v>
      </c>
      <c r="AR38" s="1" t="s">
        <v>51</v>
      </c>
      <c r="AS38" s="1" t="s">
        <v>53</v>
      </c>
      <c r="AT38" s="1" t="s">
        <v>66</v>
      </c>
      <c r="AU38" s="1">
        <v>1</v>
      </c>
      <c r="AV38" s="1" t="s">
        <v>54</v>
      </c>
      <c r="AW38" s="1" t="s">
        <v>54</v>
      </c>
      <c r="AX38" s="1">
        <v>11300</v>
      </c>
      <c r="AY38" s="1">
        <v>3.3</v>
      </c>
      <c r="AZ38" s="5">
        <v>410679.22</v>
      </c>
      <c r="BA38" s="1" t="s">
        <v>175</v>
      </c>
      <c r="BB38" s="1">
        <f t="shared" si="0"/>
        <v>412137.69</v>
      </c>
    </row>
    <row r="39" spans="1:54" x14ac:dyDescent="0.25">
      <c r="A39" s="1" t="s">
        <v>50</v>
      </c>
      <c r="B39" s="1" t="s">
        <v>51</v>
      </c>
      <c r="C39" s="1">
        <v>601</v>
      </c>
      <c r="D39" s="1">
        <v>11300</v>
      </c>
      <c r="E39" s="1" t="s">
        <v>52</v>
      </c>
      <c r="F39" s="1" t="s">
        <v>53</v>
      </c>
      <c r="G39" s="1" t="s">
        <v>54</v>
      </c>
      <c r="H39" s="1" t="s">
        <v>54</v>
      </c>
      <c r="I39" s="1" t="s">
        <v>55</v>
      </c>
      <c r="J39" s="1" t="s">
        <v>54</v>
      </c>
      <c r="K39" s="1" t="s">
        <v>56</v>
      </c>
      <c r="L39" s="3">
        <v>44713</v>
      </c>
      <c r="M39" s="3">
        <v>44713.390960648147</v>
      </c>
      <c r="N39" s="1" t="s">
        <v>176</v>
      </c>
      <c r="O39" s="1" t="s">
        <v>58</v>
      </c>
      <c r="P39" s="1">
        <v>50831237</v>
      </c>
      <c r="Q39" s="1">
        <v>193591.35</v>
      </c>
      <c r="R39" s="1">
        <v>16754.43</v>
      </c>
      <c r="S39" s="1">
        <v>27524.41</v>
      </c>
      <c r="T39" s="1">
        <v>0</v>
      </c>
      <c r="U39" s="1">
        <v>0</v>
      </c>
      <c r="V39" s="1">
        <v>0.16</v>
      </c>
      <c r="W39" s="1">
        <v>0</v>
      </c>
      <c r="X39" s="1">
        <v>0</v>
      </c>
      <c r="Y39" s="1">
        <v>204493.08</v>
      </c>
      <c r="Z39" s="1" t="s">
        <v>177</v>
      </c>
      <c r="AA39" s="1" t="s">
        <v>60</v>
      </c>
      <c r="AB39" s="1" t="s">
        <v>61</v>
      </c>
      <c r="AC39" s="1" t="s">
        <v>62</v>
      </c>
      <c r="AD39" s="1">
        <v>9908</v>
      </c>
      <c r="AE39" s="1" t="s">
        <v>63</v>
      </c>
      <c r="AF39" s="1">
        <v>19.455780000000001</v>
      </c>
      <c r="AG39" s="1">
        <v>192767.91</v>
      </c>
      <c r="AH39" s="1">
        <v>16754.43</v>
      </c>
      <c r="AI39" s="1">
        <v>34015</v>
      </c>
      <c r="AJ39" s="1">
        <v>15101505</v>
      </c>
      <c r="AK39" s="1"/>
      <c r="AL39" s="1" t="s">
        <v>64</v>
      </c>
      <c r="AM39" s="1">
        <v>172027.59</v>
      </c>
      <c r="AN39" s="1">
        <v>27524.41</v>
      </c>
      <c r="AO39" s="1">
        <v>2</v>
      </c>
      <c r="AP39" s="1">
        <v>0.16</v>
      </c>
      <c r="AQ39" s="1" t="s">
        <v>65</v>
      </c>
      <c r="AR39" s="1" t="s">
        <v>51</v>
      </c>
      <c r="AS39" s="1" t="s">
        <v>53</v>
      </c>
      <c r="AT39" s="1" t="s">
        <v>66</v>
      </c>
      <c r="AU39" s="1">
        <v>1</v>
      </c>
      <c r="AV39" s="1" t="s">
        <v>54</v>
      </c>
      <c r="AW39" s="1" t="s">
        <v>54</v>
      </c>
      <c r="AX39" s="1">
        <v>11300</v>
      </c>
      <c r="AY39" s="1">
        <v>3.3</v>
      </c>
      <c r="AZ39" s="5">
        <v>203537.89</v>
      </c>
      <c r="BA39" s="1" t="s">
        <v>178</v>
      </c>
      <c r="BB39" s="1">
        <f t="shared" si="0"/>
        <v>204493.08</v>
      </c>
    </row>
    <row r="40" spans="1:54" x14ac:dyDescent="0.25">
      <c r="A40" s="1" t="s">
        <v>50</v>
      </c>
      <c r="B40" s="1" t="s">
        <v>51</v>
      </c>
      <c r="C40" s="1">
        <v>601</v>
      </c>
      <c r="D40" s="1">
        <v>11300</v>
      </c>
      <c r="E40" s="1" t="s">
        <v>52</v>
      </c>
      <c r="F40" s="1" t="s">
        <v>53</v>
      </c>
      <c r="G40" s="1" t="s">
        <v>54</v>
      </c>
      <c r="H40" s="1" t="s">
        <v>54</v>
      </c>
      <c r="I40" s="1" t="s">
        <v>55</v>
      </c>
      <c r="J40" s="1" t="s">
        <v>54</v>
      </c>
      <c r="K40" s="1" t="s">
        <v>56</v>
      </c>
      <c r="L40" s="3">
        <v>44713</v>
      </c>
      <c r="M40" s="3">
        <v>44713.55636574074</v>
      </c>
      <c r="N40" s="1" t="s">
        <v>179</v>
      </c>
      <c r="O40" s="1" t="s">
        <v>58</v>
      </c>
      <c r="P40" s="1">
        <v>50833759</v>
      </c>
      <c r="Q40" s="1">
        <v>194339.05</v>
      </c>
      <c r="R40" s="1">
        <v>16822.07</v>
      </c>
      <c r="S40" s="1">
        <v>27635.53</v>
      </c>
      <c r="T40" s="1">
        <v>0</v>
      </c>
      <c r="U40" s="1">
        <v>0</v>
      </c>
      <c r="V40" s="1">
        <v>0.16</v>
      </c>
      <c r="W40" s="1">
        <v>0</v>
      </c>
      <c r="X40" s="1">
        <v>0</v>
      </c>
      <c r="Y40" s="1">
        <v>205279.38</v>
      </c>
      <c r="Z40" s="1" t="s">
        <v>180</v>
      </c>
      <c r="AA40" s="1" t="s">
        <v>60</v>
      </c>
      <c r="AB40" s="1" t="s">
        <v>61</v>
      </c>
      <c r="AC40" s="1" t="s">
        <v>62</v>
      </c>
      <c r="AD40" s="1">
        <v>9948</v>
      </c>
      <c r="AE40" s="1" t="s">
        <v>63</v>
      </c>
      <c r="AF40" s="1">
        <v>19.455780000000001</v>
      </c>
      <c r="AG40" s="1">
        <v>193546.14</v>
      </c>
      <c r="AH40" s="1">
        <v>16822.07</v>
      </c>
      <c r="AI40" s="1">
        <v>34015</v>
      </c>
      <c r="AJ40" s="1">
        <v>15101505</v>
      </c>
      <c r="AK40" s="1"/>
      <c r="AL40" s="1" t="s">
        <v>64</v>
      </c>
      <c r="AM40" s="1">
        <v>172722.09</v>
      </c>
      <c r="AN40" s="1">
        <v>27635.53</v>
      </c>
      <c r="AO40" s="1">
        <v>2</v>
      </c>
      <c r="AP40" s="1">
        <v>0.16</v>
      </c>
      <c r="AQ40" s="1" t="s">
        <v>65</v>
      </c>
      <c r="AR40" s="1" t="s">
        <v>51</v>
      </c>
      <c r="AS40" s="1" t="s">
        <v>53</v>
      </c>
      <c r="AT40" s="1" t="s">
        <v>66</v>
      </c>
      <c r="AU40" s="1">
        <v>1</v>
      </c>
      <c r="AV40" s="1" t="s">
        <v>54</v>
      </c>
      <c r="AW40" s="1" t="s">
        <v>54</v>
      </c>
      <c r="AX40" s="1">
        <v>11300</v>
      </c>
      <c r="AY40" s="1">
        <v>3.3</v>
      </c>
      <c r="AZ40" s="5">
        <v>204359.6</v>
      </c>
      <c r="BA40" s="1" t="s">
        <v>181</v>
      </c>
      <c r="BB40" s="1">
        <f t="shared" si="0"/>
        <v>205279.38</v>
      </c>
    </row>
    <row r="41" spans="1:54" x14ac:dyDescent="0.25">
      <c r="A41" s="1" t="s">
        <v>50</v>
      </c>
      <c r="B41" s="1" t="s">
        <v>51</v>
      </c>
      <c r="C41" s="1">
        <v>601</v>
      </c>
      <c r="D41" s="1">
        <v>11300</v>
      </c>
      <c r="E41" s="1" t="s">
        <v>52</v>
      </c>
      <c r="F41" s="1" t="s">
        <v>53</v>
      </c>
      <c r="G41" s="1" t="s">
        <v>54</v>
      </c>
      <c r="H41" s="1" t="s">
        <v>54</v>
      </c>
      <c r="I41" s="1" t="s">
        <v>55</v>
      </c>
      <c r="J41" s="1" t="s">
        <v>54</v>
      </c>
      <c r="K41" s="1" t="s">
        <v>56</v>
      </c>
      <c r="L41" s="3">
        <v>44713</v>
      </c>
      <c r="M41" s="3">
        <v>44713.553391203706</v>
      </c>
      <c r="N41" s="1" t="s">
        <v>182</v>
      </c>
      <c r="O41" s="1" t="s">
        <v>58</v>
      </c>
      <c r="P41" s="1">
        <v>50833714</v>
      </c>
      <c r="Q41" s="1">
        <v>196387.25</v>
      </c>
      <c r="R41" s="1">
        <v>16256.98</v>
      </c>
      <c r="S41" s="1">
        <v>28053.05</v>
      </c>
      <c r="T41" s="1">
        <v>0</v>
      </c>
      <c r="U41" s="1">
        <v>0</v>
      </c>
      <c r="V41" s="1">
        <v>0.16</v>
      </c>
      <c r="W41" s="1">
        <v>0</v>
      </c>
      <c r="X41" s="1">
        <v>0</v>
      </c>
      <c r="Y41" s="1">
        <v>208307.96</v>
      </c>
      <c r="Z41" s="1" t="s">
        <v>183</v>
      </c>
      <c r="AA41" s="1" t="s">
        <v>60</v>
      </c>
      <c r="AB41" s="1" t="s">
        <v>61</v>
      </c>
      <c r="AC41" s="1" t="s">
        <v>62</v>
      </c>
      <c r="AD41" s="1">
        <v>9992</v>
      </c>
      <c r="AE41" s="1" t="s">
        <v>63</v>
      </c>
      <c r="AF41" s="1">
        <v>19.57648</v>
      </c>
      <c r="AG41" s="1">
        <v>195608.23</v>
      </c>
      <c r="AH41" s="1">
        <v>16256.98</v>
      </c>
      <c r="AI41" s="1">
        <v>34015</v>
      </c>
      <c r="AJ41" s="1">
        <v>15101505</v>
      </c>
      <c r="AK41" s="1"/>
      <c r="AL41" s="1" t="s">
        <v>64</v>
      </c>
      <c r="AM41" s="1">
        <v>175331.56</v>
      </c>
      <c r="AN41" s="1">
        <v>28053.05</v>
      </c>
      <c r="AO41" s="1">
        <v>2</v>
      </c>
      <c r="AP41" s="1">
        <v>0.16</v>
      </c>
      <c r="AQ41" s="1" t="s">
        <v>65</v>
      </c>
      <c r="AR41" s="1" t="s">
        <v>51</v>
      </c>
      <c r="AS41" s="1" t="s">
        <v>53</v>
      </c>
      <c r="AT41" s="1" t="s">
        <v>66</v>
      </c>
      <c r="AU41" s="1">
        <v>1</v>
      </c>
      <c r="AV41" s="1" t="s">
        <v>54</v>
      </c>
      <c r="AW41" s="1" t="s">
        <v>54</v>
      </c>
      <c r="AX41" s="1">
        <v>11300</v>
      </c>
      <c r="AY41" s="1">
        <v>3.3</v>
      </c>
      <c r="AZ41" s="5">
        <v>207404.3</v>
      </c>
      <c r="BA41" s="1" t="s">
        <v>184</v>
      </c>
      <c r="BB41" s="1">
        <f t="shared" si="0"/>
        <v>208307.96</v>
      </c>
    </row>
    <row r="42" spans="1:54" x14ac:dyDescent="0.25">
      <c r="A42" s="1" t="s">
        <v>50</v>
      </c>
      <c r="B42" s="1" t="s">
        <v>51</v>
      </c>
      <c r="C42" s="1">
        <v>601</v>
      </c>
      <c r="D42" s="1">
        <v>11300</v>
      </c>
      <c r="E42" s="1" t="s">
        <v>52</v>
      </c>
      <c r="F42" s="1" t="s">
        <v>53</v>
      </c>
      <c r="G42" s="1" t="s">
        <v>54</v>
      </c>
      <c r="H42" s="1" t="s">
        <v>54</v>
      </c>
      <c r="I42" s="1" t="s">
        <v>55</v>
      </c>
      <c r="J42" s="1" t="s">
        <v>54</v>
      </c>
      <c r="K42" s="1" t="s">
        <v>56</v>
      </c>
      <c r="L42" s="3">
        <v>44713</v>
      </c>
      <c r="M42" s="3">
        <v>44713.041550925926</v>
      </c>
      <c r="N42" s="1" t="s">
        <v>185</v>
      </c>
      <c r="O42" s="1" t="s">
        <v>58</v>
      </c>
      <c r="P42" s="1">
        <v>50827916</v>
      </c>
      <c r="Q42" s="1">
        <v>388678.2</v>
      </c>
      <c r="R42" s="1">
        <v>33676.269999999997</v>
      </c>
      <c r="S42" s="1">
        <v>55323.85</v>
      </c>
      <c r="T42" s="1">
        <v>0</v>
      </c>
      <c r="U42" s="1">
        <v>0</v>
      </c>
      <c r="V42" s="1">
        <v>0.16</v>
      </c>
      <c r="W42" s="1">
        <v>0</v>
      </c>
      <c r="X42" s="1">
        <v>0</v>
      </c>
      <c r="Y42" s="1">
        <v>410520.38</v>
      </c>
      <c r="Z42" s="1" t="s">
        <v>186</v>
      </c>
      <c r="AA42" s="1" t="s">
        <v>60</v>
      </c>
      <c r="AB42" s="1" t="s">
        <v>61</v>
      </c>
      <c r="AC42" s="1" t="s">
        <v>62</v>
      </c>
      <c r="AD42" s="1">
        <v>19915</v>
      </c>
      <c r="AE42" s="1" t="s">
        <v>63</v>
      </c>
      <c r="AF42" s="1">
        <v>19.455780000000001</v>
      </c>
      <c r="AG42" s="1">
        <v>387461.94</v>
      </c>
      <c r="AH42" s="1">
        <v>33676.269999999997</v>
      </c>
      <c r="AI42" s="1">
        <v>34015</v>
      </c>
      <c r="AJ42" s="1">
        <v>15101505</v>
      </c>
      <c r="AK42" s="1"/>
      <c r="AL42" s="1" t="s">
        <v>64</v>
      </c>
      <c r="AM42" s="1">
        <v>345774.07</v>
      </c>
      <c r="AN42" s="1">
        <v>55323.85</v>
      </c>
      <c r="AO42" s="1">
        <v>2</v>
      </c>
      <c r="AP42" s="1">
        <v>0.16</v>
      </c>
      <c r="AQ42" s="1" t="s">
        <v>65</v>
      </c>
      <c r="AR42" s="1" t="s">
        <v>51</v>
      </c>
      <c r="AS42" s="1" t="s">
        <v>53</v>
      </c>
      <c r="AT42" s="1" t="s">
        <v>66</v>
      </c>
      <c r="AU42" s="1">
        <v>1</v>
      </c>
      <c r="AV42" s="1" t="s">
        <v>54</v>
      </c>
      <c r="AW42" s="1" t="s">
        <v>54</v>
      </c>
      <c r="AX42" s="1">
        <v>11300</v>
      </c>
      <c r="AY42" s="1">
        <v>3.3</v>
      </c>
      <c r="AZ42" s="5">
        <v>409109.51999999996</v>
      </c>
      <c r="BA42" s="1" t="s">
        <v>187</v>
      </c>
      <c r="BB42" s="1">
        <f t="shared" si="0"/>
        <v>410520.38</v>
      </c>
    </row>
    <row r="43" spans="1:54" x14ac:dyDescent="0.25">
      <c r="A43" s="1" t="s">
        <v>50</v>
      </c>
      <c r="B43" s="1" t="s">
        <v>51</v>
      </c>
      <c r="C43" s="1">
        <v>601</v>
      </c>
      <c r="D43" s="1">
        <v>11300</v>
      </c>
      <c r="E43" s="1" t="s">
        <v>52</v>
      </c>
      <c r="F43" s="1" t="s">
        <v>53</v>
      </c>
      <c r="G43" s="1" t="s">
        <v>54</v>
      </c>
      <c r="H43" s="1" t="s">
        <v>54</v>
      </c>
      <c r="I43" s="1" t="s">
        <v>55</v>
      </c>
      <c r="J43" s="1" t="s">
        <v>54</v>
      </c>
      <c r="K43" s="1" t="s">
        <v>56</v>
      </c>
      <c r="L43" s="3">
        <v>44713</v>
      </c>
      <c r="M43" s="3">
        <v>44713.021655092591</v>
      </c>
      <c r="N43" s="1" t="s">
        <v>188</v>
      </c>
      <c r="O43" s="1" t="s">
        <v>58</v>
      </c>
      <c r="P43" s="1">
        <v>50827698</v>
      </c>
      <c r="Q43" s="1">
        <v>194697.76</v>
      </c>
      <c r="R43" s="1">
        <v>16859.27</v>
      </c>
      <c r="S43" s="1">
        <v>27696.65</v>
      </c>
      <c r="T43" s="1">
        <v>0</v>
      </c>
      <c r="U43" s="1">
        <v>0</v>
      </c>
      <c r="V43" s="1">
        <v>0.16</v>
      </c>
      <c r="W43" s="1">
        <v>0</v>
      </c>
      <c r="X43" s="1">
        <v>0</v>
      </c>
      <c r="Y43" s="1">
        <v>205650.91</v>
      </c>
      <c r="Z43" s="1" t="s">
        <v>189</v>
      </c>
      <c r="AA43" s="1" t="s">
        <v>60</v>
      </c>
      <c r="AB43" s="1" t="s">
        <v>61</v>
      </c>
      <c r="AC43" s="1" t="s">
        <v>62</v>
      </c>
      <c r="AD43" s="1">
        <v>9970</v>
      </c>
      <c r="AE43" s="1" t="s">
        <v>63</v>
      </c>
      <c r="AF43" s="1">
        <v>19.455780000000001</v>
      </c>
      <c r="AG43" s="1">
        <v>193974.17</v>
      </c>
      <c r="AH43" s="1">
        <v>16859.27</v>
      </c>
      <c r="AI43" s="1">
        <v>34015</v>
      </c>
      <c r="AJ43" s="1">
        <v>15101505</v>
      </c>
      <c r="AK43" s="1"/>
      <c r="AL43" s="1" t="s">
        <v>64</v>
      </c>
      <c r="AM43" s="1">
        <v>173104.07</v>
      </c>
      <c r="AN43" s="1">
        <v>27696.65</v>
      </c>
      <c r="AO43" s="1">
        <v>2</v>
      </c>
      <c r="AP43" s="1">
        <v>0.16</v>
      </c>
      <c r="AQ43" s="1" t="s">
        <v>65</v>
      </c>
      <c r="AR43" s="1" t="s">
        <v>51</v>
      </c>
      <c r="AS43" s="1" t="s">
        <v>53</v>
      </c>
      <c r="AT43" s="1" t="s">
        <v>66</v>
      </c>
      <c r="AU43" s="1">
        <v>1</v>
      </c>
      <c r="AV43" s="1" t="s">
        <v>54</v>
      </c>
      <c r="AW43" s="1" t="s">
        <v>54</v>
      </c>
      <c r="AX43" s="1">
        <v>11300</v>
      </c>
      <c r="AY43" s="1">
        <v>3.3</v>
      </c>
      <c r="AZ43" s="5">
        <v>204811.55000000002</v>
      </c>
      <c r="BA43" s="1" t="s">
        <v>190</v>
      </c>
      <c r="BB43" s="1">
        <f t="shared" si="0"/>
        <v>205650.91</v>
      </c>
    </row>
    <row r="44" spans="1:54" x14ac:dyDescent="0.25">
      <c r="A44" s="1" t="s">
        <v>50</v>
      </c>
      <c r="B44" s="1" t="s">
        <v>51</v>
      </c>
      <c r="C44" s="1">
        <v>601</v>
      </c>
      <c r="D44" s="1">
        <v>11300</v>
      </c>
      <c r="E44" s="1" t="s">
        <v>52</v>
      </c>
      <c r="F44" s="1" t="s">
        <v>53</v>
      </c>
      <c r="G44" s="1" t="s">
        <v>54</v>
      </c>
      <c r="H44" s="1" t="s">
        <v>54</v>
      </c>
      <c r="I44" s="1" t="s">
        <v>55</v>
      </c>
      <c r="J44" s="1" t="s">
        <v>54</v>
      </c>
      <c r="K44" s="1" t="s">
        <v>56</v>
      </c>
      <c r="L44" s="3">
        <v>44713</v>
      </c>
      <c r="M44" s="3">
        <v>44713.561643518522</v>
      </c>
      <c r="N44" s="1" t="s">
        <v>191</v>
      </c>
      <c r="O44" s="1" t="s">
        <v>58</v>
      </c>
      <c r="P44" s="1">
        <v>50833826</v>
      </c>
      <c r="Q44" s="1">
        <v>193005.14</v>
      </c>
      <c r="R44" s="1">
        <v>16669.88</v>
      </c>
      <c r="S44" s="1">
        <v>27458.94</v>
      </c>
      <c r="T44" s="1">
        <v>0</v>
      </c>
      <c r="U44" s="1">
        <v>0</v>
      </c>
      <c r="V44" s="1">
        <v>0.16</v>
      </c>
      <c r="W44" s="1">
        <v>0</v>
      </c>
      <c r="X44" s="1">
        <v>0</v>
      </c>
      <c r="Y44" s="1">
        <v>203914.38</v>
      </c>
      <c r="Z44" s="1" t="s">
        <v>192</v>
      </c>
      <c r="AA44" s="1" t="s">
        <v>60</v>
      </c>
      <c r="AB44" s="1" t="s">
        <v>61</v>
      </c>
      <c r="AC44" s="1" t="s">
        <v>62</v>
      </c>
      <c r="AD44" s="1">
        <v>9858</v>
      </c>
      <c r="AE44" s="1" t="s">
        <v>63</v>
      </c>
      <c r="AF44" s="1">
        <v>19.502330000000001</v>
      </c>
      <c r="AG44" s="1">
        <v>192254.01</v>
      </c>
      <c r="AH44" s="1">
        <v>16669.88</v>
      </c>
      <c r="AI44" s="1">
        <v>34015</v>
      </c>
      <c r="AJ44" s="1">
        <v>15101505</v>
      </c>
      <c r="AK44" s="1"/>
      <c r="AL44" s="1" t="s">
        <v>64</v>
      </c>
      <c r="AM44" s="1">
        <v>171618.36</v>
      </c>
      <c r="AN44" s="1">
        <v>27458.94</v>
      </c>
      <c r="AO44" s="1">
        <v>2</v>
      </c>
      <c r="AP44" s="1">
        <v>0.16</v>
      </c>
      <c r="AQ44" s="1" t="s">
        <v>65</v>
      </c>
      <c r="AR44" s="1" t="s">
        <v>51</v>
      </c>
      <c r="AS44" s="1" t="s">
        <v>53</v>
      </c>
      <c r="AT44" s="1" t="s">
        <v>66</v>
      </c>
      <c r="AU44" s="1">
        <v>1</v>
      </c>
      <c r="AV44" s="1" t="s">
        <v>54</v>
      </c>
      <c r="AW44" s="1" t="s">
        <v>54</v>
      </c>
      <c r="AX44" s="1">
        <v>11300</v>
      </c>
      <c r="AY44" s="1">
        <v>3.3</v>
      </c>
      <c r="AZ44" s="5">
        <v>203043.07</v>
      </c>
      <c r="BA44" s="1" t="s">
        <v>193</v>
      </c>
      <c r="BB44" s="1">
        <f t="shared" si="0"/>
        <v>203914.38</v>
      </c>
    </row>
    <row r="45" spans="1:54" x14ac:dyDescent="0.25">
      <c r="A45" s="1" t="s">
        <v>50</v>
      </c>
      <c r="B45" s="1" t="s">
        <v>51</v>
      </c>
      <c r="C45" s="1">
        <v>601</v>
      </c>
      <c r="D45" s="1">
        <v>11300</v>
      </c>
      <c r="E45" s="1" t="s">
        <v>52</v>
      </c>
      <c r="F45" s="1" t="s">
        <v>53</v>
      </c>
      <c r="G45" s="1" t="s">
        <v>54</v>
      </c>
      <c r="H45" s="1" t="s">
        <v>54</v>
      </c>
      <c r="I45" s="1" t="s">
        <v>55</v>
      </c>
      <c r="J45" s="1" t="s">
        <v>54</v>
      </c>
      <c r="K45" s="1" t="s">
        <v>56</v>
      </c>
      <c r="L45" s="3">
        <v>44713</v>
      </c>
      <c r="M45" s="3">
        <v>44713.01425925926</v>
      </c>
      <c r="N45" s="1" t="s">
        <v>194</v>
      </c>
      <c r="O45" s="1" t="s">
        <v>58</v>
      </c>
      <c r="P45" s="1">
        <v>50827612</v>
      </c>
      <c r="Q45" s="1">
        <v>194814.92</v>
      </c>
      <c r="R45" s="1">
        <v>16869.419999999998</v>
      </c>
      <c r="S45" s="1">
        <v>27713.32</v>
      </c>
      <c r="T45" s="1">
        <v>0</v>
      </c>
      <c r="U45" s="1">
        <v>0</v>
      </c>
      <c r="V45" s="1">
        <v>0.16</v>
      </c>
      <c r="W45" s="1">
        <v>0</v>
      </c>
      <c r="X45" s="1">
        <v>0</v>
      </c>
      <c r="Y45" s="1">
        <v>205774.66</v>
      </c>
      <c r="Z45" s="1" t="s">
        <v>195</v>
      </c>
      <c r="AA45" s="1" t="s">
        <v>60</v>
      </c>
      <c r="AB45" s="1" t="s">
        <v>61</v>
      </c>
      <c r="AC45" s="1" t="s">
        <v>62</v>
      </c>
      <c r="AD45" s="1">
        <v>9976</v>
      </c>
      <c r="AE45" s="1" t="s">
        <v>63</v>
      </c>
      <c r="AF45" s="1">
        <v>19.455780000000001</v>
      </c>
      <c r="AG45" s="1">
        <v>194090.9</v>
      </c>
      <c r="AH45" s="1">
        <v>16869.419999999998</v>
      </c>
      <c r="AI45" s="1">
        <v>34015</v>
      </c>
      <c r="AJ45" s="1">
        <v>15101505</v>
      </c>
      <c r="AK45" s="1"/>
      <c r="AL45" s="1" t="s">
        <v>64</v>
      </c>
      <c r="AM45" s="1">
        <v>173208.24</v>
      </c>
      <c r="AN45" s="1">
        <v>27713.32</v>
      </c>
      <c r="AO45" s="1">
        <v>2</v>
      </c>
      <c r="AP45" s="1">
        <v>0.16</v>
      </c>
      <c r="AQ45" s="1" t="s">
        <v>65</v>
      </c>
      <c r="AR45" s="1" t="s">
        <v>51</v>
      </c>
      <c r="AS45" s="1" t="s">
        <v>53</v>
      </c>
      <c r="AT45" s="1" t="s">
        <v>66</v>
      </c>
      <c r="AU45" s="1">
        <v>1</v>
      </c>
      <c r="AV45" s="1" t="s">
        <v>54</v>
      </c>
      <c r="AW45" s="1" t="s">
        <v>54</v>
      </c>
      <c r="AX45" s="1">
        <v>11300</v>
      </c>
      <c r="AY45" s="1">
        <v>3.3</v>
      </c>
      <c r="AZ45" s="5">
        <v>204934.8</v>
      </c>
      <c r="BA45" s="1" t="s">
        <v>196</v>
      </c>
      <c r="BB45" s="1">
        <f t="shared" si="0"/>
        <v>205774.66</v>
      </c>
    </row>
    <row r="46" spans="1:54" x14ac:dyDescent="0.25">
      <c r="A46" s="1" t="s">
        <v>50</v>
      </c>
      <c r="B46" s="1" t="s">
        <v>51</v>
      </c>
      <c r="C46" s="1">
        <v>601</v>
      </c>
      <c r="D46" s="1">
        <v>11300</v>
      </c>
      <c r="E46" s="1" t="s">
        <v>52</v>
      </c>
      <c r="F46" s="1" t="s">
        <v>53</v>
      </c>
      <c r="G46" s="1" t="s">
        <v>54</v>
      </c>
      <c r="H46" s="1" t="s">
        <v>54</v>
      </c>
      <c r="I46" s="1" t="s">
        <v>55</v>
      </c>
      <c r="J46" s="1" t="s">
        <v>54</v>
      </c>
      <c r="K46" s="1" t="s">
        <v>56</v>
      </c>
      <c r="L46" s="3">
        <v>44713</v>
      </c>
      <c r="M46" s="3">
        <v>44713.257662037038</v>
      </c>
      <c r="N46" s="1" t="s">
        <v>197</v>
      </c>
      <c r="O46" s="1" t="s">
        <v>58</v>
      </c>
      <c r="P46" s="1">
        <v>50829766</v>
      </c>
      <c r="Q46" s="1">
        <v>195923.19</v>
      </c>
      <c r="R46" s="1">
        <v>16918.46</v>
      </c>
      <c r="S46" s="1">
        <v>27871.97</v>
      </c>
      <c r="T46" s="1">
        <v>0</v>
      </c>
      <c r="U46" s="1">
        <v>0</v>
      </c>
      <c r="V46" s="1">
        <v>0.16</v>
      </c>
      <c r="W46" s="1">
        <v>0</v>
      </c>
      <c r="X46" s="1">
        <v>0</v>
      </c>
      <c r="Y46" s="1">
        <v>207001.5</v>
      </c>
      <c r="Z46" s="1" t="s">
        <v>198</v>
      </c>
      <c r="AA46" s="1" t="s">
        <v>60</v>
      </c>
      <c r="AB46" s="1" t="s">
        <v>61</v>
      </c>
      <c r="AC46" s="1" t="s">
        <v>62</v>
      </c>
      <c r="AD46" s="1">
        <v>10005</v>
      </c>
      <c r="AE46" s="1" t="s">
        <v>63</v>
      </c>
      <c r="AF46" s="1">
        <v>19.504560000000001</v>
      </c>
      <c r="AG46" s="1">
        <v>195143.16</v>
      </c>
      <c r="AH46" s="1">
        <v>16918.46</v>
      </c>
      <c r="AI46" s="1">
        <v>34015</v>
      </c>
      <c r="AJ46" s="1">
        <v>15101505</v>
      </c>
      <c r="AK46" s="1"/>
      <c r="AL46" s="1" t="s">
        <v>64</v>
      </c>
      <c r="AM46" s="1">
        <v>174199.8</v>
      </c>
      <c r="AN46" s="1">
        <v>27871.97</v>
      </c>
      <c r="AO46" s="1">
        <v>2</v>
      </c>
      <c r="AP46" s="1">
        <v>0.16</v>
      </c>
      <c r="AQ46" s="1" t="s">
        <v>65</v>
      </c>
      <c r="AR46" s="1" t="s">
        <v>51</v>
      </c>
      <c r="AS46" s="1" t="s">
        <v>53</v>
      </c>
      <c r="AT46" s="1" t="s">
        <v>66</v>
      </c>
      <c r="AU46" s="1">
        <v>1</v>
      </c>
      <c r="AV46" s="1" t="s">
        <v>54</v>
      </c>
      <c r="AW46" s="1" t="s">
        <v>54</v>
      </c>
      <c r="AX46" s="1">
        <v>11300</v>
      </c>
      <c r="AY46" s="1">
        <v>3.3</v>
      </c>
      <c r="AZ46" s="5">
        <v>206096.67</v>
      </c>
      <c r="BA46" s="1" t="s">
        <v>199</v>
      </c>
      <c r="BB46" s="1">
        <f t="shared" si="0"/>
        <v>207001.5</v>
      </c>
    </row>
    <row r="47" spans="1:54" x14ac:dyDescent="0.25">
      <c r="A47" s="1" t="s">
        <v>50</v>
      </c>
      <c r="B47" s="1" t="s">
        <v>51</v>
      </c>
      <c r="C47" s="1">
        <v>601</v>
      </c>
      <c r="D47" s="1">
        <v>11300</v>
      </c>
      <c r="E47" s="1" t="s">
        <v>52</v>
      </c>
      <c r="F47" s="1" t="s">
        <v>53</v>
      </c>
      <c r="G47" s="1" t="s">
        <v>54</v>
      </c>
      <c r="H47" s="1" t="s">
        <v>54</v>
      </c>
      <c r="I47" s="1" t="s">
        <v>55</v>
      </c>
      <c r="J47" s="1" t="s">
        <v>54</v>
      </c>
      <c r="K47" s="1" t="s">
        <v>56</v>
      </c>
      <c r="L47" s="3">
        <v>44713</v>
      </c>
      <c r="M47" s="3">
        <v>44713.798946759256</v>
      </c>
      <c r="N47" s="1" t="s">
        <v>200</v>
      </c>
      <c r="O47" s="1" t="s">
        <v>58</v>
      </c>
      <c r="P47" s="1">
        <v>50837109</v>
      </c>
      <c r="Q47" s="1">
        <v>194270.28</v>
      </c>
      <c r="R47" s="1">
        <v>16833.91</v>
      </c>
      <c r="S47" s="1">
        <v>27654.98</v>
      </c>
      <c r="T47" s="1">
        <v>0</v>
      </c>
      <c r="U47" s="1">
        <v>0</v>
      </c>
      <c r="V47" s="1">
        <v>0.16</v>
      </c>
      <c r="W47" s="1">
        <v>0</v>
      </c>
      <c r="X47" s="1">
        <v>0</v>
      </c>
      <c r="Y47" s="1">
        <v>205185.42</v>
      </c>
      <c r="Z47" s="1" t="s">
        <v>201</v>
      </c>
      <c r="AA47" s="1" t="s">
        <v>60</v>
      </c>
      <c r="AB47" s="1" t="s">
        <v>61</v>
      </c>
      <c r="AC47" s="1" t="s">
        <v>62</v>
      </c>
      <c r="AD47" s="1">
        <v>9955</v>
      </c>
      <c r="AE47" s="1" t="s">
        <v>63</v>
      </c>
      <c r="AF47" s="1">
        <v>19.455780000000001</v>
      </c>
      <c r="AG47" s="1">
        <v>193682.33</v>
      </c>
      <c r="AH47" s="1">
        <v>16833.91</v>
      </c>
      <c r="AI47" s="1">
        <v>34015</v>
      </c>
      <c r="AJ47" s="1">
        <v>15101505</v>
      </c>
      <c r="AK47" s="1"/>
      <c r="AL47" s="1" t="s">
        <v>64</v>
      </c>
      <c r="AM47" s="1">
        <v>172843.63</v>
      </c>
      <c r="AN47" s="1">
        <v>27654.98</v>
      </c>
      <c r="AO47" s="1">
        <v>2</v>
      </c>
      <c r="AP47" s="1">
        <v>0.16</v>
      </c>
      <c r="AQ47" s="1" t="s">
        <v>65</v>
      </c>
      <c r="AR47" s="1" t="s">
        <v>51</v>
      </c>
      <c r="AS47" s="1" t="s">
        <v>53</v>
      </c>
      <c r="AT47" s="1" t="s">
        <v>66</v>
      </c>
      <c r="AU47" s="1">
        <v>1</v>
      </c>
      <c r="AV47" s="1" t="s">
        <v>54</v>
      </c>
      <c r="AW47" s="1" t="s">
        <v>54</v>
      </c>
      <c r="AX47" s="1">
        <v>11300</v>
      </c>
      <c r="AY47" s="1">
        <v>3.3</v>
      </c>
      <c r="AZ47" s="5">
        <v>204503.4</v>
      </c>
      <c r="BA47" s="1" t="s">
        <v>202</v>
      </c>
      <c r="BB47" s="1">
        <f t="shared" si="0"/>
        <v>205185.42</v>
      </c>
    </row>
    <row r="48" spans="1:54" x14ac:dyDescent="0.25">
      <c r="A48" s="1" t="s">
        <v>50</v>
      </c>
      <c r="B48" s="1" t="s">
        <v>51</v>
      </c>
      <c r="C48" s="1">
        <v>601</v>
      </c>
      <c r="D48" s="1">
        <v>11300</v>
      </c>
      <c r="E48" s="1" t="s">
        <v>52</v>
      </c>
      <c r="F48" s="1" t="s">
        <v>53</v>
      </c>
      <c r="G48" s="1" t="s">
        <v>54</v>
      </c>
      <c r="H48" s="1" t="s">
        <v>54</v>
      </c>
      <c r="I48" s="1" t="s">
        <v>55</v>
      </c>
      <c r="J48" s="1" t="s">
        <v>54</v>
      </c>
      <c r="K48" s="1" t="s">
        <v>56</v>
      </c>
      <c r="L48" s="3">
        <v>44713</v>
      </c>
      <c r="M48" s="3">
        <v>44713.784861111111</v>
      </c>
      <c r="N48" s="1" t="s">
        <v>203</v>
      </c>
      <c r="O48" s="1" t="s">
        <v>58</v>
      </c>
      <c r="P48" s="1">
        <v>50836887</v>
      </c>
      <c r="Q48" s="1">
        <v>194563.01</v>
      </c>
      <c r="R48" s="1">
        <v>16859.27</v>
      </c>
      <c r="S48" s="1">
        <v>27696.65</v>
      </c>
      <c r="T48" s="1">
        <v>0</v>
      </c>
      <c r="U48" s="1">
        <v>0</v>
      </c>
      <c r="V48" s="1">
        <v>0.16</v>
      </c>
      <c r="W48" s="1">
        <v>0</v>
      </c>
      <c r="X48" s="1">
        <v>0</v>
      </c>
      <c r="Y48" s="1">
        <v>205494.6</v>
      </c>
      <c r="Z48" s="1" t="s">
        <v>204</v>
      </c>
      <c r="AA48" s="1" t="s">
        <v>60</v>
      </c>
      <c r="AB48" s="1" t="s">
        <v>61</v>
      </c>
      <c r="AC48" s="1" t="s">
        <v>62</v>
      </c>
      <c r="AD48" s="1">
        <v>9970</v>
      </c>
      <c r="AE48" s="1" t="s">
        <v>63</v>
      </c>
      <c r="AF48" s="1">
        <v>19.455780000000001</v>
      </c>
      <c r="AG48" s="1">
        <v>193974.17</v>
      </c>
      <c r="AH48" s="1">
        <v>16859.27</v>
      </c>
      <c r="AI48" s="1">
        <v>34015</v>
      </c>
      <c r="AJ48" s="1">
        <v>15101505</v>
      </c>
      <c r="AK48" s="1"/>
      <c r="AL48" s="1" t="s">
        <v>64</v>
      </c>
      <c r="AM48" s="1">
        <v>173104.07</v>
      </c>
      <c r="AN48" s="1">
        <v>27696.65</v>
      </c>
      <c r="AO48" s="1">
        <v>2</v>
      </c>
      <c r="AP48" s="1">
        <v>0.16</v>
      </c>
      <c r="AQ48" s="1" t="s">
        <v>65</v>
      </c>
      <c r="AR48" s="1" t="s">
        <v>51</v>
      </c>
      <c r="AS48" s="1" t="s">
        <v>53</v>
      </c>
      <c r="AT48" s="1" t="s">
        <v>66</v>
      </c>
      <c r="AU48" s="1">
        <v>1</v>
      </c>
      <c r="AV48" s="1" t="s">
        <v>54</v>
      </c>
      <c r="AW48" s="1" t="s">
        <v>54</v>
      </c>
      <c r="AX48" s="1">
        <v>11300</v>
      </c>
      <c r="AY48" s="1">
        <v>3.3</v>
      </c>
      <c r="AZ48" s="5">
        <v>204811.55000000002</v>
      </c>
      <c r="BA48" s="1" t="s">
        <v>205</v>
      </c>
      <c r="BB48" s="1">
        <f t="shared" si="0"/>
        <v>205494.6</v>
      </c>
    </row>
    <row r="49" spans="1:54" x14ac:dyDescent="0.25">
      <c r="A49" s="1" t="s">
        <v>50</v>
      </c>
      <c r="B49" s="1" t="s">
        <v>51</v>
      </c>
      <c r="C49" s="1">
        <v>601</v>
      </c>
      <c r="D49" s="1">
        <v>11300</v>
      </c>
      <c r="E49" s="1" t="s">
        <v>52</v>
      </c>
      <c r="F49" s="1" t="s">
        <v>53</v>
      </c>
      <c r="G49" s="1" t="s">
        <v>54</v>
      </c>
      <c r="H49" s="1" t="s">
        <v>54</v>
      </c>
      <c r="I49" s="1" t="s">
        <v>55</v>
      </c>
      <c r="J49" s="1" t="s">
        <v>54</v>
      </c>
      <c r="K49" s="1" t="s">
        <v>56</v>
      </c>
      <c r="L49" s="3">
        <v>44713</v>
      </c>
      <c r="M49" s="3">
        <v>44713.782592592594</v>
      </c>
      <c r="N49" s="1" t="s">
        <v>206</v>
      </c>
      <c r="O49" s="1" t="s">
        <v>58</v>
      </c>
      <c r="P49" s="1">
        <v>50836853</v>
      </c>
      <c r="Q49" s="1">
        <v>388333.89</v>
      </c>
      <c r="R49" s="1">
        <v>25606.57</v>
      </c>
      <c r="S49" s="1">
        <v>56561.85</v>
      </c>
      <c r="T49" s="1">
        <v>0</v>
      </c>
      <c r="U49" s="1">
        <v>0</v>
      </c>
      <c r="V49" s="1">
        <v>0.16</v>
      </c>
      <c r="W49" s="1">
        <v>0</v>
      </c>
      <c r="X49" s="1">
        <v>0</v>
      </c>
      <c r="Y49" s="1">
        <v>419488.98</v>
      </c>
      <c r="Z49" s="1" t="s">
        <v>207</v>
      </c>
      <c r="AA49" s="1" t="s">
        <v>60</v>
      </c>
      <c r="AB49" s="1" t="s">
        <v>61</v>
      </c>
      <c r="AC49" s="1" t="s">
        <v>62</v>
      </c>
      <c r="AD49" s="1">
        <v>19804</v>
      </c>
      <c r="AE49" s="1" t="s">
        <v>63</v>
      </c>
      <c r="AF49" s="1">
        <v>19.5458</v>
      </c>
      <c r="AG49" s="1">
        <v>387085.1</v>
      </c>
      <c r="AH49" s="1">
        <v>25606.57</v>
      </c>
      <c r="AI49" s="1">
        <v>34015</v>
      </c>
      <c r="AJ49" s="1">
        <v>15101505</v>
      </c>
      <c r="AK49" s="1"/>
      <c r="AL49" s="1" t="s">
        <v>64</v>
      </c>
      <c r="AM49" s="1">
        <v>353511.58</v>
      </c>
      <c r="AN49" s="1">
        <v>56561.85</v>
      </c>
      <c r="AO49" s="1">
        <v>2</v>
      </c>
      <c r="AP49" s="1">
        <v>0.16</v>
      </c>
      <c r="AQ49" s="1" t="s">
        <v>65</v>
      </c>
      <c r="AR49" s="1" t="s">
        <v>51</v>
      </c>
      <c r="AS49" s="1" t="s">
        <v>53</v>
      </c>
      <c r="AT49" s="1" t="s">
        <v>66</v>
      </c>
      <c r="AU49" s="1">
        <v>1</v>
      </c>
      <c r="AV49" s="1" t="s">
        <v>54</v>
      </c>
      <c r="AW49" s="1" t="s">
        <v>54</v>
      </c>
      <c r="AX49" s="1">
        <v>11300</v>
      </c>
      <c r="AY49" s="1">
        <v>3.3</v>
      </c>
      <c r="AZ49" s="5">
        <v>418040.37999999995</v>
      </c>
      <c r="BA49" s="1" t="s">
        <v>208</v>
      </c>
      <c r="BB49" s="1">
        <f t="shared" si="0"/>
        <v>419488.98</v>
      </c>
    </row>
    <row r="50" spans="1:54" x14ac:dyDescent="0.25">
      <c r="A50" s="1" t="s">
        <v>50</v>
      </c>
      <c r="B50" s="1" t="s">
        <v>51</v>
      </c>
      <c r="C50" s="1">
        <v>601</v>
      </c>
      <c r="D50" s="1">
        <v>11300</v>
      </c>
      <c r="E50" s="1" t="s">
        <v>52</v>
      </c>
      <c r="F50" s="1" t="s">
        <v>53</v>
      </c>
      <c r="G50" s="1" t="s">
        <v>54</v>
      </c>
      <c r="H50" s="1" t="s">
        <v>54</v>
      </c>
      <c r="I50" s="1" t="s">
        <v>55</v>
      </c>
      <c r="J50" s="1" t="s">
        <v>54</v>
      </c>
      <c r="K50" s="1" t="s">
        <v>56</v>
      </c>
      <c r="L50" s="3">
        <v>44713</v>
      </c>
      <c r="M50" s="3">
        <v>44713.630069444444</v>
      </c>
      <c r="N50" s="1" t="s">
        <v>209</v>
      </c>
      <c r="O50" s="1" t="s">
        <v>58</v>
      </c>
      <c r="P50" s="1">
        <v>50834737</v>
      </c>
      <c r="Q50" s="1">
        <v>194773.28</v>
      </c>
      <c r="R50" s="1">
        <v>16835.599999999999</v>
      </c>
      <c r="S50" s="1">
        <v>27731.91</v>
      </c>
      <c r="T50" s="1">
        <v>0</v>
      </c>
      <c r="U50" s="1">
        <v>0</v>
      </c>
      <c r="V50" s="1">
        <v>0.16</v>
      </c>
      <c r="W50" s="1">
        <v>0</v>
      </c>
      <c r="X50" s="1">
        <v>0</v>
      </c>
      <c r="Y50" s="1">
        <v>205766.88</v>
      </c>
      <c r="Z50" s="1" t="s">
        <v>210</v>
      </c>
      <c r="AA50" s="1" t="s">
        <v>60</v>
      </c>
      <c r="AB50" s="1" t="s">
        <v>61</v>
      </c>
      <c r="AC50" s="1" t="s">
        <v>62</v>
      </c>
      <c r="AD50" s="1">
        <v>9956</v>
      </c>
      <c r="AE50" s="1" t="s">
        <v>63</v>
      </c>
      <c r="AF50" s="1">
        <v>19.502330000000001</v>
      </c>
      <c r="AG50" s="1">
        <v>194165.24</v>
      </c>
      <c r="AH50" s="1">
        <v>16835.599999999999</v>
      </c>
      <c r="AI50" s="1">
        <v>34015</v>
      </c>
      <c r="AJ50" s="1">
        <v>15101505</v>
      </c>
      <c r="AK50" s="1"/>
      <c r="AL50" s="1" t="s">
        <v>64</v>
      </c>
      <c r="AM50" s="1">
        <v>173324.44</v>
      </c>
      <c r="AN50" s="1">
        <v>27731.91</v>
      </c>
      <c r="AO50" s="1">
        <v>2</v>
      </c>
      <c r="AP50" s="1">
        <v>0.16</v>
      </c>
      <c r="AQ50" s="1" t="s">
        <v>65</v>
      </c>
      <c r="AR50" s="1" t="s">
        <v>51</v>
      </c>
      <c r="AS50" s="1" t="s">
        <v>53</v>
      </c>
      <c r="AT50" s="1" t="s">
        <v>66</v>
      </c>
      <c r="AU50" s="1">
        <v>1</v>
      </c>
      <c r="AV50" s="1" t="s">
        <v>54</v>
      </c>
      <c r="AW50" s="1" t="s">
        <v>54</v>
      </c>
      <c r="AX50" s="1">
        <v>11300</v>
      </c>
      <c r="AY50" s="1">
        <v>3.3</v>
      </c>
      <c r="AZ50" s="5">
        <v>205061.55</v>
      </c>
      <c r="BA50" s="1" t="s">
        <v>211</v>
      </c>
      <c r="BB50" s="1">
        <f t="shared" si="0"/>
        <v>205766.88</v>
      </c>
    </row>
    <row r="51" spans="1:54" x14ac:dyDescent="0.25">
      <c r="A51" s="1" t="s">
        <v>50</v>
      </c>
      <c r="B51" s="1" t="s">
        <v>51</v>
      </c>
      <c r="C51" s="1">
        <v>601</v>
      </c>
      <c r="D51" s="1">
        <v>11300</v>
      </c>
      <c r="E51" s="1" t="s">
        <v>52</v>
      </c>
      <c r="F51" s="1" t="s">
        <v>53</v>
      </c>
      <c r="G51" s="1" t="s">
        <v>54</v>
      </c>
      <c r="H51" s="1" t="s">
        <v>54</v>
      </c>
      <c r="I51" s="1" t="s">
        <v>55</v>
      </c>
      <c r="J51" s="1" t="s">
        <v>54</v>
      </c>
      <c r="K51" s="1" t="s">
        <v>56</v>
      </c>
      <c r="L51" s="3">
        <v>44713</v>
      </c>
      <c r="M51" s="3">
        <v>44713.118414351855</v>
      </c>
      <c r="N51" s="1" t="s">
        <v>212</v>
      </c>
      <c r="O51" s="1" t="s">
        <v>58</v>
      </c>
      <c r="P51" s="1">
        <v>50828791</v>
      </c>
      <c r="Q51" s="1">
        <v>581663.57999999996</v>
      </c>
      <c r="R51" s="1">
        <v>38478.39</v>
      </c>
      <c r="S51" s="1">
        <v>84994.15</v>
      </c>
      <c r="T51" s="1">
        <v>0</v>
      </c>
      <c r="U51" s="1">
        <v>0</v>
      </c>
      <c r="V51" s="1">
        <v>0.16</v>
      </c>
      <c r="W51" s="1">
        <v>0</v>
      </c>
      <c r="X51" s="1">
        <v>0</v>
      </c>
      <c r="Y51" s="1">
        <v>628179.34</v>
      </c>
      <c r="Z51" s="1" t="s">
        <v>213</v>
      </c>
      <c r="AA51" s="1" t="s">
        <v>60</v>
      </c>
      <c r="AB51" s="1" t="s">
        <v>61</v>
      </c>
      <c r="AC51" s="1" t="s">
        <v>62</v>
      </c>
      <c r="AD51" s="1">
        <v>29759</v>
      </c>
      <c r="AE51" s="1" t="s">
        <v>63</v>
      </c>
      <c r="AF51" s="1">
        <v>19.5458</v>
      </c>
      <c r="AG51" s="1">
        <v>581663.57999999996</v>
      </c>
      <c r="AH51" s="1">
        <v>38478.39</v>
      </c>
      <c r="AI51" s="1">
        <v>34015</v>
      </c>
      <c r="AJ51" s="1">
        <v>15101505</v>
      </c>
      <c r="AK51" s="1"/>
      <c r="AL51" s="1" t="s">
        <v>64</v>
      </c>
      <c r="AM51" s="1">
        <v>531213.44999999995</v>
      </c>
      <c r="AN51" s="1">
        <v>84994.15</v>
      </c>
      <c r="AO51" s="1">
        <v>2</v>
      </c>
      <c r="AP51" s="1">
        <v>0.16</v>
      </c>
      <c r="AQ51" s="1" t="s">
        <v>65</v>
      </c>
      <c r="AR51" s="1" t="s">
        <v>51</v>
      </c>
      <c r="AS51" s="1" t="s">
        <v>53</v>
      </c>
      <c r="AT51" s="1" t="s">
        <v>66</v>
      </c>
      <c r="AU51" s="1">
        <v>1</v>
      </c>
      <c r="AV51" s="1" t="s">
        <v>54</v>
      </c>
      <c r="AW51" s="1" t="s">
        <v>54</v>
      </c>
      <c r="AX51" s="1">
        <v>11300</v>
      </c>
      <c r="AY51" s="1">
        <v>3.3</v>
      </c>
      <c r="AZ51" s="5">
        <v>628179.34</v>
      </c>
      <c r="BA51" s="1" t="s">
        <v>214</v>
      </c>
      <c r="BB51" s="1">
        <f t="shared" si="0"/>
        <v>628179.34</v>
      </c>
    </row>
    <row r="52" spans="1:54" x14ac:dyDescent="0.25">
      <c r="A52" s="1" t="s">
        <v>50</v>
      </c>
      <c r="B52" s="1" t="s">
        <v>51</v>
      </c>
      <c r="C52" s="1">
        <v>601</v>
      </c>
      <c r="D52" s="1">
        <v>11300</v>
      </c>
      <c r="E52" s="1" t="s">
        <v>52</v>
      </c>
      <c r="F52" s="1" t="s">
        <v>53</v>
      </c>
      <c r="G52" s="1" t="s">
        <v>54</v>
      </c>
      <c r="H52" s="1" t="s">
        <v>54</v>
      </c>
      <c r="I52" s="1" t="s">
        <v>55</v>
      </c>
      <c r="J52" s="1" t="s">
        <v>54</v>
      </c>
      <c r="K52" s="1" t="s">
        <v>56</v>
      </c>
      <c r="L52" s="3">
        <v>44713</v>
      </c>
      <c r="M52" s="3">
        <v>44713.490740740737</v>
      </c>
      <c r="N52" s="1" t="s">
        <v>215</v>
      </c>
      <c r="O52" s="1" t="s">
        <v>58</v>
      </c>
      <c r="P52" s="1">
        <v>50832775</v>
      </c>
      <c r="Q52" s="1">
        <v>387189.56</v>
      </c>
      <c r="R52" s="1">
        <v>33652.589999999997</v>
      </c>
      <c r="S52" s="1">
        <v>55284.959999999999</v>
      </c>
      <c r="T52" s="1">
        <v>0</v>
      </c>
      <c r="U52" s="1">
        <v>0</v>
      </c>
      <c r="V52" s="1">
        <v>0.16</v>
      </c>
      <c r="W52" s="1">
        <v>0</v>
      </c>
      <c r="X52" s="1">
        <v>0</v>
      </c>
      <c r="Y52" s="1">
        <v>408821.93</v>
      </c>
      <c r="Z52" s="1" t="s">
        <v>216</v>
      </c>
      <c r="AA52" s="1" t="s">
        <v>60</v>
      </c>
      <c r="AB52" s="1" t="s">
        <v>61</v>
      </c>
      <c r="AC52" s="1" t="s">
        <v>62</v>
      </c>
      <c r="AD52" s="1">
        <v>19901</v>
      </c>
      <c r="AE52" s="1" t="s">
        <v>63</v>
      </c>
      <c r="AF52" s="1">
        <v>19.455780000000001</v>
      </c>
      <c r="AG52" s="1">
        <v>387189.56</v>
      </c>
      <c r="AH52" s="1">
        <v>33652.589999999997</v>
      </c>
      <c r="AI52" s="1">
        <v>34015</v>
      </c>
      <c r="AJ52" s="1">
        <v>15101505</v>
      </c>
      <c r="AK52" s="1"/>
      <c r="AL52" s="1" t="s">
        <v>64</v>
      </c>
      <c r="AM52" s="1">
        <v>345530.99</v>
      </c>
      <c r="AN52" s="1">
        <v>55284.959999999999</v>
      </c>
      <c r="AO52" s="1">
        <v>2</v>
      </c>
      <c r="AP52" s="1">
        <v>0.16</v>
      </c>
      <c r="AQ52" s="1" t="s">
        <v>65</v>
      </c>
      <c r="AR52" s="1" t="s">
        <v>51</v>
      </c>
      <c r="AS52" s="1" t="s">
        <v>53</v>
      </c>
      <c r="AT52" s="1" t="s">
        <v>66</v>
      </c>
      <c r="AU52" s="1">
        <v>1</v>
      </c>
      <c r="AV52" s="1" t="s">
        <v>54</v>
      </c>
      <c r="AW52" s="1" t="s">
        <v>54</v>
      </c>
      <c r="AX52" s="1">
        <v>11300</v>
      </c>
      <c r="AY52" s="1">
        <v>3.3</v>
      </c>
      <c r="AZ52" s="5">
        <v>408821.93</v>
      </c>
      <c r="BA52" s="1" t="s">
        <v>217</v>
      </c>
      <c r="BB52" s="1">
        <f t="shared" si="0"/>
        <v>408821.93</v>
      </c>
    </row>
    <row r="53" spans="1:54" x14ac:dyDescent="0.25">
      <c r="A53" s="1" t="s">
        <v>50</v>
      </c>
      <c r="B53" s="1" t="s">
        <v>51</v>
      </c>
      <c r="C53" s="1">
        <v>601</v>
      </c>
      <c r="D53" s="1">
        <v>11300</v>
      </c>
      <c r="E53" s="1" t="s">
        <v>52</v>
      </c>
      <c r="F53" s="1" t="s">
        <v>53</v>
      </c>
      <c r="G53" s="1" t="s">
        <v>54</v>
      </c>
      <c r="H53" s="1" t="s">
        <v>54</v>
      </c>
      <c r="I53" s="1" t="s">
        <v>55</v>
      </c>
      <c r="J53" s="1" t="s">
        <v>54</v>
      </c>
      <c r="K53" s="1" t="s">
        <v>56</v>
      </c>
      <c r="L53" s="3">
        <v>44713</v>
      </c>
      <c r="M53" s="3">
        <v>44713.777418981481</v>
      </c>
      <c r="N53" s="1" t="s">
        <v>218</v>
      </c>
      <c r="O53" s="1" t="s">
        <v>58</v>
      </c>
      <c r="P53" s="1">
        <v>50836800</v>
      </c>
      <c r="Q53" s="1">
        <v>194058.5</v>
      </c>
      <c r="R53" s="1">
        <v>12092.65</v>
      </c>
      <c r="S53" s="1">
        <v>28351.95</v>
      </c>
      <c r="T53" s="1">
        <v>0</v>
      </c>
      <c r="U53" s="1">
        <v>0</v>
      </c>
      <c r="V53" s="1">
        <v>0.16</v>
      </c>
      <c r="W53" s="1">
        <v>0</v>
      </c>
      <c r="X53" s="1">
        <v>0</v>
      </c>
      <c r="Y53" s="1">
        <v>210439.24</v>
      </c>
      <c r="Z53" s="1" t="s">
        <v>219</v>
      </c>
      <c r="AA53" s="1" t="s">
        <v>60</v>
      </c>
      <c r="AB53" s="1" t="s">
        <v>61</v>
      </c>
      <c r="AC53" s="1" t="s">
        <v>62</v>
      </c>
      <c r="AD53" s="1">
        <v>9961</v>
      </c>
      <c r="AE53" s="1" t="s">
        <v>63</v>
      </c>
      <c r="AF53" s="1">
        <v>19.405629999999999</v>
      </c>
      <c r="AG53" s="1">
        <v>193299.52</v>
      </c>
      <c r="AH53" s="1">
        <v>12092.65</v>
      </c>
      <c r="AI53" s="1">
        <v>34015</v>
      </c>
      <c r="AJ53" s="1">
        <v>15101505</v>
      </c>
      <c r="AK53" s="1"/>
      <c r="AL53" s="1" t="s">
        <v>64</v>
      </c>
      <c r="AM53" s="1">
        <v>177199.66</v>
      </c>
      <c r="AN53" s="1">
        <v>28351.95</v>
      </c>
      <c r="AO53" s="1">
        <v>2</v>
      </c>
      <c r="AP53" s="1">
        <v>0.16</v>
      </c>
      <c r="AQ53" s="1" t="s">
        <v>65</v>
      </c>
      <c r="AR53" s="1" t="s">
        <v>51</v>
      </c>
      <c r="AS53" s="1" t="s">
        <v>53</v>
      </c>
      <c r="AT53" s="1" t="s">
        <v>66</v>
      </c>
      <c r="AU53" s="1">
        <v>1</v>
      </c>
      <c r="AV53" s="1" t="s">
        <v>54</v>
      </c>
      <c r="AW53" s="1" t="s">
        <v>54</v>
      </c>
      <c r="AX53" s="1">
        <v>11300</v>
      </c>
      <c r="AY53" s="1">
        <v>3.3</v>
      </c>
      <c r="AZ53" s="5">
        <v>209558.82</v>
      </c>
      <c r="BA53" s="1" t="s">
        <v>67</v>
      </c>
      <c r="BB53" s="1">
        <f t="shared" si="0"/>
        <v>210439.24</v>
      </c>
    </row>
    <row r="54" spans="1:54" x14ac:dyDescent="0.25">
      <c r="A54" s="1" t="s">
        <v>50</v>
      </c>
      <c r="B54" s="1" t="s">
        <v>51</v>
      </c>
      <c r="C54" s="1">
        <v>601</v>
      </c>
      <c r="D54" s="1">
        <v>11300</v>
      </c>
      <c r="E54" s="1" t="s">
        <v>52</v>
      </c>
      <c r="F54" s="1" t="s">
        <v>53</v>
      </c>
      <c r="G54" s="1" t="s">
        <v>54</v>
      </c>
      <c r="H54" s="1" t="s">
        <v>54</v>
      </c>
      <c r="I54" s="1" t="s">
        <v>55</v>
      </c>
      <c r="J54" s="1" t="s">
        <v>54</v>
      </c>
      <c r="K54" s="1" t="s">
        <v>56</v>
      </c>
      <c r="L54" s="3">
        <v>44713</v>
      </c>
      <c r="M54" s="3">
        <v>44713.770046296297</v>
      </c>
      <c r="N54" s="1" t="s">
        <v>220</v>
      </c>
      <c r="O54" s="1" t="s">
        <v>58</v>
      </c>
      <c r="P54" s="1">
        <v>50836713</v>
      </c>
      <c r="Q54" s="1">
        <v>193454.57</v>
      </c>
      <c r="R54" s="1">
        <v>12055.02</v>
      </c>
      <c r="S54" s="1">
        <v>28263.71</v>
      </c>
      <c r="T54" s="1">
        <v>0</v>
      </c>
      <c r="U54" s="1">
        <v>0</v>
      </c>
      <c r="V54" s="1">
        <v>0.16</v>
      </c>
      <c r="W54" s="1">
        <v>0</v>
      </c>
      <c r="X54" s="1">
        <v>0</v>
      </c>
      <c r="Y54" s="1">
        <v>209784.32000000001</v>
      </c>
      <c r="Z54" s="1" t="s">
        <v>221</v>
      </c>
      <c r="AA54" s="1" t="s">
        <v>60</v>
      </c>
      <c r="AB54" s="1" t="s">
        <v>61</v>
      </c>
      <c r="AC54" s="1" t="s">
        <v>62</v>
      </c>
      <c r="AD54" s="1">
        <v>9930</v>
      </c>
      <c r="AE54" s="1" t="s">
        <v>63</v>
      </c>
      <c r="AF54" s="1">
        <v>19.405629999999999</v>
      </c>
      <c r="AG54" s="1">
        <v>192697.95</v>
      </c>
      <c r="AH54" s="1">
        <v>12055.02</v>
      </c>
      <c r="AI54" s="1">
        <v>34015</v>
      </c>
      <c r="AJ54" s="1">
        <v>15101505</v>
      </c>
      <c r="AK54" s="1"/>
      <c r="AL54" s="1" t="s">
        <v>64</v>
      </c>
      <c r="AM54" s="1">
        <v>176648.19</v>
      </c>
      <c r="AN54" s="1">
        <v>28263.71</v>
      </c>
      <c r="AO54" s="1">
        <v>2</v>
      </c>
      <c r="AP54" s="1">
        <v>0.16</v>
      </c>
      <c r="AQ54" s="1" t="s">
        <v>65</v>
      </c>
      <c r="AR54" s="1" t="s">
        <v>51</v>
      </c>
      <c r="AS54" s="1" t="s">
        <v>53</v>
      </c>
      <c r="AT54" s="1" t="s">
        <v>66</v>
      </c>
      <c r="AU54" s="1">
        <v>1</v>
      </c>
      <c r="AV54" s="1" t="s">
        <v>54</v>
      </c>
      <c r="AW54" s="1" t="s">
        <v>54</v>
      </c>
      <c r="AX54" s="1">
        <v>11300</v>
      </c>
      <c r="AY54" s="1">
        <v>3.3</v>
      </c>
      <c r="AZ54" s="5">
        <v>208906.64</v>
      </c>
      <c r="BA54" s="1" t="s">
        <v>222</v>
      </c>
      <c r="BB54" s="1">
        <f t="shared" si="0"/>
        <v>209784.32000000001</v>
      </c>
    </row>
    <row r="55" spans="1:54" x14ac:dyDescent="0.25">
      <c r="A55" s="1" t="s">
        <v>50</v>
      </c>
      <c r="B55" s="1" t="s">
        <v>51</v>
      </c>
      <c r="C55" s="1">
        <v>601</v>
      </c>
      <c r="D55" s="1">
        <v>11300</v>
      </c>
      <c r="E55" s="1" t="s">
        <v>52</v>
      </c>
      <c r="F55" s="1" t="s">
        <v>53</v>
      </c>
      <c r="G55" s="1" t="s">
        <v>54</v>
      </c>
      <c r="H55" s="1" t="s">
        <v>54</v>
      </c>
      <c r="I55" s="1" t="s">
        <v>55</v>
      </c>
      <c r="J55" s="1" t="s">
        <v>54</v>
      </c>
      <c r="K55" s="1" t="s">
        <v>56</v>
      </c>
      <c r="L55" s="3">
        <v>44713</v>
      </c>
      <c r="M55" s="3">
        <v>44713.770046296297</v>
      </c>
      <c r="N55" s="1" t="s">
        <v>223</v>
      </c>
      <c r="O55" s="1" t="s">
        <v>58</v>
      </c>
      <c r="P55" s="1">
        <v>50836705</v>
      </c>
      <c r="Q55" s="1">
        <v>195202.13</v>
      </c>
      <c r="R55" s="1">
        <v>16864.34</v>
      </c>
      <c r="S55" s="1">
        <v>27779.26</v>
      </c>
      <c r="T55" s="1">
        <v>0</v>
      </c>
      <c r="U55" s="1">
        <v>0</v>
      </c>
      <c r="V55" s="1">
        <v>0.16</v>
      </c>
      <c r="W55" s="1">
        <v>0</v>
      </c>
      <c r="X55" s="1">
        <v>0</v>
      </c>
      <c r="Y55" s="1">
        <v>206229.91</v>
      </c>
      <c r="Z55" s="1" t="s">
        <v>224</v>
      </c>
      <c r="AA55" s="1" t="s">
        <v>60</v>
      </c>
      <c r="AB55" s="1" t="s">
        <v>61</v>
      </c>
      <c r="AC55" s="1" t="s">
        <v>62</v>
      </c>
      <c r="AD55" s="1">
        <v>9973</v>
      </c>
      <c r="AE55" s="1" t="s">
        <v>63</v>
      </c>
      <c r="AF55" s="1">
        <v>19.502330000000001</v>
      </c>
      <c r="AG55" s="1">
        <v>194496.78</v>
      </c>
      <c r="AH55" s="1">
        <v>16864.34</v>
      </c>
      <c r="AI55" s="1">
        <v>34015</v>
      </c>
      <c r="AJ55" s="1">
        <v>15101505</v>
      </c>
      <c r="AK55" s="1"/>
      <c r="AL55" s="1" t="s">
        <v>64</v>
      </c>
      <c r="AM55" s="1">
        <v>173620.4</v>
      </c>
      <c r="AN55" s="1">
        <v>27779.26</v>
      </c>
      <c r="AO55" s="1">
        <v>2</v>
      </c>
      <c r="AP55" s="1">
        <v>0.16</v>
      </c>
      <c r="AQ55" s="1" t="s">
        <v>65</v>
      </c>
      <c r="AR55" s="1" t="s">
        <v>51</v>
      </c>
      <c r="AS55" s="1" t="s">
        <v>53</v>
      </c>
      <c r="AT55" s="1" t="s">
        <v>66</v>
      </c>
      <c r="AU55" s="1">
        <v>1</v>
      </c>
      <c r="AV55" s="1" t="s">
        <v>54</v>
      </c>
      <c r="AW55" s="1" t="s">
        <v>54</v>
      </c>
      <c r="AX55" s="1">
        <v>11300</v>
      </c>
      <c r="AY55" s="1">
        <v>3.3</v>
      </c>
      <c r="AZ55" s="5">
        <v>205411.7</v>
      </c>
      <c r="BA55" s="1" t="s">
        <v>222</v>
      </c>
      <c r="BB55" s="1">
        <f t="shared" si="0"/>
        <v>206229.91</v>
      </c>
    </row>
    <row r="56" spans="1:54" x14ac:dyDescent="0.25">
      <c r="A56" s="1" t="s">
        <v>50</v>
      </c>
      <c r="B56" s="1" t="s">
        <v>51</v>
      </c>
      <c r="C56" s="1">
        <v>601</v>
      </c>
      <c r="D56" s="1">
        <v>11300</v>
      </c>
      <c r="E56" s="1" t="s">
        <v>52</v>
      </c>
      <c r="F56" s="1" t="s">
        <v>53</v>
      </c>
      <c r="G56" s="1" t="s">
        <v>54</v>
      </c>
      <c r="H56" s="1" t="s">
        <v>54</v>
      </c>
      <c r="I56" s="1" t="s">
        <v>55</v>
      </c>
      <c r="J56" s="1" t="s">
        <v>54</v>
      </c>
      <c r="K56" s="1" t="s">
        <v>56</v>
      </c>
      <c r="L56" s="3">
        <v>44713</v>
      </c>
      <c r="M56" s="3">
        <v>44713.765601851854</v>
      </c>
      <c r="N56" s="1" t="s">
        <v>225</v>
      </c>
      <c r="O56" s="1" t="s">
        <v>58</v>
      </c>
      <c r="P56" s="1">
        <v>50836650</v>
      </c>
      <c r="Q56" s="1">
        <v>388774.75</v>
      </c>
      <c r="R56" s="1">
        <v>33688.1</v>
      </c>
      <c r="S56" s="1">
        <v>55343.3</v>
      </c>
      <c r="T56" s="1">
        <v>0</v>
      </c>
      <c r="U56" s="1">
        <v>0</v>
      </c>
      <c r="V56" s="1">
        <v>0.16</v>
      </c>
      <c r="W56" s="1">
        <v>0</v>
      </c>
      <c r="X56" s="1">
        <v>0</v>
      </c>
      <c r="Y56" s="1">
        <v>410618.21</v>
      </c>
      <c r="Z56" s="1" t="s">
        <v>226</v>
      </c>
      <c r="AA56" s="1" t="s">
        <v>60</v>
      </c>
      <c r="AB56" s="1" t="s">
        <v>61</v>
      </c>
      <c r="AC56" s="1" t="s">
        <v>62</v>
      </c>
      <c r="AD56" s="1">
        <v>19922</v>
      </c>
      <c r="AE56" s="1" t="s">
        <v>63</v>
      </c>
      <c r="AF56" s="1">
        <v>19.455780000000001</v>
      </c>
      <c r="AG56" s="1">
        <v>387598.13</v>
      </c>
      <c r="AH56" s="1">
        <v>33688.1</v>
      </c>
      <c r="AI56" s="1">
        <v>34015</v>
      </c>
      <c r="AJ56" s="1">
        <v>15101505</v>
      </c>
      <c r="AK56" s="1"/>
      <c r="AL56" s="1" t="s">
        <v>64</v>
      </c>
      <c r="AM56" s="1">
        <v>345895.61</v>
      </c>
      <c r="AN56" s="1">
        <v>55343.3</v>
      </c>
      <c r="AO56" s="1">
        <v>2</v>
      </c>
      <c r="AP56" s="1">
        <v>0.16</v>
      </c>
      <c r="AQ56" s="1" t="s">
        <v>65</v>
      </c>
      <c r="AR56" s="1" t="s">
        <v>51</v>
      </c>
      <c r="AS56" s="1" t="s">
        <v>53</v>
      </c>
      <c r="AT56" s="1" t="s">
        <v>66</v>
      </c>
      <c r="AU56" s="1">
        <v>1</v>
      </c>
      <c r="AV56" s="1" t="s">
        <v>54</v>
      </c>
      <c r="AW56" s="1" t="s">
        <v>54</v>
      </c>
      <c r="AX56" s="1">
        <v>11300</v>
      </c>
      <c r="AY56" s="1">
        <v>3.3</v>
      </c>
      <c r="AZ56" s="5">
        <v>409253.33</v>
      </c>
      <c r="BA56" s="1" t="s">
        <v>227</v>
      </c>
      <c r="BB56" s="1">
        <f t="shared" si="0"/>
        <v>410618.21</v>
      </c>
    </row>
    <row r="57" spans="1:54" x14ac:dyDescent="0.25">
      <c r="A57" s="1" t="s">
        <v>50</v>
      </c>
      <c r="B57" s="1" t="s">
        <v>51</v>
      </c>
      <c r="C57" s="1">
        <v>601</v>
      </c>
      <c r="D57" s="1">
        <v>11300</v>
      </c>
      <c r="E57" s="1" t="s">
        <v>52</v>
      </c>
      <c r="F57" s="1" t="s">
        <v>53</v>
      </c>
      <c r="G57" s="1" t="s">
        <v>54</v>
      </c>
      <c r="H57" s="1" t="s">
        <v>54</v>
      </c>
      <c r="I57" s="1" t="s">
        <v>55</v>
      </c>
      <c r="J57" s="1" t="s">
        <v>54</v>
      </c>
      <c r="K57" s="1" t="s">
        <v>56</v>
      </c>
      <c r="L57" s="3">
        <v>44713</v>
      </c>
      <c r="M57" s="3">
        <v>44713.764097222222</v>
      </c>
      <c r="N57" s="1" t="s">
        <v>228</v>
      </c>
      <c r="O57" s="1" t="s">
        <v>58</v>
      </c>
      <c r="P57" s="1">
        <v>50836625</v>
      </c>
      <c r="Q57" s="1">
        <v>195300</v>
      </c>
      <c r="R57" s="1">
        <v>16872.8</v>
      </c>
      <c r="S57" s="1">
        <v>27793.19</v>
      </c>
      <c r="T57" s="1">
        <v>0</v>
      </c>
      <c r="U57" s="1">
        <v>0</v>
      </c>
      <c r="V57" s="1">
        <v>0.16</v>
      </c>
      <c r="W57" s="1">
        <v>0</v>
      </c>
      <c r="X57" s="1">
        <v>0</v>
      </c>
      <c r="Y57" s="1">
        <v>206333.3</v>
      </c>
      <c r="Z57" s="1" t="s">
        <v>229</v>
      </c>
      <c r="AA57" s="1" t="s">
        <v>60</v>
      </c>
      <c r="AB57" s="1" t="s">
        <v>61</v>
      </c>
      <c r="AC57" s="1" t="s">
        <v>62</v>
      </c>
      <c r="AD57" s="1">
        <v>9978</v>
      </c>
      <c r="AE57" s="1" t="s">
        <v>63</v>
      </c>
      <c r="AF57" s="1">
        <v>19.502330000000001</v>
      </c>
      <c r="AG57" s="1">
        <v>194594.29</v>
      </c>
      <c r="AH57" s="1">
        <v>16872.8</v>
      </c>
      <c r="AI57" s="1">
        <v>34015</v>
      </c>
      <c r="AJ57" s="1">
        <v>15101505</v>
      </c>
      <c r="AK57" s="1"/>
      <c r="AL57" s="1" t="s">
        <v>64</v>
      </c>
      <c r="AM57" s="1">
        <v>173707.44</v>
      </c>
      <c r="AN57" s="1">
        <v>27793.19</v>
      </c>
      <c r="AO57" s="1">
        <v>2</v>
      </c>
      <c r="AP57" s="1">
        <v>0.16</v>
      </c>
      <c r="AQ57" s="1" t="s">
        <v>65</v>
      </c>
      <c r="AR57" s="1" t="s">
        <v>51</v>
      </c>
      <c r="AS57" s="1" t="s">
        <v>53</v>
      </c>
      <c r="AT57" s="1" t="s">
        <v>66</v>
      </c>
      <c r="AU57" s="1">
        <v>1</v>
      </c>
      <c r="AV57" s="1" t="s">
        <v>54</v>
      </c>
      <c r="AW57" s="1" t="s">
        <v>54</v>
      </c>
      <c r="AX57" s="1">
        <v>11300</v>
      </c>
      <c r="AY57" s="1">
        <v>3.3</v>
      </c>
      <c r="AZ57" s="5">
        <v>205514.68000000002</v>
      </c>
      <c r="BA57" s="1" t="s">
        <v>230</v>
      </c>
      <c r="BB57" s="1">
        <f t="shared" si="0"/>
        <v>206333.3</v>
      </c>
    </row>
    <row r="58" spans="1:54" x14ac:dyDescent="0.25">
      <c r="A58" s="1" t="s">
        <v>50</v>
      </c>
      <c r="B58" s="1" t="s">
        <v>51</v>
      </c>
      <c r="C58" s="1">
        <v>601</v>
      </c>
      <c r="D58" s="1">
        <v>11300</v>
      </c>
      <c r="E58" s="1" t="s">
        <v>52</v>
      </c>
      <c r="F58" s="1" t="s">
        <v>53</v>
      </c>
      <c r="G58" s="1" t="s">
        <v>54</v>
      </c>
      <c r="H58" s="1" t="s">
        <v>54</v>
      </c>
      <c r="I58" s="1" t="s">
        <v>55</v>
      </c>
      <c r="J58" s="1" t="s">
        <v>54</v>
      </c>
      <c r="K58" s="1" t="s">
        <v>56</v>
      </c>
      <c r="L58" s="3">
        <v>44713</v>
      </c>
      <c r="M58" s="3">
        <v>44713.760300925926</v>
      </c>
      <c r="N58" s="1" t="s">
        <v>231</v>
      </c>
      <c r="O58" s="1" t="s">
        <v>58</v>
      </c>
      <c r="P58" s="1">
        <v>50836562</v>
      </c>
      <c r="Q58" s="1">
        <v>392614.54</v>
      </c>
      <c r="R58" s="1">
        <v>32333.37</v>
      </c>
      <c r="S58" s="1">
        <v>56159.11</v>
      </c>
      <c r="T58" s="1">
        <v>0</v>
      </c>
      <c r="U58" s="1">
        <v>0</v>
      </c>
      <c r="V58" s="1">
        <v>0.16</v>
      </c>
      <c r="W58" s="1">
        <v>0</v>
      </c>
      <c r="X58" s="1">
        <v>0</v>
      </c>
      <c r="Y58" s="1">
        <v>416647.01</v>
      </c>
      <c r="Z58" s="1" t="s">
        <v>232</v>
      </c>
      <c r="AA58" s="1" t="s">
        <v>60</v>
      </c>
      <c r="AB58" s="1" t="s">
        <v>61</v>
      </c>
      <c r="AC58" s="1" t="s">
        <v>62</v>
      </c>
      <c r="AD58" s="1">
        <v>19873</v>
      </c>
      <c r="AE58" s="1" t="s">
        <v>63</v>
      </c>
      <c r="AF58" s="1">
        <v>19.69116</v>
      </c>
      <c r="AG58" s="1">
        <v>391322.5</v>
      </c>
      <c r="AH58" s="1">
        <v>32333.37</v>
      </c>
      <c r="AI58" s="1">
        <v>34015</v>
      </c>
      <c r="AJ58" s="1">
        <v>15101505</v>
      </c>
      <c r="AK58" s="1"/>
      <c r="AL58" s="1" t="s">
        <v>64</v>
      </c>
      <c r="AM58" s="1">
        <v>350994.42</v>
      </c>
      <c r="AN58" s="1">
        <v>56159.11</v>
      </c>
      <c r="AO58" s="1">
        <v>2</v>
      </c>
      <c r="AP58" s="1">
        <v>0.16</v>
      </c>
      <c r="AQ58" s="1" t="s">
        <v>65</v>
      </c>
      <c r="AR58" s="1" t="s">
        <v>51</v>
      </c>
      <c r="AS58" s="1" t="s">
        <v>53</v>
      </c>
      <c r="AT58" s="1" t="s">
        <v>66</v>
      </c>
      <c r="AU58" s="1">
        <v>1</v>
      </c>
      <c r="AV58" s="1" t="s">
        <v>54</v>
      </c>
      <c r="AW58" s="1" t="s">
        <v>54</v>
      </c>
      <c r="AX58" s="1">
        <v>11300</v>
      </c>
      <c r="AY58" s="1">
        <v>3.3</v>
      </c>
      <c r="AZ58" s="5">
        <v>415148.24</v>
      </c>
      <c r="BA58" s="1" t="s">
        <v>233</v>
      </c>
      <c r="BB58" s="1">
        <f t="shared" si="0"/>
        <v>416647.01</v>
      </c>
    </row>
    <row r="59" spans="1:54" x14ac:dyDescent="0.25">
      <c r="A59" s="1" t="s">
        <v>50</v>
      </c>
      <c r="B59" s="1" t="s">
        <v>51</v>
      </c>
      <c r="C59" s="1">
        <v>601</v>
      </c>
      <c r="D59" s="1">
        <v>11300</v>
      </c>
      <c r="E59" s="1" t="s">
        <v>52</v>
      </c>
      <c r="F59" s="1" t="s">
        <v>53</v>
      </c>
      <c r="G59" s="1" t="s">
        <v>54</v>
      </c>
      <c r="H59" s="1" t="s">
        <v>54</v>
      </c>
      <c r="I59" s="1" t="s">
        <v>55</v>
      </c>
      <c r="J59" s="1" t="s">
        <v>54</v>
      </c>
      <c r="K59" s="1" t="s">
        <v>56</v>
      </c>
      <c r="L59" s="3">
        <v>44713</v>
      </c>
      <c r="M59" s="3">
        <v>44713.273935185185</v>
      </c>
      <c r="N59" s="1" t="s">
        <v>234</v>
      </c>
      <c r="O59" s="1" t="s">
        <v>58</v>
      </c>
      <c r="P59" s="1">
        <v>50829919</v>
      </c>
      <c r="Q59" s="1">
        <v>390112.91</v>
      </c>
      <c r="R59" s="1">
        <v>33723.61</v>
      </c>
      <c r="S59" s="1">
        <v>55550.17</v>
      </c>
      <c r="T59" s="1">
        <v>0</v>
      </c>
      <c r="U59" s="1">
        <v>0</v>
      </c>
      <c r="V59" s="1">
        <v>0.16</v>
      </c>
      <c r="W59" s="1">
        <v>0</v>
      </c>
      <c r="X59" s="1">
        <v>0</v>
      </c>
      <c r="Y59" s="1">
        <v>412127.93</v>
      </c>
      <c r="Z59" s="1" t="s">
        <v>235</v>
      </c>
      <c r="AA59" s="1" t="s">
        <v>60</v>
      </c>
      <c r="AB59" s="1" t="s">
        <v>61</v>
      </c>
      <c r="AC59" s="1" t="s">
        <v>62</v>
      </c>
      <c r="AD59" s="1">
        <v>19943</v>
      </c>
      <c r="AE59" s="1" t="s">
        <v>63</v>
      </c>
      <c r="AF59" s="1">
        <v>19.502330000000001</v>
      </c>
      <c r="AG59" s="1">
        <v>388935.05</v>
      </c>
      <c r="AH59" s="1">
        <v>33723.61</v>
      </c>
      <c r="AI59" s="1">
        <v>34015</v>
      </c>
      <c r="AJ59" s="1">
        <v>15101505</v>
      </c>
      <c r="AK59" s="1"/>
      <c r="AL59" s="1" t="s">
        <v>64</v>
      </c>
      <c r="AM59" s="1">
        <v>347188.56</v>
      </c>
      <c r="AN59" s="1">
        <v>55550.17</v>
      </c>
      <c r="AO59" s="1">
        <v>2</v>
      </c>
      <c r="AP59" s="1">
        <v>0.16</v>
      </c>
      <c r="AQ59" s="1" t="s">
        <v>65</v>
      </c>
      <c r="AR59" s="1" t="s">
        <v>51</v>
      </c>
      <c r="AS59" s="1" t="s">
        <v>53</v>
      </c>
      <c r="AT59" s="1" t="s">
        <v>66</v>
      </c>
      <c r="AU59" s="1">
        <v>1</v>
      </c>
      <c r="AV59" s="1" t="s">
        <v>54</v>
      </c>
      <c r="AW59" s="1" t="s">
        <v>54</v>
      </c>
      <c r="AX59" s="1">
        <v>11300</v>
      </c>
      <c r="AY59" s="1">
        <v>3.3</v>
      </c>
      <c r="AZ59" s="5">
        <v>410761.61</v>
      </c>
      <c r="BA59" s="1" t="s">
        <v>236</v>
      </c>
      <c r="BB59" s="1">
        <f t="shared" si="0"/>
        <v>412127.93</v>
      </c>
    </row>
    <row r="60" spans="1:54" x14ac:dyDescent="0.25">
      <c r="A60" s="1" t="s">
        <v>50</v>
      </c>
      <c r="B60" s="1" t="s">
        <v>51</v>
      </c>
      <c r="C60" s="1">
        <v>601</v>
      </c>
      <c r="D60" s="1">
        <v>11300</v>
      </c>
      <c r="E60" s="1" t="s">
        <v>52</v>
      </c>
      <c r="F60" s="1" t="s">
        <v>53</v>
      </c>
      <c r="G60" s="1" t="s">
        <v>54</v>
      </c>
      <c r="H60" s="1" t="s">
        <v>54</v>
      </c>
      <c r="I60" s="1" t="s">
        <v>55</v>
      </c>
      <c r="J60" s="1" t="s">
        <v>54</v>
      </c>
      <c r="K60" s="1" t="s">
        <v>56</v>
      </c>
      <c r="L60" s="3">
        <v>44713</v>
      </c>
      <c r="M60" s="3">
        <v>44713.570729166669</v>
      </c>
      <c r="N60" s="1" t="s">
        <v>237</v>
      </c>
      <c r="O60" s="1" t="s">
        <v>58</v>
      </c>
      <c r="P60" s="1">
        <v>50833955</v>
      </c>
      <c r="Q60" s="1">
        <v>194212.24</v>
      </c>
      <c r="R60" s="1">
        <v>16827.14</v>
      </c>
      <c r="S60" s="1">
        <v>27643.87</v>
      </c>
      <c r="T60" s="1">
        <v>0</v>
      </c>
      <c r="U60" s="1">
        <v>0</v>
      </c>
      <c r="V60" s="1">
        <v>0.16</v>
      </c>
      <c r="W60" s="1">
        <v>0</v>
      </c>
      <c r="X60" s="1">
        <v>0</v>
      </c>
      <c r="Y60" s="1">
        <v>205126.21</v>
      </c>
      <c r="Z60" s="1" t="s">
        <v>238</v>
      </c>
      <c r="AA60" s="1" t="s">
        <v>60</v>
      </c>
      <c r="AB60" s="1" t="s">
        <v>61</v>
      </c>
      <c r="AC60" s="1" t="s">
        <v>62</v>
      </c>
      <c r="AD60" s="1">
        <v>9951</v>
      </c>
      <c r="AE60" s="1" t="s">
        <v>63</v>
      </c>
      <c r="AF60" s="1">
        <v>19.455780000000001</v>
      </c>
      <c r="AG60" s="1">
        <v>193604.51</v>
      </c>
      <c r="AH60" s="1">
        <v>16827.14</v>
      </c>
      <c r="AI60" s="1">
        <v>34015</v>
      </c>
      <c r="AJ60" s="1">
        <v>15101505</v>
      </c>
      <c r="AK60" s="1"/>
      <c r="AL60" s="1" t="s">
        <v>64</v>
      </c>
      <c r="AM60" s="1">
        <v>172774.18</v>
      </c>
      <c r="AN60" s="1">
        <v>27643.87</v>
      </c>
      <c r="AO60" s="1">
        <v>2</v>
      </c>
      <c r="AP60" s="1">
        <v>0.16</v>
      </c>
      <c r="AQ60" s="1" t="s">
        <v>65</v>
      </c>
      <c r="AR60" s="1" t="s">
        <v>51</v>
      </c>
      <c r="AS60" s="1" t="s">
        <v>53</v>
      </c>
      <c r="AT60" s="1" t="s">
        <v>66</v>
      </c>
      <c r="AU60" s="1">
        <v>1</v>
      </c>
      <c r="AV60" s="1" t="s">
        <v>54</v>
      </c>
      <c r="AW60" s="1" t="s">
        <v>54</v>
      </c>
      <c r="AX60" s="1">
        <v>11300</v>
      </c>
      <c r="AY60" s="1">
        <v>3.3</v>
      </c>
      <c r="AZ60" s="5">
        <v>204421.24</v>
      </c>
      <c r="BA60" s="1" t="s">
        <v>239</v>
      </c>
      <c r="BB60" s="1">
        <f t="shared" si="0"/>
        <v>205126.21</v>
      </c>
    </row>
    <row r="61" spans="1:54" x14ac:dyDescent="0.25">
      <c r="A61" s="1" t="s">
        <v>50</v>
      </c>
      <c r="B61" s="1" t="s">
        <v>51</v>
      </c>
      <c r="C61" s="1">
        <v>601</v>
      </c>
      <c r="D61" s="1">
        <v>11300</v>
      </c>
      <c r="E61" s="1" t="s">
        <v>52</v>
      </c>
      <c r="F61" s="1" t="s">
        <v>53</v>
      </c>
      <c r="G61" s="1" t="s">
        <v>54</v>
      </c>
      <c r="H61" s="1" t="s">
        <v>54</v>
      </c>
      <c r="I61" s="1" t="s">
        <v>55</v>
      </c>
      <c r="J61" s="1" t="s">
        <v>54</v>
      </c>
      <c r="K61" s="1" t="s">
        <v>56</v>
      </c>
      <c r="L61" s="3">
        <v>44713</v>
      </c>
      <c r="M61" s="3">
        <v>44713.438819444447</v>
      </c>
      <c r="N61" s="1" t="s">
        <v>240</v>
      </c>
      <c r="O61" s="1" t="s">
        <v>58</v>
      </c>
      <c r="P61" s="1">
        <v>50831998</v>
      </c>
      <c r="Q61" s="1">
        <v>194484.94</v>
      </c>
      <c r="R61" s="1">
        <v>16852.509999999998</v>
      </c>
      <c r="S61" s="1">
        <v>27685.54</v>
      </c>
      <c r="T61" s="1">
        <v>0</v>
      </c>
      <c r="U61" s="1">
        <v>0</v>
      </c>
      <c r="V61" s="1">
        <v>0.16</v>
      </c>
      <c r="W61" s="1">
        <v>0</v>
      </c>
      <c r="X61" s="1">
        <v>0</v>
      </c>
      <c r="Y61" s="1">
        <v>205412.15</v>
      </c>
      <c r="Z61" s="1" t="s">
        <v>241</v>
      </c>
      <c r="AA61" s="1" t="s">
        <v>60</v>
      </c>
      <c r="AB61" s="1" t="s">
        <v>61</v>
      </c>
      <c r="AC61" s="1" t="s">
        <v>62</v>
      </c>
      <c r="AD61" s="1">
        <v>9966</v>
      </c>
      <c r="AE61" s="1" t="s">
        <v>63</v>
      </c>
      <c r="AF61" s="1">
        <v>19.455780000000001</v>
      </c>
      <c r="AG61" s="1">
        <v>193896.34</v>
      </c>
      <c r="AH61" s="1">
        <v>16852.509999999998</v>
      </c>
      <c r="AI61" s="1">
        <v>34015</v>
      </c>
      <c r="AJ61" s="1">
        <v>15101505</v>
      </c>
      <c r="AK61" s="1"/>
      <c r="AL61" s="1" t="s">
        <v>64</v>
      </c>
      <c r="AM61" s="1">
        <v>173034.62</v>
      </c>
      <c r="AN61" s="1">
        <v>27685.54</v>
      </c>
      <c r="AO61" s="1">
        <v>2</v>
      </c>
      <c r="AP61" s="1">
        <v>0.16</v>
      </c>
      <c r="AQ61" s="1" t="s">
        <v>65</v>
      </c>
      <c r="AR61" s="1" t="s">
        <v>51</v>
      </c>
      <c r="AS61" s="1" t="s">
        <v>53</v>
      </c>
      <c r="AT61" s="1" t="s">
        <v>66</v>
      </c>
      <c r="AU61" s="1">
        <v>1</v>
      </c>
      <c r="AV61" s="1" t="s">
        <v>54</v>
      </c>
      <c r="AW61" s="1" t="s">
        <v>54</v>
      </c>
      <c r="AX61" s="1">
        <v>11300</v>
      </c>
      <c r="AY61" s="1">
        <v>3.3</v>
      </c>
      <c r="AZ61" s="5">
        <v>204729.37</v>
      </c>
      <c r="BA61" s="1" t="s">
        <v>242</v>
      </c>
      <c r="BB61" s="1">
        <f t="shared" si="0"/>
        <v>205412.15</v>
      </c>
    </row>
    <row r="62" spans="1:54" x14ac:dyDescent="0.25">
      <c r="A62" s="1" t="s">
        <v>50</v>
      </c>
      <c r="B62" s="1" t="s">
        <v>51</v>
      </c>
      <c r="C62" s="1">
        <v>601</v>
      </c>
      <c r="D62" s="1">
        <v>11300</v>
      </c>
      <c r="E62" s="1" t="s">
        <v>52</v>
      </c>
      <c r="F62" s="1" t="s">
        <v>53</v>
      </c>
      <c r="G62" s="1" t="s">
        <v>54</v>
      </c>
      <c r="H62" s="1" t="s">
        <v>54</v>
      </c>
      <c r="I62" s="1" t="s">
        <v>55</v>
      </c>
      <c r="J62" s="1" t="s">
        <v>54</v>
      </c>
      <c r="K62" s="1" t="s">
        <v>56</v>
      </c>
      <c r="L62" s="3">
        <v>44713</v>
      </c>
      <c r="M62" s="3">
        <v>44713.480775462966</v>
      </c>
      <c r="N62" s="1" t="s">
        <v>243</v>
      </c>
      <c r="O62" s="1" t="s">
        <v>58</v>
      </c>
      <c r="P62" s="1">
        <v>50832614</v>
      </c>
      <c r="Q62" s="1">
        <v>194798.87</v>
      </c>
      <c r="R62" s="1">
        <v>16216.31</v>
      </c>
      <c r="S62" s="1">
        <v>27731.45</v>
      </c>
      <c r="T62" s="1">
        <v>0</v>
      </c>
      <c r="U62" s="1">
        <v>0</v>
      </c>
      <c r="V62" s="1">
        <v>0.16</v>
      </c>
      <c r="W62" s="1">
        <v>0</v>
      </c>
      <c r="X62" s="1">
        <v>0</v>
      </c>
      <c r="Y62" s="1">
        <v>206514.23</v>
      </c>
      <c r="Z62" s="1" t="s">
        <v>244</v>
      </c>
      <c r="AA62" s="1" t="s">
        <v>60</v>
      </c>
      <c r="AB62" s="1" t="s">
        <v>61</v>
      </c>
      <c r="AC62" s="1" t="s">
        <v>62</v>
      </c>
      <c r="AD62" s="1">
        <v>9967</v>
      </c>
      <c r="AE62" s="1" t="s">
        <v>63</v>
      </c>
      <c r="AF62" s="1">
        <v>19.41883</v>
      </c>
      <c r="AG62" s="1">
        <v>193547.51999999999</v>
      </c>
      <c r="AH62" s="1">
        <v>16216.31</v>
      </c>
      <c r="AI62" s="1">
        <v>34015</v>
      </c>
      <c r="AJ62" s="1">
        <v>15101505</v>
      </c>
      <c r="AK62" s="1"/>
      <c r="AL62" s="1" t="s">
        <v>64</v>
      </c>
      <c r="AM62" s="1">
        <v>173321.59</v>
      </c>
      <c r="AN62" s="1">
        <v>27731.45</v>
      </c>
      <c r="AO62" s="1">
        <v>2</v>
      </c>
      <c r="AP62" s="1">
        <v>0.16</v>
      </c>
      <c r="AQ62" s="1" t="s">
        <v>65</v>
      </c>
      <c r="AR62" s="1" t="s">
        <v>51</v>
      </c>
      <c r="AS62" s="1" t="s">
        <v>53</v>
      </c>
      <c r="AT62" s="1" t="s">
        <v>66</v>
      </c>
      <c r="AU62" s="1">
        <v>1</v>
      </c>
      <c r="AV62" s="1" t="s">
        <v>54</v>
      </c>
      <c r="AW62" s="1" t="s">
        <v>54</v>
      </c>
      <c r="AX62" s="1">
        <v>11300</v>
      </c>
      <c r="AY62" s="1">
        <v>3.3</v>
      </c>
      <c r="AZ62" s="5">
        <v>205062.66</v>
      </c>
      <c r="BA62" s="1" t="s">
        <v>245</v>
      </c>
      <c r="BB62" s="1">
        <f t="shared" si="0"/>
        <v>206514.23</v>
      </c>
    </row>
    <row r="63" spans="1:54" x14ac:dyDescent="0.25">
      <c r="A63" s="1" t="s">
        <v>50</v>
      </c>
      <c r="B63" s="1" t="s">
        <v>51</v>
      </c>
      <c r="C63" s="1">
        <v>601</v>
      </c>
      <c r="D63" s="1">
        <v>11300</v>
      </c>
      <c r="E63" s="1" t="s">
        <v>52</v>
      </c>
      <c r="F63" s="1" t="s">
        <v>53</v>
      </c>
      <c r="G63" s="1" t="s">
        <v>54</v>
      </c>
      <c r="H63" s="1" t="s">
        <v>54</v>
      </c>
      <c r="I63" s="1" t="s">
        <v>55</v>
      </c>
      <c r="J63" s="1" t="s">
        <v>54</v>
      </c>
      <c r="K63" s="1" t="s">
        <v>56</v>
      </c>
      <c r="L63" s="3">
        <v>44713</v>
      </c>
      <c r="M63" s="3">
        <v>44713.572210648148</v>
      </c>
      <c r="N63" s="1" t="s">
        <v>246</v>
      </c>
      <c r="O63" s="1" t="s">
        <v>58</v>
      </c>
      <c r="P63" s="1">
        <v>50833966</v>
      </c>
      <c r="Q63" s="1">
        <v>194845.53</v>
      </c>
      <c r="R63" s="1">
        <v>16828.830000000002</v>
      </c>
      <c r="S63" s="1">
        <v>27720.77</v>
      </c>
      <c r="T63" s="1">
        <v>0</v>
      </c>
      <c r="U63" s="1">
        <v>0</v>
      </c>
      <c r="V63" s="1">
        <v>0.16</v>
      </c>
      <c r="W63" s="1">
        <v>0</v>
      </c>
      <c r="X63" s="1">
        <v>0</v>
      </c>
      <c r="Y63" s="1">
        <v>205858.8</v>
      </c>
      <c r="Z63" s="1" t="s">
        <v>247</v>
      </c>
      <c r="AA63" s="1" t="s">
        <v>60</v>
      </c>
      <c r="AB63" s="1" t="s">
        <v>61</v>
      </c>
      <c r="AC63" s="1" t="s">
        <v>62</v>
      </c>
      <c r="AD63" s="1">
        <v>9952</v>
      </c>
      <c r="AE63" s="1" t="s">
        <v>63</v>
      </c>
      <c r="AF63" s="1">
        <v>19.502330000000001</v>
      </c>
      <c r="AG63" s="1">
        <v>194087.23</v>
      </c>
      <c r="AH63" s="1">
        <v>16828.830000000002</v>
      </c>
      <c r="AI63" s="1">
        <v>34015</v>
      </c>
      <c r="AJ63" s="1">
        <v>15101505</v>
      </c>
      <c r="AK63" s="1"/>
      <c r="AL63" s="1" t="s">
        <v>64</v>
      </c>
      <c r="AM63" s="1">
        <v>173254.81</v>
      </c>
      <c r="AN63" s="1">
        <v>27720.77</v>
      </c>
      <c r="AO63" s="1">
        <v>2</v>
      </c>
      <c r="AP63" s="1">
        <v>0.16</v>
      </c>
      <c r="AQ63" s="1" t="s">
        <v>65</v>
      </c>
      <c r="AR63" s="1" t="s">
        <v>51</v>
      </c>
      <c r="AS63" s="1" t="s">
        <v>53</v>
      </c>
      <c r="AT63" s="1" t="s">
        <v>66</v>
      </c>
      <c r="AU63" s="1">
        <v>1</v>
      </c>
      <c r="AV63" s="1" t="s">
        <v>54</v>
      </c>
      <c r="AW63" s="1" t="s">
        <v>54</v>
      </c>
      <c r="AX63" s="1">
        <v>11300</v>
      </c>
      <c r="AY63" s="1">
        <v>3.3</v>
      </c>
      <c r="AZ63" s="5">
        <v>204979.17</v>
      </c>
      <c r="BA63" s="1" t="s">
        <v>248</v>
      </c>
      <c r="BB63" s="1">
        <f t="shared" si="0"/>
        <v>205858.8</v>
      </c>
    </row>
    <row r="64" spans="1:54" x14ac:dyDescent="0.25">
      <c r="A64" s="1" t="s">
        <v>50</v>
      </c>
      <c r="B64" s="1" t="s">
        <v>51</v>
      </c>
      <c r="C64" s="1">
        <v>601</v>
      </c>
      <c r="D64" s="1">
        <v>11300</v>
      </c>
      <c r="E64" s="1" t="s">
        <v>52</v>
      </c>
      <c r="F64" s="1" t="s">
        <v>53</v>
      </c>
      <c r="G64" s="1" t="s">
        <v>54</v>
      </c>
      <c r="H64" s="1" t="s">
        <v>54</v>
      </c>
      <c r="I64" s="1" t="s">
        <v>55</v>
      </c>
      <c r="J64" s="1" t="s">
        <v>54</v>
      </c>
      <c r="K64" s="1" t="s">
        <v>56</v>
      </c>
      <c r="L64" s="3">
        <v>44713</v>
      </c>
      <c r="M64" s="3">
        <v>44713.399282407408</v>
      </c>
      <c r="N64" s="1" t="s">
        <v>249</v>
      </c>
      <c r="O64" s="1" t="s">
        <v>58</v>
      </c>
      <c r="P64" s="1">
        <v>50831390</v>
      </c>
      <c r="Q64" s="1">
        <v>194548.75</v>
      </c>
      <c r="R64" s="1">
        <v>16837.29</v>
      </c>
      <c r="S64" s="1">
        <v>27660.54</v>
      </c>
      <c r="T64" s="1">
        <v>0</v>
      </c>
      <c r="U64" s="1">
        <v>0</v>
      </c>
      <c r="V64" s="1">
        <v>0.16</v>
      </c>
      <c r="W64" s="1">
        <v>0</v>
      </c>
      <c r="X64" s="1">
        <v>0</v>
      </c>
      <c r="Y64" s="1">
        <v>205504.4</v>
      </c>
      <c r="Z64" s="1" t="s">
        <v>250</v>
      </c>
      <c r="AA64" s="1" t="s">
        <v>60</v>
      </c>
      <c r="AB64" s="1" t="s">
        <v>61</v>
      </c>
      <c r="AC64" s="1" t="s">
        <v>62</v>
      </c>
      <c r="AD64" s="1">
        <v>9957</v>
      </c>
      <c r="AE64" s="1" t="s">
        <v>63</v>
      </c>
      <c r="AF64" s="1">
        <v>19.455780000000001</v>
      </c>
      <c r="AG64" s="1">
        <v>193721.24</v>
      </c>
      <c r="AH64" s="1">
        <v>16837.29</v>
      </c>
      <c r="AI64" s="1">
        <v>34015</v>
      </c>
      <c r="AJ64" s="1">
        <v>15101505</v>
      </c>
      <c r="AK64" s="1"/>
      <c r="AL64" s="1" t="s">
        <v>64</v>
      </c>
      <c r="AM64" s="1">
        <v>172878.35</v>
      </c>
      <c r="AN64" s="1">
        <v>27660.54</v>
      </c>
      <c r="AO64" s="1">
        <v>2</v>
      </c>
      <c r="AP64" s="1">
        <v>0.16</v>
      </c>
      <c r="AQ64" s="1" t="s">
        <v>65</v>
      </c>
      <c r="AR64" s="1" t="s">
        <v>51</v>
      </c>
      <c r="AS64" s="1" t="s">
        <v>53</v>
      </c>
      <c r="AT64" s="1" t="s">
        <v>66</v>
      </c>
      <c r="AU64" s="1">
        <v>1</v>
      </c>
      <c r="AV64" s="1" t="s">
        <v>54</v>
      </c>
      <c r="AW64" s="1" t="s">
        <v>54</v>
      </c>
      <c r="AX64" s="1">
        <v>11300</v>
      </c>
      <c r="AY64" s="1">
        <v>3.3</v>
      </c>
      <c r="AZ64" s="5">
        <v>204544.49</v>
      </c>
      <c r="BA64" s="1" t="s">
        <v>251</v>
      </c>
      <c r="BB64" s="1">
        <f t="shared" si="0"/>
        <v>205504.4</v>
      </c>
    </row>
    <row r="65" spans="1:54" x14ac:dyDescent="0.25">
      <c r="A65" s="1" t="s">
        <v>50</v>
      </c>
      <c r="B65" s="1" t="s">
        <v>51</v>
      </c>
      <c r="C65" s="1">
        <v>601</v>
      </c>
      <c r="D65" s="1">
        <v>11300</v>
      </c>
      <c r="E65" s="1" t="s">
        <v>52</v>
      </c>
      <c r="F65" s="1" t="s">
        <v>53</v>
      </c>
      <c r="G65" s="1" t="s">
        <v>54</v>
      </c>
      <c r="H65" s="1" t="s">
        <v>54</v>
      </c>
      <c r="I65" s="1" t="s">
        <v>55</v>
      </c>
      <c r="J65" s="1" t="s">
        <v>54</v>
      </c>
      <c r="K65" s="1" t="s">
        <v>56</v>
      </c>
      <c r="L65" s="3">
        <v>44714</v>
      </c>
      <c r="M65" s="3">
        <v>44714.005486111113</v>
      </c>
      <c r="N65" s="1" t="s">
        <v>252</v>
      </c>
      <c r="O65" s="1" t="s">
        <v>58</v>
      </c>
      <c r="P65" s="1">
        <v>50839411</v>
      </c>
      <c r="Q65" s="1">
        <v>195124.91</v>
      </c>
      <c r="R65" s="1">
        <v>16867.73</v>
      </c>
      <c r="S65" s="1">
        <v>27784.83</v>
      </c>
      <c r="T65" s="1">
        <v>0</v>
      </c>
      <c r="U65" s="1">
        <v>0</v>
      </c>
      <c r="V65" s="1">
        <v>0.16</v>
      </c>
      <c r="W65" s="1">
        <v>0</v>
      </c>
      <c r="X65" s="1">
        <v>0</v>
      </c>
      <c r="Y65" s="1">
        <v>206136.27</v>
      </c>
      <c r="Z65" s="1" t="s">
        <v>253</v>
      </c>
      <c r="AA65" s="1" t="s">
        <v>60</v>
      </c>
      <c r="AB65" s="1" t="s">
        <v>61</v>
      </c>
      <c r="AC65" s="1" t="s">
        <v>62</v>
      </c>
      <c r="AD65" s="1">
        <v>9975</v>
      </c>
      <c r="AE65" s="1" t="s">
        <v>63</v>
      </c>
      <c r="AF65" s="1">
        <v>19.502330000000001</v>
      </c>
      <c r="AG65" s="1">
        <v>194535.78</v>
      </c>
      <c r="AH65" s="1">
        <v>16867.73</v>
      </c>
      <c r="AI65" s="1">
        <v>34015</v>
      </c>
      <c r="AJ65" s="1">
        <v>15101505</v>
      </c>
      <c r="AK65" s="1"/>
      <c r="AL65" s="1" t="s">
        <v>64</v>
      </c>
      <c r="AM65" s="1">
        <v>173655.21</v>
      </c>
      <c r="AN65" s="1">
        <v>27784.83</v>
      </c>
      <c r="AO65" s="1">
        <v>2</v>
      </c>
      <c r="AP65" s="1">
        <v>0.16</v>
      </c>
      <c r="AQ65" s="1" t="s">
        <v>65</v>
      </c>
      <c r="AR65" s="1" t="s">
        <v>51</v>
      </c>
      <c r="AS65" s="1" t="s">
        <v>53</v>
      </c>
      <c r="AT65" s="1" t="s">
        <v>66</v>
      </c>
      <c r="AU65" s="1">
        <v>1</v>
      </c>
      <c r="AV65" s="1" t="s">
        <v>54</v>
      </c>
      <c r="AW65" s="1" t="s">
        <v>54</v>
      </c>
      <c r="AX65" s="1">
        <v>11300</v>
      </c>
      <c r="AY65" s="1">
        <v>3.3</v>
      </c>
      <c r="AZ65" s="5">
        <v>205452.88</v>
      </c>
      <c r="BA65" s="1" t="s">
        <v>254</v>
      </c>
      <c r="BB65" s="1">
        <f t="shared" si="0"/>
        <v>206136.27</v>
      </c>
    </row>
    <row r="66" spans="1:54" x14ac:dyDescent="0.25">
      <c r="A66" s="1" t="s">
        <v>50</v>
      </c>
      <c r="B66" s="1" t="s">
        <v>51</v>
      </c>
      <c r="C66" s="1">
        <v>601</v>
      </c>
      <c r="D66" s="1">
        <v>11300</v>
      </c>
      <c r="E66" s="1" t="s">
        <v>52</v>
      </c>
      <c r="F66" s="1" t="s">
        <v>53</v>
      </c>
      <c r="G66" s="1" t="s">
        <v>54</v>
      </c>
      <c r="H66" s="1" t="s">
        <v>54</v>
      </c>
      <c r="I66" s="1" t="s">
        <v>55</v>
      </c>
      <c r="J66" s="1" t="s">
        <v>54</v>
      </c>
      <c r="K66" s="1" t="s">
        <v>56</v>
      </c>
      <c r="L66" s="3">
        <v>44714</v>
      </c>
      <c r="M66" s="3">
        <v>44714.013472222221</v>
      </c>
      <c r="N66" s="1" t="s">
        <v>255</v>
      </c>
      <c r="O66" s="1" t="s">
        <v>58</v>
      </c>
      <c r="P66" s="1">
        <v>50839470</v>
      </c>
      <c r="Q66" s="1">
        <v>195183.6</v>
      </c>
      <c r="R66" s="1">
        <v>16872.8</v>
      </c>
      <c r="S66" s="1">
        <v>27793.19</v>
      </c>
      <c r="T66" s="1">
        <v>0</v>
      </c>
      <c r="U66" s="1">
        <v>0</v>
      </c>
      <c r="V66" s="1">
        <v>0.16</v>
      </c>
      <c r="W66" s="1">
        <v>0</v>
      </c>
      <c r="X66" s="1">
        <v>0</v>
      </c>
      <c r="Y66" s="1">
        <v>206198.28</v>
      </c>
      <c r="Z66" s="1" t="s">
        <v>256</v>
      </c>
      <c r="AA66" s="1" t="s">
        <v>60</v>
      </c>
      <c r="AB66" s="1" t="s">
        <v>61</v>
      </c>
      <c r="AC66" s="1" t="s">
        <v>62</v>
      </c>
      <c r="AD66" s="1">
        <v>9978</v>
      </c>
      <c r="AE66" s="1" t="s">
        <v>63</v>
      </c>
      <c r="AF66" s="1">
        <v>19.502330000000001</v>
      </c>
      <c r="AG66" s="1">
        <v>194594.29</v>
      </c>
      <c r="AH66" s="1">
        <v>16872.8</v>
      </c>
      <c r="AI66" s="1">
        <v>34015</v>
      </c>
      <c r="AJ66" s="1">
        <v>15101505</v>
      </c>
      <c r="AK66" s="1"/>
      <c r="AL66" s="1" t="s">
        <v>64</v>
      </c>
      <c r="AM66" s="1">
        <v>173707.44</v>
      </c>
      <c r="AN66" s="1">
        <v>27793.19</v>
      </c>
      <c r="AO66" s="1">
        <v>2</v>
      </c>
      <c r="AP66" s="1">
        <v>0.16</v>
      </c>
      <c r="AQ66" s="1" t="s">
        <v>65</v>
      </c>
      <c r="AR66" s="1" t="s">
        <v>51</v>
      </c>
      <c r="AS66" s="1" t="s">
        <v>53</v>
      </c>
      <c r="AT66" s="1" t="s">
        <v>66</v>
      </c>
      <c r="AU66" s="1">
        <v>1</v>
      </c>
      <c r="AV66" s="1" t="s">
        <v>54</v>
      </c>
      <c r="AW66" s="1" t="s">
        <v>54</v>
      </c>
      <c r="AX66" s="1">
        <v>11300</v>
      </c>
      <c r="AY66" s="1">
        <v>3.3</v>
      </c>
      <c r="AZ66" s="5">
        <v>205514.68000000002</v>
      </c>
      <c r="BA66" s="1" t="s">
        <v>257</v>
      </c>
      <c r="BB66" s="1">
        <f t="shared" si="0"/>
        <v>206198.28</v>
      </c>
    </row>
    <row r="67" spans="1:54" x14ac:dyDescent="0.25">
      <c r="A67" s="1" t="s">
        <v>50</v>
      </c>
      <c r="B67" s="1" t="s">
        <v>51</v>
      </c>
      <c r="C67" s="1">
        <v>601</v>
      </c>
      <c r="D67" s="1">
        <v>11300</v>
      </c>
      <c r="E67" s="1" t="s">
        <v>52</v>
      </c>
      <c r="F67" s="1" t="s">
        <v>53</v>
      </c>
      <c r="G67" s="1" t="s">
        <v>54</v>
      </c>
      <c r="H67" s="1" t="s">
        <v>54</v>
      </c>
      <c r="I67" s="1" t="s">
        <v>55</v>
      </c>
      <c r="J67" s="1" t="s">
        <v>54</v>
      </c>
      <c r="K67" s="1" t="s">
        <v>56</v>
      </c>
      <c r="L67" s="3">
        <v>44714</v>
      </c>
      <c r="M67" s="3">
        <v>44714.038310185184</v>
      </c>
      <c r="N67" s="1" t="s">
        <v>258</v>
      </c>
      <c r="O67" s="1" t="s">
        <v>58</v>
      </c>
      <c r="P67" s="1">
        <v>50839709</v>
      </c>
      <c r="Q67" s="1">
        <v>194719.12</v>
      </c>
      <c r="R67" s="1">
        <v>16872.8</v>
      </c>
      <c r="S67" s="1">
        <v>27718.880000000001</v>
      </c>
      <c r="T67" s="1">
        <v>0</v>
      </c>
      <c r="U67" s="1">
        <v>0</v>
      </c>
      <c r="V67" s="1">
        <v>0.16</v>
      </c>
      <c r="W67" s="1">
        <v>0</v>
      </c>
      <c r="X67" s="1">
        <v>0</v>
      </c>
      <c r="Y67" s="1">
        <v>205659.49</v>
      </c>
      <c r="Z67" s="1" t="s">
        <v>259</v>
      </c>
      <c r="AA67" s="1" t="s">
        <v>60</v>
      </c>
      <c r="AB67" s="1" t="s">
        <v>61</v>
      </c>
      <c r="AC67" s="1" t="s">
        <v>62</v>
      </c>
      <c r="AD67" s="1">
        <v>9978</v>
      </c>
      <c r="AE67" s="1" t="s">
        <v>63</v>
      </c>
      <c r="AF67" s="1">
        <v>19.455780000000001</v>
      </c>
      <c r="AG67" s="1">
        <v>194129.81</v>
      </c>
      <c r="AH67" s="1">
        <v>16872.8</v>
      </c>
      <c r="AI67" s="1">
        <v>34015</v>
      </c>
      <c r="AJ67" s="1">
        <v>15101505</v>
      </c>
      <c r="AK67" s="1"/>
      <c r="AL67" s="1" t="s">
        <v>64</v>
      </c>
      <c r="AM67" s="1">
        <v>173242.97</v>
      </c>
      <c r="AN67" s="1">
        <v>27718.880000000001</v>
      </c>
      <c r="AO67" s="1">
        <v>2</v>
      </c>
      <c r="AP67" s="1">
        <v>0.16</v>
      </c>
      <c r="AQ67" s="1" t="s">
        <v>65</v>
      </c>
      <c r="AR67" s="1" t="s">
        <v>51</v>
      </c>
      <c r="AS67" s="1" t="s">
        <v>53</v>
      </c>
      <c r="AT67" s="1" t="s">
        <v>66</v>
      </c>
      <c r="AU67" s="1">
        <v>1</v>
      </c>
      <c r="AV67" s="1" t="s">
        <v>54</v>
      </c>
      <c r="AW67" s="1" t="s">
        <v>54</v>
      </c>
      <c r="AX67" s="1">
        <v>11300</v>
      </c>
      <c r="AY67" s="1">
        <v>3.3</v>
      </c>
      <c r="AZ67" s="5">
        <v>204975.89</v>
      </c>
      <c r="BA67" s="1" t="s">
        <v>260</v>
      </c>
      <c r="BB67" s="1">
        <f t="shared" ref="BB67:BB100" si="1">AU67*Y67</f>
        <v>205659.49</v>
      </c>
    </row>
    <row r="68" spans="1:54" x14ac:dyDescent="0.25">
      <c r="A68" s="1" t="s">
        <v>50</v>
      </c>
      <c r="B68" s="1" t="s">
        <v>51</v>
      </c>
      <c r="C68" s="1">
        <v>601</v>
      </c>
      <c r="D68" s="1">
        <v>11300</v>
      </c>
      <c r="E68" s="1" t="s">
        <v>52</v>
      </c>
      <c r="F68" s="1" t="s">
        <v>53</v>
      </c>
      <c r="G68" s="1" t="s">
        <v>54</v>
      </c>
      <c r="H68" s="1" t="s">
        <v>54</v>
      </c>
      <c r="I68" s="1" t="s">
        <v>55</v>
      </c>
      <c r="J68" s="1" t="s">
        <v>54</v>
      </c>
      <c r="K68" s="1" t="s">
        <v>56</v>
      </c>
      <c r="L68" s="3">
        <v>44714</v>
      </c>
      <c r="M68" s="3">
        <v>44714.044918981483</v>
      </c>
      <c r="N68" s="1" t="s">
        <v>261</v>
      </c>
      <c r="O68" s="1" t="s">
        <v>58</v>
      </c>
      <c r="P68" s="1">
        <v>50839767</v>
      </c>
      <c r="Q68" s="1">
        <v>390572.45</v>
      </c>
      <c r="R68" s="1">
        <v>33765.89</v>
      </c>
      <c r="S68" s="1">
        <v>55641.66</v>
      </c>
      <c r="T68" s="1">
        <v>0</v>
      </c>
      <c r="U68" s="1">
        <v>0</v>
      </c>
      <c r="V68" s="1">
        <v>0.16</v>
      </c>
      <c r="W68" s="1">
        <v>0</v>
      </c>
      <c r="X68" s="1">
        <v>0</v>
      </c>
      <c r="Y68" s="1">
        <v>412610.34</v>
      </c>
      <c r="Z68" s="1" t="s">
        <v>262</v>
      </c>
      <c r="AA68" s="1" t="s">
        <v>60</v>
      </c>
      <c r="AB68" s="1" t="s">
        <v>61</v>
      </c>
      <c r="AC68" s="1" t="s">
        <v>62</v>
      </c>
      <c r="AD68" s="1">
        <v>19968</v>
      </c>
      <c r="AE68" s="1" t="s">
        <v>63</v>
      </c>
      <c r="AF68" s="1">
        <v>19.509170000000001</v>
      </c>
      <c r="AG68" s="1">
        <v>389559.19</v>
      </c>
      <c r="AH68" s="1">
        <v>33765.89</v>
      </c>
      <c r="AI68" s="1">
        <v>34015</v>
      </c>
      <c r="AJ68" s="1">
        <v>15101505</v>
      </c>
      <c r="AK68" s="1"/>
      <c r="AL68" s="1" t="s">
        <v>64</v>
      </c>
      <c r="AM68" s="1">
        <v>347760.37</v>
      </c>
      <c r="AN68" s="1">
        <v>55641.66</v>
      </c>
      <c r="AO68" s="1">
        <v>2</v>
      </c>
      <c r="AP68" s="1">
        <v>0.16</v>
      </c>
      <c r="AQ68" s="1" t="s">
        <v>65</v>
      </c>
      <c r="AR68" s="1" t="s">
        <v>51</v>
      </c>
      <c r="AS68" s="1" t="s">
        <v>53</v>
      </c>
      <c r="AT68" s="1" t="s">
        <v>66</v>
      </c>
      <c r="AU68" s="1">
        <v>1</v>
      </c>
      <c r="AV68" s="1" t="s">
        <v>54</v>
      </c>
      <c r="AW68" s="1" t="s">
        <v>54</v>
      </c>
      <c r="AX68" s="1">
        <v>11300</v>
      </c>
      <c r="AY68" s="1">
        <v>3.3</v>
      </c>
      <c r="AZ68" s="5">
        <v>411434.95999999996</v>
      </c>
      <c r="BA68" s="1" t="s">
        <v>263</v>
      </c>
      <c r="BB68" s="1">
        <f t="shared" si="1"/>
        <v>412610.34</v>
      </c>
    </row>
    <row r="69" spans="1:54" x14ac:dyDescent="0.25">
      <c r="A69" s="1" t="s">
        <v>50</v>
      </c>
      <c r="B69" s="1" t="s">
        <v>51</v>
      </c>
      <c r="C69" s="1">
        <v>601</v>
      </c>
      <c r="D69" s="1">
        <v>11300</v>
      </c>
      <c r="E69" s="1" t="s">
        <v>52</v>
      </c>
      <c r="F69" s="1" t="s">
        <v>53</v>
      </c>
      <c r="G69" s="1" t="s">
        <v>54</v>
      </c>
      <c r="H69" s="1" t="s">
        <v>54</v>
      </c>
      <c r="I69" s="1" t="s">
        <v>55</v>
      </c>
      <c r="J69" s="1" t="s">
        <v>54</v>
      </c>
      <c r="K69" s="1" t="s">
        <v>56</v>
      </c>
      <c r="L69" s="3">
        <v>44714</v>
      </c>
      <c r="M69" s="3">
        <v>44714.045671296299</v>
      </c>
      <c r="N69" s="1" t="s">
        <v>264</v>
      </c>
      <c r="O69" s="1" t="s">
        <v>58</v>
      </c>
      <c r="P69" s="1">
        <v>50839775</v>
      </c>
      <c r="Q69" s="1">
        <v>194914.27</v>
      </c>
      <c r="R69" s="1">
        <v>16889.71</v>
      </c>
      <c r="S69" s="1">
        <v>27746.65</v>
      </c>
      <c r="T69" s="1">
        <v>0</v>
      </c>
      <c r="U69" s="1">
        <v>0</v>
      </c>
      <c r="V69" s="1">
        <v>0.16</v>
      </c>
      <c r="W69" s="1">
        <v>0</v>
      </c>
      <c r="X69" s="1">
        <v>0</v>
      </c>
      <c r="Y69" s="1">
        <v>205865.59</v>
      </c>
      <c r="Z69" s="1" t="s">
        <v>265</v>
      </c>
      <c r="AA69" s="1" t="s">
        <v>60</v>
      </c>
      <c r="AB69" s="1" t="s">
        <v>61</v>
      </c>
      <c r="AC69" s="1" t="s">
        <v>62</v>
      </c>
      <c r="AD69" s="1">
        <v>9988</v>
      </c>
      <c r="AE69" s="1" t="s">
        <v>63</v>
      </c>
      <c r="AF69" s="1">
        <v>19.455780000000001</v>
      </c>
      <c r="AG69" s="1">
        <v>194324.37</v>
      </c>
      <c r="AH69" s="1">
        <v>16889.71</v>
      </c>
      <c r="AI69" s="1">
        <v>34015</v>
      </c>
      <c r="AJ69" s="1">
        <v>15101505</v>
      </c>
      <c r="AK69" s="1"/>
      <c r="AL69" s="1" t="s">
        <v>64</v>
      </c>
      <c r="AM69" s="1">
        <v>173416.59</v>
      </c>
      <c r="AN69" s="1">
        <v>27746.65</v>
      </c>
      <c r="AO69" s="1">
        <v>2</v>
      </c>
      <c r="AP69" s="1">
        <v>0.16</v>
      </c>
      <c r="AQ69" s="1" t="s">
        <v>65</v>
      </c>
      <c r="AR69" s="1" t="s">
        <v>51</v>
      </c>
      <c r="AS69" s="1" t="s">
        <v>53</v>
      </c>
      <c r="AT69" s="1" t="s">
        <v>66</v>
      </c>
      <c r="AU69" s="1">
        <v>1</v>
      </c>
      <c r="AV69" s="1" t="s">
        <v>54</v>
      </c>
      <c r="AW69" s="1" t="s">
        <v>54</v>
      </c>
      <c r="AX69" s="1">
        <v>11300</v>
      </c>
      <c r="AY69" s="1">
        <v>3.3</v>
      </c>
      <c r="AZ69" s="5">
        <v>205181.31</v>
      </c>
      <c r="BA69" s="1" t="s">
        <v>266</v>
      </c>
      <c r="BB69" s="1">
        <f t="shared" si="1"/>
        <v>205865.59</v>
      </c>
    </row>
    <row r="70" spans="1:54" x14ac:dyDescent="0.25">
      <c r="A70" s="1" t="s">
        <v>50</v>
      </c>
      <c r="B70" s="1" t="s">
        <v>51</v>
      </c>
      <c r="C70" s="1">
        <v>601</v>
      </c>
      <c r="D70" s="1">
        <v>11300</v>
      </c>
      <c r="E70" s="1" t="s">
        <v>52</v>
      </c>
      <c r="F70" s="1" t="s">
        <v>53</v>
      </c>
      <c r="G70" s="1" t="s">
        <v>54</v>
      </c>
      <c r="H70" s="1" t="s">
        <v>54</v>
      </c>
      <c r="I70" s="1" t="s">
        <v>55</v>
      </c>
      <c r="J70" s="1" t="s">
        <v>54</v>
      </c>
      <c r="K70" s="1" t="s">
        <v>56</v>
      </c>
      <c r="L70" s="3">
        <v>44714</v>
      </c>
      <c r="M70" s="3">
        <v>44714.065520833334</v>
      </c>
      <c r="N70" s="1" t="s">
        <v>267</v>
      </c>
      <c r="O70" s="1" t="s">
        <v>58</v>
      </c>
      <c r="P70" s="1">
        <v>50839961</v>
      </c>
      <c r="Q70" s="1">
        <v>194524.48</v>
      </c>
      <c r="R70" s="1">
        <v>16849.12</v>
      </c>
      <c r="S70" s="1">
        <v>27679.98</v>
      </c>
      <c r="T70" s="1">
        <v>0</v>
      </c>
      <c r="U70" s="1">
        <v>0</v>
      </c>
      <c r="V70" s="1">
        <v>0.16</v>
      </c>
      <c r="W70" s="1">
        <v>0</v>
      </c>
      <c r="X70" s="1">
        <v>0</v>
      </c>
      <c r="Y70" s="1">
        <v>205462.07</v>
      </c>
      <c r="Z70" s="1" t="s">
        <v>268</v>
      </c>
      <c r="AA70" s="1" t="s">
        <v>60</v>
      </c>
      <c r="AB70" s="1" t="s">
        <v>61</v>
      </c>
      <c r="AC70" s="1" t="s">
        <v>62</v>
      </c>
      <c r="AD70" s="1">
        <v>9964</v>
      </c>
      <c r="AE70" s="1" t="s">
        <v>63</v>
      </c>
      <c r="AF70" s="1">
        <v>19.455780000000001</v>
      </c>
      <c r="AG70" s="1">
        <v>193857.43</v>
      </c>
      <c r="AH70" s="1">
        <v>16849.12</v>
      </c>
      <c r="AI70" s="1">
        <v>34015</v>
      </c>
      <c r="AJ70" s="1">
        <v>15101505</v>
      </c>
      <c r="AK70" s="1"/>
      <c r="AL70" s="1" t="s">
        <v>64</v>
      </c>
      <c r="AM70" s="1">
        <v>172999.89</v>
      </c>
      <c r="AN70" s="1">
        <v>27679.98</v>
      </c>
      <c r="AO70" s="1">
        <v>2</v>
      </c>
      <c r="AP70" s="1">
        <v>0.16</v>
      </c>
      <c r="AQ70" s="1" t="s">
        <v>65</v>
      </c>
      <c r="AR70" s="1" t="s">
        <v>51</v>
      </c>
      <c r="AS70" s="1" t="s">
        <v>53</v>
      </c>
      <c r="AT70" s="1" t="s">
        <v>66</v>
      </c>
      <c r="AU70" s="1">
        <v>1</v>
      </c>
      <c r="AV70" s="1" t="s">
        <v>54</v>
      </c>
      <c r="AW70" s="1" t="s">
        <v>54</v>
      </c>
      <c r="AX70" s="1">
        <v>11300</v>
      </c>
      <c r="AY70" s="1">
        <v>3.3</v>
      </c>
      <c r="AZ70" s="5">
        <v>204688.29</v>
      </c>
      <c r="BA70" s="1" t="s">
        <v>269</v>
      </c>
      <c r="BB70" s="1">
        <f t="shared" si="1"/>
        <v>205462.07</v>
      </c>
    </row>
    <row r="71" spans="1:54" x14ac:dyDescent="0.25">
      <c r="A71" s="1" t="s">
        <v>50</v>
      </c>
      <c r="B71" s="1" t="s">
        <v>51</v>
      </c>
      <c r="C71" s="1">
        <v>601</v>
      </c>
      <c r="D71" s="1">
        <v>11300</v>
      </c>
      <c r="E71" s="1" t="s">
        <v>52</v>
      </c>
      <c r="F71" s="1" t="s">
        <v>53</v>
      </c>
      <c r="G71" s="1" t="s">
        <v>54</v>
      </c>
      <c r="H71" s="1" t="s">
        <v>54</v>
      </c>
      <c r="I71" s="1" t="s">
        <v>55</v>
      </c>
      <c r="J71" s="1" t="s">
        <v>54</v>
      </c>
      <c r="K71" s="1" t="s">
        <v>56</v>
      </c>
      <c r="L71" s="3">
        <v>44714</v>
      </c>
      <c r="M71" s="3">
        <v>44714.058206018519</v>
      </c>
      <c r="N71" s="1" t="s">
        <v>270</v>
      </c>
      <c r="O71" s="1" t="s">
        <v>58</v>
      </c>
      <c r="P71" s="1">
        <v>50839895</v>
      </c>
      <c r="Q71" s="1">
        <v>391023.92</v>
      </c>
      <c r="R71" s="1">
        <v>33765.89</v>
      </c>
      <c r="S71" s="1">
        <v>55626.93</v>
      </c>
      <c r="T71" s="1">
        <v>0</v>
      </c>
      <c r="U71" s="1">
        <v>0</v>
      </c>
      <c r="V71" s="1">
        <v>0.16</v>
      </c>
      <c r="W71" s="1">
        <v>0</v>
      </c>
      <c r="X71" s="1">
        <v>0</v>
      </c>
      <c r="Y71" s="1">
        <v>413134.05</v>
      </c>
      <c r="Z71" s="1" t="s">
        <v>271</v>
      </c>
      <c r="AA71" s="1" t="s">
        <v>60</v>
      </c>
      <c r="AB71" s="1" t="s">
        <v>61</v>
      </c>
      <c r="AC71" s="1" t="s">
        <v>62</v>
      </c>
      <c r="AD71" s="1">
        <v>19968</v>
      </c>
      <c r="AE71" s="1" t="s">
        <v>63</v>
      </c>
      <c r="AF71" s="1">
        <v>19.504560000000001</v>
      </c>
      <c r="AG71" s="1">
        <v>389467.13</v>
      </c>
      <c r="AH71" s="1">
        <v>33765.89</v>
      </c>
      <c r="AI71" s="1">
        <v>34015</v>
      </c>
      <c r="AJ71" s="1">
        <v>15101505</v>
      </c>
      <c r="AK71" s="1"/>
      <c r="AL71" s="1" t="s">
        <v>64</v>
      </c>
      <c r="AM71" s="1">
        <v>347668.32</v>
      </c>
      <c r="AN71" s="1">
        <v>55626.93</v>
      </c>
      <c r="AO71" s="1">
        <v>2</v>
      </c>
      <c r="AP71" s="1">
        <v>0.16</v>
      </c>
      <c r="AQ71" s="1" t="s">
        <v>65</v>
      </c>
      <c r="AR71" s="1" t="s">
        <v>51</v>
      </c>
      <c r="AS71" s="1" t="s">
        <v>53</v>
      </c>
      <c r="AT71" s="1" t="s">
        <v>66</v>
      </c>
      <c r="AU71" s="1">
        <v>1</v>
      </c>
      <c r="AV71" s="1" t="s">
        <v>54</v>
      </c>
      <c r="AW71" s="1" t="s">
        <v>54</v>
      </c>
      <c r="AX71" s="1">
        <v>11300</v>
      </c>
      <c r="AY71" s="1">
        <v>3.3</v>
      </c>
      <c r="AZ71" s="5">
        <v>411328.17</v>
      </c>
      <c r="BA71" s="1" t="s">
        <v>272</v>
      </c>
      <c r="BB71" s="1">
        <f t="shared" si="1"/>
        <v>413134.05</v>
      </c>
    </row>
    <row r="72" spans="1:54" x14ac:dyDescent="0.25">
      <c r="A72" s="1" t="s">
        <v>50</v>
      </c>
      <c r="B72" s="1" t="s">
        <v>51</v>
      </c>
      <c r="C72" s="1">
        <v>601</v>
      </c>
      <c r="D72" s="1">
        <v>11300</v>
      </c>
      <c r="E72" s="1" t="s">
        <v>52</v>
      </c>
      <c r="F72" s="1" t="s">
        <v>53</v>
      </c>
      <c r="G72" s="1" t="s">
        <v>54</v>
      </c>
      <c r="H72" s="1" t="s">
        <v>54</v>
      </c>
      <c r="I72" s="1" t="s">
        <v>55</v>
      </c>
      <c r="J72" s="1" t="s">
        <v>54</v>
      </c>
      <c r="K72" s="1" t="s">
        <v>56</v>
      </c>
      <c r="L72" s="3">
        <v>44714</v>
      </c>
      <c r="M72" s="3">
        <v>44714.195960648147</v>
      </c>
      <c r="N72" s="1" t="s">
        <v>273</v>
      </c>
      <c r="O72" s="1" t="s">
        <v>58</v>
      </c>
      <c r="P72" s="1">
        <v>50841246</v>
      </c>
      <c r="Q72" s="1">
        <v>196949.34</v>
      </c>
      <c r="R72" s="1">
        <v>16219.56</v>
      </c>
      <c r="S72" s="1">
        <v>28171.4</v>
      </c>
      <c r="T72" s="1">
        <v>0</v>
      </c>
      <c r="U72" s="1">
        <v>0</v>
      </c>
      <c r="V72" s="1">
        <v>0.16</v>
      </c>
      <c r="W72" s="1">
        <v>0</v>
      </c>
      <c r="X72" s="1">
        <v>0</v>
      </c>
      <c r="Y72" s="1">
        <v>209004.88</v>
      </c>
      <c r="Z72" s="1" t="s">
        <v>274</v>
      </c>
      <c r="AA72" s="1" t="s">
        <v>60</v>
      </c>
      <c r="AB72" s="1" t="s">
        <v>61</v>
      </c>
      <c r="AC72" s="1" t="s">
        <v>62</v>
      </c>
      <c r="AD72" s="1">
        <v>9969</v>
      </c>
      <c r="AE72" s="1" t="s">
        <v>63</v>
      </c>
      <c r="AF72" s="1">
        <v>19.69116</v>
      </c>
      <c r="AG72" s="1">
        <v>196301.21</v>
      </c>
      <c r="AH72" s="1">
        <v>16219.56</v>
      </c>
      <c r="AI72" s="1">
        <v>34015</v>
      </c>
      <c r="AJ72" s="1">
        <v>15101505</v>
      </c>
      <c r="AK72" s="1"/>
      <c r="AL72" s="1" t="s">
        <v>64</v>
      </c>
      <c r="AM72" s="1">
        <v>176071.22</v>
      </c>
      <c r="AN72" s="1">
        <v>28171.4</v>
      </c>
      <c r="AO72" s="1">
        <v>2</v>
      </c>
      <c r="AP72" s="1">
        <v>0.16</v>
      </c>
      <c r="AQ72" s="1" t="s">
        <v>65</v>
      </c>
      <c r="AR72" s="1" t="s">
        <v>51</v>
      </c>
      <c r="AS72" s="1" t="s">
        <v>53</v>
      </c>
      <c r="AT72" s="1" t="s">
        <v>66</v>
      </c>
      <c r="AU72" s="1">
        <v>1</v>
      </c>
      <c r="AV72" s="1" t="s">
        <v>54</v>
      </c>
      <c r="AW72" s="1" t="s">
        <v>54</v>
      </c>
      <c r="AX72" s="1">
        <v>11300</v>
      </c>
      <c r="AY72" s="1">
        <v>3.3</v>
      </c>
      <c r="AZ72" s="5">
        <v>208253.05</v>
      </c>
      <c r="BA72" s="1" t="s">
        <v>275</v>
      </c>
      <c r="BB72" s="1">
        <f t="shared" si="1"/>
        <v>209004.88</v>
      </c>
    </row>
    <row r="73" spans="1:54" x14ac:dyDescent="0.25">
      <c r="A73" s="1" t="s">
        <v>50</v>
      </c>
      <c r="B73" s="1" t="s">
        <v>51</v>
      </c>
      <c r="C73" s="1">
        <v>601</v>
      </c>
      <c r="D73" s="1">
        <v>11300</v>
      </c>
      <c r="E73" s="1" t="s">
        <v>52</v>
      </c>
      <c r="F73" s="1" t="s">
        <v>53</v>
      </c>
      <c r="G73" s="1" t="s">
        <v>54</v>
      </c>
      <c r="H73" s="1" t="s">
        <v>54</v>
      </c>
      <c r="I73" s="1" t="s">
        <v>55</v>
      </c>
      <c r="J73" s="1" t="s">
        <v>54</v>
      </c>
      <c r="K73" s="1" t="s">
        <v>56</v>
      </c>
      <c r="L73" s="3">
        <v>44714</v>
      </c>
      <c r="M73" s="3">
        <v>44714.363576388889</v>
      </c>
      <c r="N73" s="1" t="s">
        <v>276</v>
      </c>
      <c r="O73" s="1" t="s">
        <v>58</v>
      </c>
      <c r="P73" s="1">
        <v>50842674</v>
      </c>
      <c r="Q73" s="1">
        <v>391032.29</v>
      </c>
      <c r="R73" s="1">
        <v>33803.089999999997</v>
      </c>
      <c r="S73" s="1">
        <v>55681.09</v>
      </c>
      <c r="T73" s="1">
        <v>0</v>
      </c>
      <c r="U73" s="1">
        <v>0</v>
      </c>
      <c r="V73" s="1">
        <v>0.16</v>
      </c>
      <c r="W73" s="1">
        <v>0</v>
      </c>
      <c r="X73" s="1">
        <v>0</v>
      </c>
      <c r="Y73" s="1">
        <v>413099.19</v>
      </c>
      <c r="Z73" s="1" t="s">
        <v>277</v>
      </c>
      <c r="AA73" s="1" t="s">
        <v>60</v>
      </c>
      <c r="AB73" s="1" t="s">
        <v>61</v>
      </c>
      <c r="AC73" s="1" t="s">
        <v>62</v>
      </c>
      <c r="AD73" s="1">
        <v>19990</v>
      </c>
      <c r="AE73" s="1" t="s">
        <v>63</v>
      </c>
      <c r="AF73" s="1">
        <v>19.502330000000001</v>
      </c>
      <c r="AG73" s="1">
        <v>389851.66</v>
      </c>
      <c r="AH73" s="1">
        <v>33803.089999999997</v>
      </c>
      <c r="AI73" s="1">
        <v>34015</v>
      </c>
      <c r="AJ73" s="1">
        <v>15101505</v>
      </c>
      <c r="AK73" s="1"/>
      <c r="AL73" s="1" t="s">
        <v>64</v>
      </c>
      <c r="AM73" s="1">
        <v>348006.79</v>
      </c>
      <c r="AN73" s="1">
        <v>55681.09</v>
      </c>
      <c r="AO73" s="1">
        <v>2</v>
      </c>
      <c r="AP73" s="1">
        <v>0.16</v>
      </c>
      <c r="AQ73" s="1" t="s">
        <v>65</v>
      </c>
      <c r="AR73" s="1" t="s">
        <v>51</v>
      </c>
      <c r="AS73" s="1" t="s">
        <v>53</v>
      </c>
      <c r="AT73" s="1" t="s">
        <v>66</v>
      </c>
      <c r="AU73" s="1">
        <v>1</v>
      </c>
      <c r="AV73" s="1" t="s">
        <v>54</v>
      </c>
      <c r="AW73" s="1" t="s">
        <v>54</v>
      </c>
      <c r="AX73" s="1">
        <v>11300</v>
      </c>
      <c r="AY73" s="1">
        <v>3.3</v>
      </c>
      <c r="AZ73" s="5">
        <v>411729.65999999992</v>
      </c>
      <c r="BA73" s="1" t="s">
        <v>278</v>
      </c>
      <c r="BB73" s="1">
        <f t="shared" si="1"/>
        <v>413099.19</v>
      </c>
    </row>
    <row r="74" spans="1:54" x14ac:dyDescent="0.25">
      <c r="A74" s="1" t="s">
        <v>50</v>
      </c>
      <c r="B74" s="1" t="s">
        <v>51</v>
      </c>
      <c r="C74" s="1">
        <v>601</v>
      </c>
      <c r="D74" s="1">
        <v>11300</v>
      </c>
      <c r="E74" s="1" t="s">
        <v>52</v>
      </c>
      <c r="F74" s="1" t="s">
        <v>53</v>
      </c>
      <c r="G74" s="1" t="s">
        <v>54</v>
      </c>
      <c r="H74" s="1" t="s">
        <v>54</v>
      </c>
      <c r="I74" s="1" t="s">
        <v>55</v>
      </c>
      <c r="J74" s="1" t="s">
        <v>54</v>
      </c>
      <c r="K74" s="1" t="s">
        <v>56</v>
      </c>
      <c r="L74" s="3">
        <v>44714</v>
      </c>
      <c r="M74" s="3">
        <v>44714.25953703704</v>
      </c>
      <c r="N74" s="1" t="s">
        <v>279</v>
      </c>
      <c r="O74" s="1" t="s">
        <v>58</v>
      </c>
      <c r="P74" s="1">
        <v>50841605</v>
      </c>
      <c r="Q74" s="1">
        <v>389418.73</v>
      </c>
      <c r="R74" s="1">
        <v>33743.910000000003</v>
      </c>
      <c r="S74" s="1">
        <v>55434.97</v>
      </c>
      <c r="T74" s="1">
        <v>0</v>
      </c>
      <c r="U74" s="1">
        <v>0</v>
      </c>
      <c r="V74" s="1">
        <v>0.16</v>
      </c>
      <c r="W74" s="1">
        <v>0</v>
      </c>
      <c r="X74" s="1">
        <v>0</v>
      </c>
      <c r="Y74" s="1">
        <v>411298.36</v>
      </c>
      <c r="Z74" s="1" t="s">
        <v>280</v>
      </c>
      <c r="AA74" s="1" t="s">
        <v>60</v>
      </c>
      <c r="AB74" s="1" t="s">
        <v>61</v>
      </c>
      <c r="AC74" s="1" t="s">
        <v>62</v>
      </c>
      <c r="AD74" s="1">
        <v>19955</v>
      </c>
      <c r="AE74" s="1" t="s">
        <v>63</v>
      </c>
      <c r="AF74" s="1">
        <v>19.455780000000001</v>
      </c>
      <c r="AG74" s="1">
        <v>388240.17</v>
      </c>
      <c r="AH74" s="1">
        <v>33743.910000000003</v>
      </c>
      <c r="AI74" s="1">
        <v>34015</v>
      </c>
      <c r="AJ74" s="1">
        <v>15101505</v>
      </c>
      <c r="AK74" s="1"/>
      <c r="AL74" s="1" t="s">
        <v>64</v>
      </c>
      <c r="AM74" s="1">
        <v>346468.57</v>
      </c>
      <c r="AN74" s="1">
        <v>55434.97</v>
      </c>
      <c r="AO74" s="1">
        <v>2</v>
      </c>
      <c r="AP74" s="1">
        <v>0.16</v>
      </c>
      <c r="AQ74" s="1" t="s">
        <v>65</v>
      </c>
      <c r="AR74" s="1" t="s">
        <v>51</v>
      </c>
      <c r="AS74" s="1" t="s">
        <v>53</v>
      </c>
      <c r="AT74" s="1" t="s">
        <v>66</v>
      </c>
      <c r="AU74" s="1">
        <v>1</v>
      </c>
      <c r="AV74" s="1" t="s">
        <v>54</v>
      </c>
      <c r="AW74" s="1" t="s">
        <v>54</v>
      </c>
      <c r="AX74" s="1">
        <v>11300</v>
      </c>
      <c r="AY74" s="1">
        <v>3.3</v>
      </c>
      <c r="AZ74" s="5">
        <v>409931.23</v>
      </c>
      <c r="BA74" s="1" t="s">
        <v>281</v>
      </c>
      <c r="BB74" s="1">
        <f t="shared" si="1"/>
        <v>411298.36</v>
      </c>
    </row>
    <row r="75" spans="1:54" x14ac:dyDescent="0.25">
      <c r="A75" s="1" t="s">
        <v>50</v>
      </c>
      <c r="B75" s="1" t="s">
        <v>51</v>
      </c>
      <c r="C75" s="1">
        <v>601</v>
      </c>
      <c r="D75" s="1">
        <v>11300</v>
      </c>
      <c r="E75" s="1" t="s">
        <v>52</v>
      </c>
      <c r="F75" s="1" t="s">
        <v>53</v>
      </c>
      <c r="G75" s="1" t="s">
        <v>54</v>
      </c>
      <c r="H75" s="1" t="s">
        <v>54</v>
      </c>
      <c r="I75" s="1" t="s">
        <v>55</v>
      </c>
      <c r="J75" s="1" t="s">
        <v>54</v>
      </c>
      <c r="K75" s="1" t="s">
        <v>56</v>
      </c>
      <c r="L75" s="3">
        <v>44714</v>
      </c>
      <c r="M75" s="3">
        <v>44714.231944444444</v>
      </c>
      <c r="N75" s="1" t="s">
        <v>282</v>
      </c>
      <c r="O75" s="1" t="s">
        <v>58</v>
      </c>
      <c r="P75" s="1">
        <v>50841393</v>
      </c>
      <c r="Q75" s="1">
        <v>390758.42</v>
      </c>
      <c r="R75" s="1">
        <v>33779.42</v>
      </c>
      <c r="S75" s="1">
        <v>55642.09</v>
      </c>
      <c r="T75" s="1">
        <v>0</v>
      </c>
      <c r="U75" s="1">
        <v>0</v>
      </c>
      <c r="V75" s="1">
        <v>0.16</v>
      </c>
      <c r="W75" s="1">
        <v>0</v>
      </c>
      <c r="X75" s="1">
        <v>0</v>
      </c>
      <c r="Y75" s="1">
        <v>412809.86</v>
      </c>
      <c r="Z75" s="1" t="s">
        <v>283</v>
      </c>
      <c r="AA75" s="1" t="s">
        <v>60</v>
      </c>
      <c r="AB75" s="1" t="s">
        <v>61</v>
      </c>
      <c r="AC75" s="1" t="s">
        <v>62</v>
      </c>
      <c r="AD75" s="1">
        <v>19976</v>
      </c>
      <c r="AE75" s="1" t="s">
        <v>63</v>
      </c>
      <c r="AF75" s="1">
        <v>19.502330000000001</v>
      </c>
      <c r="AG75" s="1">
        <v>389578.62</v>
      </c>
      <c r="AH75" s="1">
        <v>33779.42</v>
      </c>
      <c r="AI75" s="1">
        <v>34015</v>
      </c>
      <c r="AJ75" s="1">
        <v>15101505</v>
      </c>
      <c r="AK75" s="1"/>
      <c r="AL75" s="1" t="s">
        <v>64</v>
      </c>
      <c r="AM75" s="1">
        <v>347763.06</v>
      </c>
      <c r="AN75" s="1">
        <v>55642.09</v>
      </c>
      <c r="AO75" s="1">
        <v>2</v>
      </c>
      <c r="AP75" s="1">
        <v>0.16</v>
      </c>
      <c r="AQ75" s="1" t="s">
        <v>65</v>
      </c>
      <c r="AR75" s="1" t="s">
        <v>51</v>
      </c>
      <c r="AS75" s="1" t="s">
        <v>53</v>
      </c>
      <c r="AT75" s="1" t="s">
        <v>66</v>
      </c>
      <c r="AU75" s="1">
        <v>1</v>
      </c>
      <c r="AV75" s="1" t="s">
        <v>54</v>
      </c>
      <c r="AW75" s="1" t="s">
        <v>54</v>
      </c>
      <c r="AX75" s="1">
        <v>11300</v>
      </c>
      <c r="AY75" s="1">
        <v>3.3</v>
      </c>
      <c r="AZ75" s="5">
        <v>411441.29000000004</v>
      </c>
      <c r="BA75" s="1" t="s">
        <v>284</v>
      </c>
      <c r="BB75" s="1">
        <f t="shared" si="1"/>
        <v>412809.86</v>
      </c>
    </row>
    <row r="76" spans="1:54" x14ac:dyDescent="0.25">
      <c r="A76" s="1" t="s">
        <v>50</v>
      </c>
      <c r="B76" s="1" t="s">
        <v>51</v>
      </c>
      <c r="C76" s="1">
        <v>601</v>
      </c>
      <c r="D76" s="1">
        <v>11300</v>
      </c>
      <c r="E76" s="1" t="s">
        <v>52</v>
      </c>
      <c r="F76" s="1" t="s">
        <v>53</v>
      </c>
      <c r="G76" s="1" t="s">
        <v>54</v>
      </c>
      <c r="H76" s="1" t="s">
        <v>54</v>
      </c>
      <c r="I76" s="1" t="s">
        <v>55</v>
      </c>
      <c r="J76" s="1" t="s">
        <v>54</v>
      </c>
      <c r="K76" s="1" t="s">
        <v>56</v>
      </c>
      <c r="L76" s="3">
        <v>44714</v>
      </c>
      <c r="M76" s="3">
        <v>44714.397268518522</v>
      </c>
      <c r="N76" s="1" t="s">
        <v>285</v>
      </c>
      <c r="O76" s="1" t="s">
        <v>58</v>
      </c>
      <c r="P76" s="1">
        <v>50843131</v>
      </c>
      <c r="Q76" s="1">
        <v>195354.57</v>
      </c>
      <c r="R76" s="1">
        <v>16872.8</v>
      </c>
      <c r="S76" s="1">
        <v>27793.19</v>
      </c>
      <c r="T76" s="1">
        <v>0</v>
      </c>
      <c r="U76" s="1">
        <v>0</v>
      </c>
      <c r="V76" s="1">
        <v>0.16</v>
      </c>
      <c r="W76" s="1">
        <v>0</v>
      </c>
      <c r="X76" s="1">
        <v>0</v>
      </c>
      <c r="Y76" s="1">
        <v>206396.6</v>
      </c>
      <c r="Z76" s="1" t="s">
        <v>286</v>
      </c>
      <c r="AA76" s="1" t="s">
        <v>60</v>
      </c>
      <c r="AB76" s="1" t="s">
        <v>61</v>
      </c>
      <c r="AC76" s="1" t="s">
        <v>62</v>
      </c>
      <c r="AD76" s="1">
        <v>9978</v>
      </c>
      <c r="AE76" s="1" t="s">
        <v>63</v>
      </c>
      <c r="AF76" s="1">
        <v>19.502330000000001</v>
      </c>
      <c r="AG76" s="1">
        <v>194594.29</v>
      </c>
      <c r="AH76" s="1">
        <v>16872.8</v>
      </c>
      <c r="AI76" s="1">
        <v>34015</v>
      </c>
      <c r="AJ76" s="1">
        <v>15101505</v>
      </c>
      <c r="AK76" s="1"/>
      <c r="AL76" s="1" t="s">
        <v>64</v>
      </c>
      <c r="AM76" s="1">
        <v>173707.44</v>
      </c>
      <c r="AN76" s="1">
        <v>27793.19</v>
      </c>
      <c r="AO76" s="1">
        <v>2</v>
      </c>
      <c r="AP76" s="1">
        <v>0.16</v>
      </c>
      <c r="AQ76" s="1" t="s">
        <v>65</v>
      </c>
      <c r="AR76" s="1" t="s">
        <v>51</v>
      </c>
      <c r="AS76" s="1" t="s">
        <v>53</v>
      </c>
      <c r="AT76" s="1" t="s">
        <v>66</v>
      </c>
      <c r="AU76" s="1">
        <v>1</v>
      </c>
      <c r="AV76" s="1" t="s">
        <v>54</v>
      </c>
      <c r="AW76" s="1" t="s">
        <v>54</v>
      </c>
      <c r="AX76" s="1">
        <v>11300</v>
      </c>
      <c r="AY76" s="1">
        <v>3.3</v>
      </c>
      <c r="AZ76" s="5">
        <v>205514.68000000002</v>
      </c>
      <c r="BA76" s="1" t="s">
        <v>287</v>
      </c>
      <c r="BB76" s="1">
        <f t="shared" si="1"/>
        <v>206396.6</v>
      </c>
    </row>
    <row r="77" spans="1:54" x14ac:dyDescent="0.25">
      <c r="A77" s="1" t="s">
        <v>50</v>
      </c>
      <c r="B77" s="1" t="s">
        <v>51</v>
      </c>
      <c r="C77" s="1">
        <v>601</v>
      </c>
      <c r="D77" s="1">
        <v>11300</v>
      </c>
      <c r="E77" s="1" t="s">
        <v>52</v>
      </c>
      <c r="F77" s="1" t="s">
        <v>53</v>
      </c>
      <c r="G77" s="1" t="s">
        <v>54</v>
      </c>
      <c r="H77" s="1" t="s">
        <v>54</v>
      </c>
      <c r="I77" s="1" t="s">
        <v>55</v>
      </c>
      <c r="J77" s="1" t="s">
        <v>54</v>
      </c>
      <c r="K77" s="1" t="s">
        <v>56</v>
      </c>
      <c r="L77" s="3">
        <v>44714</v>
      </c>
      <c r="M77" s="3">
        <v>44714.438935185186</v>
      </c>
      <c r="N77" s="1" t="s">
        <v>288</v>
      </c>
      <c r="O77" s="1" t="s">
        <v>58</v>
      </c>
      <c r="P77" s="1">
        <v>50843778</v>
      </c>
      <c r="Q77" s="1">
        <v>194602.04</v>
      </c>
      <c r="R77" s="1">
        <v>16862.650000000001</v>
      </c>
      <c r="S77" s="1">
        <v>27702.21</v>
      </c>
      <c r="T77" s="1">
        <v>0</v>
      </c>
      <c r="U77" s="1">
        <v>0</v>
      </c>
      <c r="V77" s="1">
        <v>0.16</v>
      </c>
      <c r="W77" s="1">
        <v>0</v>
      </c>
      <c r="X77" s="1">
        <v>0</v>
      </c>
      <c r="Y77" s="1">
        <v>205535.83</v>
      </c>
      <c r="Z77" s="1" t="s">
        <v>289</v>
      </c>
      <c r="AA77" s="1" t="s">
        <v>60</v>
      </c>
      <c r="AB77" s="1" t="s">
        <v>61</v>
      </c>
      <c r="AC77" s="1" t="s">
        <v>62</v>
      </c>
      <c r="AD77" s="1">
        <v>9972</v>
      </c>
      <c r="AE77" s="1" t="s">
        <v>63</v>
      </c>
      <c r="AF77" s="1">
        <v>19.455780000000001</v>
      </c>
      <c r="AG77" s="1">
        <v>194013.08</v>
      </c>
      <c r="AH77" s="1">
        <v>16862.650000000001</v>
      </c>
      <c r="AI77" s="1">
        <v>34015</v>
      </c>
      <c r="AJ77" s="1">
        <v>15101505</v>
      </c>
      <c r="AK77" s="1"/>
      <c r="AL77" s="1" t="s">
        <v>64</v>
      </c>
      <c r="AM77" s="1">
        <v>173138.79</v>
      </c>
      <c r="AN77" s="1">
        <v>27702.21</v>
      </c>
      <c r="AO77" s="1">
        <v>2</v>
      </c>
      <c r="AP77" s="1">
        <v>0.16</v>
      </c>
      <c r="AQ77" s="1" t="s">
        <v>65</v>
      </c>
      <c r="AR77" s="1" t="s">
        <v>51</v>
      </c>
      <c r="AS77" s="1" t="s">
        <v>53</v>
      </c>
      <c r="AT77" s="1" t="s">
        <v>66</v>
      </c>
      <c r="AU77" s="1">
        <v>1</v>
      </c>
      <c r="AV77" s="1" t="s">
        <v>54</v>
      </c>
      <c r="AW77" s="1" t="s">
        <v>54</v>
      </c>
      <c r="AX77" s="1">
        <v>11300</v>
      </c>
      <c r="AY77" s="1">
        <v>3.3</v>
      </c>
      <c r="AZ77" s="5">
        <v>204852.63999999998</v>
      </c>
      <c r="BA77" s="1" t="s">
        <v>290</v>
      </c>
      <c r="BB77" s="1">
        <f t="shared" si="1"/>
        <v>205535.83</v>
      </c>
    </row>
    <row r="78" spans="1:54" x14ac:dyDescent="0.25">
      <c r="A78" s="1" t="s">
        <v>50</v>
      </c>
      <c r="B78" s="1" t="s">
        <v>51</v>
      </c>
      <c r="C78" s="1">
        <v>601</v>
      </c>
      <c r="D78" s="1">
        <v>11300</v>
      </c>
      <c r="E78" s="1" t="s">
        <v>52</v>
      </c>
      <c r="F78" s="1" t="s">
        <v>53</v>
      </c>
      <c r="G78" s="1" t="s">
        <v>54</v>
      </c>
      <c r="H78" s="1" t="s">
        <v>54</v>
      </c>
      <c r="I78" s="1" t="s">
        <v>55</v>
      </c>
      <c r="J78" s="1" t="s">
        <v>54</v>
      </c>
      <c r="K78" s="1" t="s">
        <v>56</v>
      </c>
      <c r="L78" s="3">
        <v>44714</v>
      </c>
      <c r="M78" s="3">
        <v>44714.450995370367</v>
      </c>
      <c r="N78" s="1" t="s">
        <v>291</v>
      </c>
      <c r="O78" s="1" t="s">
        <v>58</v>
      </c>
      <c r="P78" s="1">
        <v>50843990</v>
      </c>
      <c r="Q78" s="1">
        <v>587390.5</v>
      </c>
      <c r="R78" s="1">
        <v>38857.24</v>
      </c>
      <c r="S78" s="1">
        <v>85830.98</v>
      </c>
      <c r="T78" s="1">
        <v>0</v>
      </c>
      <c r="U78" s="1">
        <v>0</v>
      </c>
      <c r="V78" s="1">
        <v>0.16</v>
      </c>
      <c r="W78" s="1">
        <v>0</v>
      </c>
      <c r="X78" s="1">
        <v>0</v>
      </c>
      <c r="Y78" s="1">
        <v>634364.24</v>
      </c>
      <c r="Z78" s="1" t="s">
        <v>292</v>
      </c>
      <c r="AA78" s="1" t="s">
        <v>60</v>
      </c>
      <c r="AB78" s="1" t="s">
        <v>61</v>
      </c>
      <c r="AC78" s="1" t="s">
        <v>62</v>
      </c>
      <c r="AD78" s="1">
        <v>30052</v>
      </c>
      <c r="AE78" s="1" t="s">
        <v>63</v>
      </c>
      <c r="AF78" s="1">
        <v>19.5458</v>
      </c>
      <c r="AG78" s="1">
        <v>587390.5</v>
      </c>
      <c r="AH78" s="1">
        <v>38857.24</v>
      </c>
      <c r="AI78" s="1">
        <v>34015</v>
      </c>
      <c r="AJ78" s="1">
        <v>15101505</v>
      </c>
      <c r="AK78" s="1"/>
      <c r="AL78" s="1" t="s">
        <v>64</v>
      </c>
      <c r="AM78" s="1">
        <v>536443.65</v>
      </c>
      <c r="AN78" s="1">
        <v>85830.98</v>
      </c>
      <c r="AO78" s="1">
        <v>2</v>
      </c>
      <c r="AP78" s="1">
        <v>0.16</v>
      </c>
      <c r="AQ78" s="1" t="s">
        <v>65</v>
      </c>
      <c r="AR78" s="1" t="s">
        <v>51</v>
      </c>
      <c r="AS78" s="1" t="s">
        <v>53</v>
      </c>
      <c r="AT78" s="1" t="s">
        <v>66</v>
      </c>
      <c r="AU78" s="1">
        <v>1</v>
      </c>
      <c r="AV78" s="1" t="s">
        <v>54</v>
      </c>
      <c r="AW78" s="1" t="s">
        <v>54</v>
      </c>
      <c r="AX78" s="1">
        <v>11300</v>
      </c>
      <c r="AY78" s="1">
        <v>3.3</v>
      </c>
      <c r="AZ78" s="5">
        <v>634364.24</v>
      </c>
      <c r="BA78" s="1" t="s">
        <v>293</v>
      </c>
      <c r="BB78" s="1">
        <f t="shared" si="1"/>
        <v>634364.24</v>
      </c>
    </row>
    <row r="79" spans="1:54" x14ac:dyDescent="0.25">
      <c r="A79" s="1" t="s">
        <v>50</v>
      </c>
      <c r="B79" s="1" t="s">
        <v>51</v>
      </c>
      <c r="C79" s="1">
        <v>601</v>
      </c>
      <c r="D79" s="1">
        <v>11300</v>
      </c>
      <c r="E79" s="1" t="s">
        <v>52</v>
      </c>
      <c r="F79" s="1" t="s">
        <v>53</v>
      </c>
      <c r="G79" s="1" t="s">
        <v>54</v>
      </c>
      <c r="H79" s="1" t="s">
        <v>54</v>
      </c>
      <c r="I79" s="1" t="s">
        <v>55</v>
      </c>
      <c r="J79" s="1" t="s">
        <v>54</v>
      </c>
      <c r="K79" s="1" t="s">
        <v>56</v>
      </c>
      <c r="L79" s="3">
        <v>44714</v>
      </c>
      <c r="M79" s="3">
        <v>44714.34516203704</v>
      </c>
      <c r="N79" s="1" t="s">
        <v>294</v>
      </c>
      <c r="O79" s="1" t="s">
        <v>58</v>
      </c>
      <c r="P79" s="1">
        <v>50842484</v>
      </c>
      <c r="Q79" s="1">
        <v>391684.48</v>
      </c>
      <c r="R79" s="1">
        <v>33852.129999999997</v>
      </c>
      <c r="S79" s="1">
        <v>55769.01</v>
      </c>
      <c r="T79" s="1">
        <v>0</v>
      </c>
      <c r="U79" s="1">
        <v>0</v>
      </c>
      <c r="V79" s="1">
        <v>0.16</v>
      </c>
      <c r="W79" s="1">
        <v>0</v>
      </c>
      <c r="X79" s="1">
        <v>0</v>
      </c>
      <c r="Y79" s="1">
        <v>413796.98</v>
      </c>
      <c r="Z79" s="1" t="s">
        <v>295</v>
      </c>
      <c r="AA79" s="1" t="s">
        <v>60</v>
      </c>
      <c r="AB79" s="1" t="s">
        <v>61</v>
      </c>
      <c r="AC79" s="1" t="s">
        <v>62</v>
      </c>
      <c r="AD79" s="1">
        <v>20019</v>
      </c>
      <c r="AE79" s="1" t="s">
        <v>63</v>
      </c>
      <c r="AF79" s="1">
        <v>19.504560000000001</v>
      </c>
      <c r="AG79" s="1">
        <v>390461.87</v>
      </c>
      <c r="AH79" s="1">
        <v>33852.129999999997</v>
      </c>
      <c r="AI79" s="1">
        <v>34015</v>
      </c>
      <c r="AJ79" s="1">
        <v>15101505</v>
      </c>
      <c r="AK79" s="1"/>
      <c r="AL79" s="1" t="s">
        <v>64</v>
      </c>
      <c r="AM79" s="1">
        <v>348556.29</v>
      </c>
      <c r="AN79" s="1">
        <v>55769.01</v>
      </c>
      <c r="AO79" s="1">
        <v>2</v>
      </c>
      <c r="AP79" s="1">
        <v>0.16</v>
      </c>
      <c r="AQ79" s="1" t="s">
        <v>65</v>
      </c>
      <c r="AR79" s="1" t="s">
        <v>51</v>
      </c>
      <c r="AS79" s="1" t="s">
        <v>53</v>
      </c>
      <c r="AT79" s="1" t="s">
        <v>66</v>
      </c>
      <c r="AU79" s="1">
        <v>1</v>
      </c>
      <c r="AV79" s="1" t="s">
        <v>54</v>
      </c>
      <c r="AW79" s="1" t="s">
        <v>54</v>
      </c>
      <c r="AX79" s="1">
        <v>11300</v>
      </c>
      <c r="AY79" s="1">
        <v>3.3</v>
      </c>
      <c r="AZ79" s="5">
        <v>412378.75</v>
      </c>
      <c r="BA79" s="1" t="s">
        <v>296</v>
      </c>
      <c r="BB79" s="1">
        <f t="shared" si="1"/>
        <v>413796.98</v>
      </c>
    </row>
    <row r="80" spans="1:54" x14ac:dyDescent="0.25">
      <c r="A80" s="1" t="s">
        <v>50</v>
      </c>
      <c r="B80" s="1" t="s">
        <v>51</v>
      </c>
      <c r="C80" s="1">
        <v>601</v>
      </c>
      <c r="D80" s="1">
        <v>11300</v>
      </c>
      <c r="E80" s="1" t="s">
        <v>52</v>
      </c>
      <c r="F80" s="1" t="s">
        <v>53</v>
      </c>
      <c r="G80" s="1" t="s">
        <v>54</v>
      </c>
      <c r="H80" s="1" t="s">
        <v>54</v>
      </c>
      <c r="I80" s="1" t="s">
        <v>55</v>
      </c>
      <c r="J80" s="1" t="s">
        <v>54</v>
      </c>
      <c r="K80" s="1" t="s">
        <v>56</v>
      </c>
      <c r="L80" s="3">
        <v>44714</v>
      </c>
      <c r="M80" s="3">
        <v>44714.45957175926</v>
      </c>
      <c r="N80" s="1" t="s">
        <v>297</v>
      </c>
      <c r="O80" s="1" t="s">
        <v>58</v>
      </c>
      <c r="P80" s="1">
        <v>50844125</v>
      </c>
      <c r="Q80" s="1">
        <v>196465.86</v>
      </c>
      <c r="R80" s="1">
        <v>16263.49</v>
      </c>
      <c r="S80" s="1">
        <v>28064.28</v>
      </c>
      <c r="T80" s="1">
        <v>0</v>
      </c>
      <c r="U80" s="1">
        <v>0</v>
      </c>
      <c r="V80" s="1">
        <v>0.16</v>
      </c>
      <c r="W80" s="1">
        <v>0</v>
      </c>
      <c r="X80" s="1">
        <v>0</v>
      </c>
      <c r="Y80" s="1">
        <v>208391.34</v>
      </c>
      <c r="Z80" s="1" t="s">
        <v>298</v>
      </c>
      <c r="AA80" s="1" t="s">
        <v>60</v>
      </c>
      <c r="AB80" s="1" t="s">
        <v>61</v>
      </c>
      <c r="AC80" s="1" t="s">
        <v>62</v>
      </c>
      <c r="AD80" s="1">
        <v>9996</v>
      </c>
      <c r="AE80" s="1" t="s">
        <v>63</v>
      </c>
      <c r="AF80" s="1">
        <v>19.57648</v>
      </c>
      <c r="AG80" s="1">
        <v>195686.53</v>
      </c>
      <c r="AH80" s="1">
        <v>16263.49</v>
      </c>
      <c r="AI80" s="1">
        <v>34015</v>
      </c>
      <c r="AJ80" s="1">
        <v>15101505</v>
      </c>
      <c r="AK80" s="1"/>
      <c r="AL80" s="1" t="s">
        <v>64</v>
      </c>
      <c r="AM80" s="1">
        <v>175401.75</v>
      </c>
      <c r="AN80" s="1">
        <v>28064.28</v>
      </c>
      <c r="AO80" s="1">
        <v>2</v>
      </c>
      <c r="AP80" s="1">
        <v>0.16</v>
      </c>
      <c r="AQ80" s="1" t="s">
        <v>65</v>
      </c>
      <c r="AR80" s="1" t="s">
        <v>51</v>
      </c>
      <c r="AS80" s="1" t="s">
        <v>53</v>
      </c>
      <c r="AT80" s="1" t="s">
        <v>66</v>
      </c>
      <c r="AU80" s="1">
        <v>1</v>
      </c>
      <c r="AV80" s="1" t="s">
        <v>54</v>
      </c>
      <c r="AW80" s="1" t="s">
        <v>54</v>
      </c>
      <c r="AX80" s="1">
        <v>11300</v>
      </c>
      <c r="AY80" s="1">
        <v>3.3</v>
      </c>
      <c r="AZ80" s="5">
        <v>207487.32</v>
      </c>
      <c r="BA80" s="1" t="s">
        <v>299</v>
      </c>
      <c r="BB80" s="1">
        <f t="shared" si="1"/>
        <v>208391.34</v>
      </c>
    </row>
    <row r="81" spans="1:54" x14ac:dyDescent="0.25">
      <c r="A81" s="1" t="s">
        <v>50</v>
      </c>
      <c r="B81" s="1" t="s">
        <v>51</v>
      </c>
      <c r="C81" s="1">
        <v>601</v>
      </c>
      <c r="D81" s="1">
        <v>11300</v>
      </c>
      <c r="E81" s="1" t="s">
        <v>52</v>
      </c>
      <c r="F81" s="1" t="s">
        <v>53</v>
      </c>
      <c r="G81" s="1" t="s">
        <v>54</v>
      </c>
      <c r="H81" s="1" t="s">
        <v>54</v>
      </c>
      <c r="I81" s="1" t="s">
        <v>55</v>
      </c>
      <c r="J81" s="1" t="s">
        <v>54</v>
      </c>
      <c r="K81" s="1" t="s">
        <v>56</v>
      </c>
      <c r="L81" s="3">
        <v>44714</v>
      </c>
      <c r="M81" s="3">
        <v>44714.385451388887</v>
      </c>
      <c r="N81" s="1" t="s">
        <v>300</v>
      </c>
      <c r="O81" s="1" t="s">
        <v>58</v>
      </c>
      <c r="P81" s="1">
        <v>50842986</v>
      </c>
      <c r="Q81" s="1">
        <v>194814.92</v>
      </c>
      <c r="R81" s="1">
        <v>16869.419999999998</v>
      </c>
      <c r="S81" s="1">
        <v>27713.32</v>
      </c>
      <c r="T81" s="1">
        <v>0</v>
      </c>
      <c r="U81" s="1">
        <v>0</v>
      </c>
      <c r="V81" s="1">
        <v>0.16</v>
      </c>
      <c r="W81" s="1">
        <v>0</v>
      </c>
      <c r="X81" s="1">
        <v>0</v>
      </c>
      <c r="Y81" s="1">
        <v>205774.66</v>
      </c>
      <c r="Z81" s="1" t="s">
        <v>301</v>
      </c>
      <c r="AA81" s="1" t="s">
        <v>60</v>
      </c>
      <c r="AB81" s="1" t="s">
        <v>61</v>
      </c>
      <c r="AC81" s="1" t="s">
        <v>62</v>
      </c>
      <c r="AD81" s="1">
        <v>9976</v>
      </c>
      <c r="AE81" s="1" t="s">
        <v>63</v>
      </c>
      <c r="AF81" s="1">
        <v>19.455780000000001</v>
      </c>
      <c r="AG81" s="1">
        <v>194090.9</v>
      </c>
      <c r="AH81" s="1">
        <v>16869.419999999998</v>
      </c>
      <c r="AI81" s="1">
        <v>34015</v>
      </c>
      <c r="AJ81" s="1">
        <v>15101505</v>
      </c>
      <c r="AK81" s="1"/>
      <c r="AL81" s="1" t="s">
        <v>64</v>
      </c>
      <c r="AM81" s="1">
        <v>173208.24</v>
      </c>
      <c r="AN81" s="1">
        <v>27713.32</v>
      </c>
      <c r="AO81" s="1">
        <v>2</v>
      </c>
      <c r="AP81" s="1">
        <v>0.16</v>
      </c>
      <c r="AQ81" s="1" t="s">
        <v>65</v>
      </c>
      <c r="AR81" s="1" t="s">
        <v>51</v>
      </c>
      <c r="AS81" s="1" t="s">
        <v>53</v>
      </c>
      <c r="AT81" s="1" t="s">
        <v>66</v>
      </c>
      <c r="AU81" s="1">
        <v>1</v>
      </c>
      <c r="AV81" s="1" t="s">
        <v>54</v>
      </c>
      <c r="AW81" s="1" t="s">
        <v>54</v>
      </c>
      <c r="AX81" s="1">
        <v>11300</v>
      </c>
      <c r="AY81" s="1">
        <v>3.3</v>
      </c>
      <c r="AZ81" s="5">
        <v>204934.8</v>
      </c>
      <c r="BA81" s="1" t="s">
        <v>302</v>
      </c>
      <c r="BB81" s="1">
        <f t="shared" si="1"/>
        <v>205774.66</v>
      </c>
    </row>
    <row r="82" spans="1:54" x14ac:dyDescent="0.25">
      <c r="A82" s="1" t="s">
        <v>50</v>
      </c>
      <c r="B82" s="1" t="s">
        <v>51</v>
      </c>
      <c r="C82" s="1">
        <v>601</v>
      </c>
      <c r="D82" s="1">
        <v>11300</v>
      </c>
      <c r="E82" s="1" t="s">
        <v>52</v>
      </c>
      <c r="F82" s="1" t="s">
        <v>53</v>
      </c>
      <c r="G82" s="1" t="s">
        <v>54</v>
      </c>
      <c r="H82" s="1" t="s">
        <v>54</v>
      </c>
      <c r="I82" s="1" t="s">
        <v>55</v>
      </c>
      <c r="J82" s="1" t="s">
        <v>54</v>
      </c>
      <c r="K82" s="1" t="s">
        <v>56</v>
      </c>
      <c r="L82" s="3">
        <v>44714</v>
      </c>
      <c r="M82" s="3">
        <v>44714.567361111112</v>
      </c>
      <c r="N82" s="1" t="s">
        <v>303</v>
      </c>
      <c r="O82" s="1" t="s">
        <v>58</v>
      </c>
      <c r="P82" s="1">
        <v>50846135</v>
      </c>
      <c r="Q82" s="1">
        <v>194385.23</v>
      </c>
      <c r="R82" s="1">
        <v>16813.61</v>
      </c>
      <c r="S82" s="1">
        <v>27621.64</v>
      </c>
      <c r="T82" s="1">
        <v>0</v>
      </c>
      <c r="U82" s="1">
        <v>0</v>
      </c>
      <c r="V82" s="1">
        <v>0.16</v>
      </c>
      <c r="W82" s="1">
        <v>0</v>
      </c>
      <c r="X82" s="1">
        <v>0</v>
      </c>
      <c r="Y82" s="1">
        <v>205343.08</v>
      </c>
      <c r="Z82" s="1" t="s">
        <v>304</v>
      </c>
      <c r="AA82" s="1" t="s">
        <v>60</v>
      </c>
      <c r="AB82" s="1" t="s">
        <v>61</v>
      </c>
      <c r="AC82" s="1" t="s">
        <v>62</v>
      </c>
      <c r="AD82" s="1">
        <v>9943</v>
      </c>
      <c r="AE82" s="1" t="s">
        <v>63</v>
      </c>
      <c r="AF82" s="1">
        <v>19.455780000000001</v>
      </c>
      <c r="AG82" s="1">
        <v>193448.86</v>
      </c>
      <c r="AH82" s="1">
        <v>16813.61</v>
      </c>
      <c r="AI82" s="1">
        <v>34015</v>
      </c>
      <c r="AJ82" s="1">
        <v>15101505</v>
      </c>
      <c r="AK82" s="1"/>
      <c r="AL82" s="1" t="s">
        <v>64</v>
      </c>
      <c r="AM82" s="1">
        <v>172635.28</v>
      </c>
      <c r="AN82" s="1">
        <v>27621.64</v>
      </c>
      <c r="AO82" s="1">
        <v>2</v>
      </c>
      <c r="AP82" s="1">
        <v>0.16</v>
      </c>
      <c r="AQ82" s="1" t="s">
        <v>65</v>
      </c>
      <c r="AR82" s="1" t="s">
        <v>51</v>
      </c>
      <c r="AS82" s="1" t="s">
        <v>53</v>
      </c>
      <c r="AT82" s="1" t="s">
        <v>66</v>
      </c>
      <c r="AU82" s="1">
        <v>1</v>
      </c>
      <c r="AV82" s="1" t="s">
        <v>54</v>
      </c>
      <c r="AW82" s="1" t="s">
        <v>54</v>
      </c>
      <c r="AX82" s="1">
        <v>11300</v>
      </c>
      <c r="AY82" s="1">
        <v>3.3</v>
      </c>
      <c r="AZ82" s="5">
        <v>204256.89</v>
      </c>
      <c r="BA82" s="1" t="s">
        <v>305</v>
      </c>
      <c r="BB82" s="1">
        <f t="shared" si="1"/>
        <v>205343.08</v>
      </c>
    </row>
    <row r="83" spans="1:54" x14ac:dyDescent="0.25">
      <c r="A83" s="1" t="s">
        <v>50</v>
      </c>
      <c r="B83" s="1" t="s">
        <v>51</v>
      </c>
      <c r="C83" s="1">
        <v>601</v>
      </c>
      <c r="D83" s="1">
        <v>11300</v>
      </c>
      <c r="E83" s="1" t="s">
        <v>52</v>
      </c>
      <c r="F83" s="1" t="s">
        <v>53</v>
      </c>
      <c r="G83" s="1" t="s">
        <v>54</v>
      </c>
      <c r="H83" s="1" t="s">
        <v>54</v>
      </c>
      <c r="I83" s="1" t="s">
        <v>55</v>
      </c>
      <c r="J83" s="1" t="s">
        <v>54</v>
      </c>
      <c r="K83" s="1" t="s">
        <v>56</v>
      </c>
      <c r="L83" s="3">
        <v>44714</v>
      </c>
      <c r="M83" s="3">
        <v>44714.363599537035</v>
      </c>
      <c r="N83" s="1" t="s">
        <v>306</v>
      </c>
      <c r="O83" s="1" t="s">
        <v>58</v>
      </c>
      <c r="P83" s="1">
        <v>50842678</v>
      </c>
      <c r="Q83" s="1">
        <v>195108.53</v>
      </c>
      <c r="R83" s="1">
        <v>16862.650000000001</v>
      </c>
      <c r="S83" s="1">
        <v>27780.04</v>
      </c>
      <c r="T83" s="1">
        <v>0</v>
      </c>
      <c r="U83" s="1">
        <v>0</v>
      </c>
      <c r="V83" s="1">
        <v>0.16</v>
      </c>
      <c r="W83" s="1">
        <v>0</v>
      </c>
      <c r="X83" s="1">
        <v>0</v>
      </c>
      <c r="Y83" s="1">
        <v>206123.36</v>
      </c>
      <c r="Z83" s="1" t="s">
        <v>307</v>
      </c>
      <c r="AA83" s="1" t="s">
        <v>60</v>
      </c>
      <c r="AB83" s="1" t="s">
        <v>61</v>
      </c>
      <c r="AC83" s="1" t="s">
        <v>62</v>
      </c>
      <c r="AD83" s="1">
        <v>9972</v>
      </c>
      <c r="AE83" s="1" t="s">
        <v>63</v>
      </c>
      <c r="AF83" s="1">
        <v>19.504560000000001</v>
      </c>
      <c r="AG83" s="1">
        <v>194499.51</v>
      </c>
      <c r="AH83" s="1">
        <v>16862.650000000001</v>
      </c>
      <c r="AI83" s="1">
        <v>34015</v>
      </c>
      <c r="AJ83" s="1">
        <v>15101505</v>
      </c>
      <c r="AK83" s="1"/>
      <c r="AL83" s="1" t="s">
        <v>64</v>
      </c>
      <c r="AM83" s="1">
        <v>173625.22</v>
      </c>
      <c r="AN83" s="1">
        <v>27780.04</v>
      </c>
      <c r="AO83" s="1">
        <v>2</v>
      </c>
      <c r="AP83" s="1">
        <v>0.16</v>
      </c>
      <c r="AQ83" s="1" t="s">
        <v>65</v>
      </c>
      <c r="AR83" s="1" t="s">
        <v>51</v>
      </c>
      <c r="AS83" s="1" t="s">
        <v>53</v>
      </c>
      <c r="AT83" s="1" t="s">
        <v>66</v>
      </c>
      <c r="AU83" s="1">
        <v>1</v>
      </c>
      <c r="AV83" s="1" t="s">
        <v>54</v>
      </c>
      <c r="AW83" s="1" t="s">
        <v>54</v>
      </c>
      <c r="AX83" s="1">
        <v>11300</v>
      </c>
      <c r="AY83" s="1">
        <v>3.3</v>
      </c>
      <c r="AZ83" s="5">
        <v>205416.90000000002</v>
      </c>
      <c r="BA83" s="1" t="s">
        <v>308</v>
      </c>
      <c r="BB83" s="1">
        <f t="shared" si="1"/>
        <v>206123.36</v>
      </c>
    </row>
    <row r="84" spans="1:54" x14ac:dyDescent="0.25">
      <c r="A84" s="1" t="s">
        <v>50</v>
      </c>
      <c r="B84" s="1" t="s">
        <v>51</v>
      </c>
      <c r="C84" s="1">
        <v>601</v>
      </c>
      <c r="D84" s="1">
        <v>11300</v>
      </c>
      <c r="E84" s="1" t="s">
        <v>52</v>
      </c>
      <c r="F84" s="1" t="s">
        <v>53</v>
      </c>
      <c r="G84" s="1" t="s">
        <v>54</v>
      </c>
      <c r="H84" s="1" t="s">
        <v>54</v>
      </c>
      <c r="I84" s="1" t="s">
        <v>55</v>
      </c>
      <c r="J84" s="1" t="s">
        <v>54</v>
      </c>
      <c r="K84" s="1" t="s">
        <v>56</v>
      </c>
      <c r="L84" s="3">
        <v>44714</v>
      </c>
      <c r="M84" s="3">
        <v>44714.60328703704</v>
      </c>
      <c r="N84" s="1" t="s">
        <v>309</v>
      </c>
      <c r="O84" s="1" t="s">
        <v>58</v>
      </c>
      <c r="P84" s="1">
        <v>50846596</v>
      </c>
      <c r="Q84" s="1">
        <v>388345.99</v>
      </c>
      <c r="R84" s="1">
        <v>33615.39</v>
      </c>
      <c r="S84" s="1">
        <v>55223.839999999997</v>
      </c>
      <c r="T84" s="1">
        <v>0</v>
      </c>
      <c r="U84" s="1">
        <v>0</v>
      </c>
      <c r="V84" s="1">
        <v>0.16</v>
      </c>
      <c r="W84" s="1">
        <v>0</v>
      </c>
      <c r="X84" s="1">
        <v>0</v>
      </c>
      <c r="Y84" s="1">
        <v>410207.95</v>
      </c>
      <c r="Z84" s="1" t="s">
        <v>310</v>
      </c>
      <c r="AA84" s="1" t="s">
        <v>60</v>
      </c>
      <c r="AB84" s="1" t="s">
        <v>61</v>
      </c>
      <c r="AC84" s="1" t="s">
        <v>62</v>
      </c>
      <c r="AD84" s="1">
        <v>19879</v>
      </c>
      <c r="AE84" s="1" t="s">
        <v>63</v>
      </c>
      <c r="AF84" s="1">
        <v>19.455780000000001</v>
      </c>
      <c r="AG84" s="1">
        <v>386761.53</v>
      </c>
      <c r="AH84" s="1">
        <v>33615.39</v>
      </c>
      <c r="AI84" s="1">
        <v>34015</v>
      </c>
      <c r="AJ84" s="1">
        <v>15101505</v>
      </c>
      <c r="AK84" s="1"/>
      <c r="AL84" s="1" t="s">
        <v>64</v>
      </c>
      <c r="AM84" s="1">
        <v>345149.02</v>
      </c>
      <c r="AN84" s="1">
        <v>55223.839999999997</v>
      </c>
      <c r="AO84" s="1">
        <v>2</v>
      </c>
      <c r="AP84" s="1">
        <v>0.16</v>
      </c>
      <c r="AQ84" s="1" t="s">
        <v>65</v>
      </c>
      <c r="AR84" s="1" t="s">
        <v>51</v>
      </c>
      <c r="AS84" s="1" t="s">
        <v>53</v>
      </c>
      <c r="AT84" s="1" t="s">
        <v>66</v>
      </c>
      <c r="AU84" s="1">
        <v>1</v>
      </c>
      <c r="AV84" s="1" t="s">
        <v>54</v>
      </c>
      <c r="AW84" s="1" t="s">
        <v>54</v>
      </c>
      <c r="AX84" s="1">
        <v>11300</v>
      </c>
      <c r="AY84" s="1">
        <v>3.3</v>
      </c>
      <c r="AZ84" s="5">
        <v>408369.98</v>
      </c>
      <c r="BA84" s="1" t="s">
        <v>311</v>
      </c>
      <c r="BB84" s="1">
        <f t="shared" si="1"/>
        <v>410207.95</v>
      </c>
    </row>
    <row r="85" spans="1:54" x14ac:dyDescent="0.25">
      <c r="A85" s="1" t="s">
        <v>50</v>
      </c>
      <c r="B85" s="1" t="s">
        <v>51</v>
      </c>
      <c r="C85" s="1">
        <v>601</v>
      </c>
      <c r="D85" s="1">
        <v>11300</v>
      </c>
      <c r="E85" s="1" t="s">
        <v>52</v>
      </c>
      <c r="F85" s="1" t="s">
        <v>53</v>
      </c>
      <c r="G85" s="1" t="s">
        <v>54</v>
      </c>
      <c r="H85" s="1" t="s">
        <v>54</v>
      </c>
      <c r="I85" s="1" t="s">
        <v>55</v>
      </c>
      <c r="J85" s="1" t="s">
        <v>54</v>
      </c>
      <c r="K85" s="1" t="s">
        <v>56</v>
      </c>
      <c r="L85" s="3">
        <v>44714</v>
      </c>
      <c r="M85" s="3">
        <v>44714.560150462959</v>
      </c>
      <c r="N85" s="1" t="s">
        <v>312</v>
      </c>
      <c r="O85" s="1" t="s">
        <v>58</v>
      </c>
      <c r="P85" s="1">
        <v>50845759</v>
      </c>
      <c r="Q85" s="1">
        <v>194678.48</v>
      </c>
      <c r="R85" s="1">
        <v>16838.98</v>
      </c>
      <c r="S85" s="1">
        <v>27663.32</v>
      </c>
      <c r="T85" s="1">
        <v>0</v>
      </c>
      <c r="U85" s="1">
        <v>0</v>
      </c>
      <c r="V85" s="1">
        <v>0.16</v>
      </c>
      <c r="W85" s="1">
        <v>0</v>
      </c>
      <c r="X85" s="1">
        <v>0</v>
      </c>
      <c r="Y85" s="1">
        <v>205652.86</v>
      </c>
      <c r="Z85" s="1" t="s">
        <v>313</v>
      </c>
      <c r="AA85" s="1" t="s">
        <v>60</v>
      </c>
      <c r="AB85" s="1" t="s">
        <v>61</v>
      </c>
      <c r="AC85" s="1" t="s">
        <v>62</v>
      </c>
      <c r="AD85" s="1">
        <v>9958</v>
      </c>
      <c r="AE85" s="1" t="s">
        <v>63</v>
      </c>
      <c r="AF85" s="1">
        <v>19.455780000000001</v>
      </c>
      <c r="AG85" s="1">
        <v>193740.7</v>
      </c>
      <c r="AH85" s="1">
        <v>16838.98</v>
      </c>
      <c r="AI85" s="1">
        <v>34015</v>
      </c>
      <c r="AJ85" s="1">
        <v>15101505</v>
      </c>
      <c r="AK85" s="1"/>
      <c r="AL85" s="1" t="s">
        <v>64</v>
      </c>
      <c r="AM85" s="1">
        <v>172895.72</v>
      </c>
      <c r="AN85" s="1">
        <v>27663.32</v>
      </c>
      <c r="AO85" s="1">
        <v>2</v>
      </c>
      <c r="AP85" s="1">
        <v>0.16</v>
      </c>
      <c r="AQ85" s="1" t="s">
        <v>65</v>
      </c>
      <c r="AR85" s="1" t="s">
        <v>51</v>
      </c>
      <c r="AS85" s="1" t="s">
        <v>53</v>
      </c>
      <c r="AT85" s="1" t="s">
        <v>66</v>
      </c>
      <c r="AU85" s="1">
        <v>1</v>
      </c>
      <c r="AV85" s="1" t="s">
        <v>54</v>
      </c>
      <c r="AW85" s="1" t="s">
        <v>54</v>
      </c>
      <c r="AX85" s="1">
        <v>11300</v>
      </c>
      <c r="AY85" s="1">
        <v>3.3</v>
      </c>
      <c r="AZ85" s="5">
        <v>204565.04</v>
      </c>
      <c r="BA85" s="1" t="s">
        <v>314</v>
      </c>
      <c r="BB85" s="1">
        <f t="shared" si="1"/>
        <v>205652.86</v>
      </c>
    </row>
    <row r="86" spans="1:54" x14ac:dyDescent="0.25">
      <c r="A86" s="1" t="s">
        <v>50</v>
      </c>
      <c r="B86" s="1" t="s">
        <v>51</v>
      </c>
      <c r="C86" s="1">
        <v>601</v>
      </c>
      <c r="D86" s="1">
        <v>11300</v>
      </c>
      <c r="E86" s="1" t="s">
        <v>52</v>
      </c>
      <c r="F86" s="1" t="s">
        <v>53</v>
      </c>
      <c r="G86" s="1" t="s">
        <v>54</v>
      </c>
      <c r="H86" s="1" t="s">
        <v>54</v>
      </c>
      <c r="I86" s="1" t="s">
        <v>55</v>
      </c>
      <c r="J86" s="1" t="s">
        <v>54</v>
      </c>
      <c r="K86" s="1" t="s">
        <v>56</v>
      </c>
      <c r="L86" s="3">
        <v>44714</v>
      </c>
      <c r="M86" s="3">
        <v>44714.372175925928</v>
      </c>
      <c r="N86" s="1" t="s">
        <v>315</v>
      </c>
      <c r="O86" s="1" t="s">
        <v>58</v>
      </c>
      <c r="P86" s="1">
        <v>50842821</v>
      </c>
      <c r="Q86" s="1">
        <v>194828.31</v>
      </c>
      <c r="R86" s="1">
        <v>16855.89</v>
      </c>
      <c r="S86" s="1">
        <v>27691.09</v>
      </c>
      <c r="T86" s="1">
        <v>0</v>
      </c>
      <c r="U86" s="1">
        <v>0</v>
      </c>
      <c r="V86" s="1">
        <v>0.16</v>
      </c>
      <c r="W86" s="1">
        <v>0</v>
      </c>
      <c r="X86" s="1">
        <v>0</v>
      </c>
      <c r="Y86" s="1">
        <v>205806.4</v>
      </c>
      <c r="Z86" s="1" t="s">
        <v>316</v>
      </c>
      <c r="AA86" s="1" t="s">
        <v>60</v>
      </c>
      <c r="AB86" s="1" t="s">
        <v>61</v>
      </c>
      <c r="AC86" s="1" t="s">
        <v>62</v>
      </c>
      <c r="AD86" s="1">
        <v>9968</v>
      </c>
      <c r="AE86" s="1" t="s">
        <v>63</v>
      </c>
      <c r="AF86" s="1">
        <v>19.455780000000001</v>
      </c>
      <c r="AG86" s="1">
        <v>193935.25</v>
      </c>
      <c r="AH86" s="1">
        <v>16855.89</v>
      </c>
      <c r="AI86" s="1">
        <v>34015</v>
      </c>
      <c r="AJ86" s="1">
        <v>15101505</v>
      </c>
      <c r="AK86" s="1"/>
      <c r="AL86" s="1" t="s">
        <v>64</v>
      </c>
      <c r="AM86" s="1">
        <v>173069.34</v>
      </c>
      <c r="AN86" s="1">
        <v>27691.09</v>
      </c>
      <c r="AO86" s="1">
        <v>2</v>
      </c>
      <c r="AP86" s="1">
        <v>0.16</v>
      </c>
      <c r="AQ86" s="1" t="s">
        <v>65</v>
      </c>
      <c r="AR86" s="1" t="s">
        <v>51</v>
      </c>
      <c r="AS86" s="1" t="s">
        <v>53</v>
      </c>
      <c r="AT86" s="1" t="s">
        <v>66</v>
      </c>
      <c r="AU86" s="1">
        <v>1</v>
      </c>
      <c r="AV86" s="1" t="s">
        <v>54</v>
      </c>
      <c r="AW86" s="1" t="s">
        <v>54</v>
      </c>
      <c r="AX86" s="1">
        <v>11300</v>
      </c>
      <c r="AY86" s="1">
        <v>3.3</v>
      </c>
      <c r="AZ86" s="5">
        <v>204770.44999999998</v>
      </c>
      <c r="BA86" s="1" t="s">
        <v>317</v>
      </c>
      <c r="BB86" s="1">
        <f t="shared" si="1"/>
        <v>205806.4</v>
      </c>
    </row>
    <row r="87" spans="1:54" x14ac:dyDescent="0.25">
      <c r="A87" s="1" t="s">
        <v>50</v>
      </c>
      <c r="B87" s="1" t="s">
        <v>51</v>
      </c>
      <c r="C87" s="1">
        <v>601</v>
      </c>
      <c r="D87" s="1">
        <v>11300</v>
      </c>
      <c r="E87" s="1" t="s">
        <v>52</v>
      </c>
      <c r="F87" s="1" t="s">
        <v>53</v>
      </c>
      <c r="G87" s="1" t="s">
        <v>54</v>
      </c>
      <c r="H87" s="1" t="s">
        <v>54</v>
      </c>
      <c r="I87" s="1" t="s">
        <v>55</v>
      </c>
      <c r="J87" s="1" t="s">
        <v>54</v>
      </c>
      <c r="K87" s="1" t="s">
        <v>56</v>
      </c>
      <c r="L87" s="3">
        <v>44714</v>
      </c>
      <c r="M87" s="3">
        <v>44714.365844907406</v>
      </c>
      <c r="N87" s="1" t="s">
        <v>318</v>
      </c>
      <c r="O87" s="1" t="s">
        <v>58</v>
      </c>
      <c r="P87" s="1">
        <v>50842740</v>
      </c>
      <c r="Q87" s="1">
        <v>194926.04</v>
      </c>
      <c r="R87" s="1">
        <v>16864.34</v>
      </c>
      <c r="S87" s="1">
        <v>27704.98</v>
      </c>
      <c r="T87" s="1">
        <v>0</v>
      </c>
      <c r="U87" s="1">
        <v>0</v>
      </c>
      <c r="V87" s="1">
        <v>0.16</v>
      </c>
      <c r="W87" s="1">
        <v>0</v>
      </c>
      <c r="X87" s="1">
        <v>0</v>
      </c>
      <c r="Y87" s="1">
        <v>205909.64</v>
      </c>
      <c r="Z87" s="1" t="s">
        <v>319</v>
      </c>
      <c r="AA87" s="1" t="s">
        <v>60</v>
      </c>
      <c r="AB87" s="1" t="s">
        <v>61</v>
      </c>
      <c r="AC87" s="1" t="s">
        <v>62</v>
      </c>
      <c r="AD87" s="1">
        <v>9973</v>
      </c>
      <c r="AE87" s="1" t="s">
        <v>63</v>
      </c>
      <c r="AF87" s="1">
        <v>19.455780000000001</v>
      </c>
      <c r="AG87" s="1">
        <v>194032.53</v>
      </c>
      <c r="AH87" s="1">
        <v>16864.34</v>
      </c>
      <c r="AI87" s="1">
        <v>34015</v>
      </c>
      <c r="AJ87" s="1">
        <v>15101505</v>
      </c>
      <c r="AK87" s="1"/>
      <c r="AL87" s="1" t="s">
        <v>64</v>
      </c>
      <c r="AM87" s="1">
        <v>173156.15</v>
      </c>
      <c r="AN87" s="1">
        <v>27704.98</v>
      </c>
      <c r="AO87" s="1">
        <v>2</v>
      </c>
      <c r="AP87" s="1">
        <v>0.16</v>
      </c>
      <c r="AQ87" s="1" t="s">
        <v>65</v>
      </c>
      <c r="AR87" s="1" t="s">
        <v>51</v>
      </c>
      <c r="AS87" s="1" t="s">
        <v>53</v>
      </c>
      <c r="AT87" s="1" t="s">
        <v>66</v>
      </c>
      <c r="AU87" s="1">
        <v>1</v>
      </c>
      <c r="AV87" s="1" t="s">
        <v>54</v>
      </c>
      <c r="AW87" s="1" t="s">
        <v>54</v>
      </c>
      <c r="AX87" s="1">
        <v>11300</v>
      </c>
      <c r="AY87" s="1">
        <v>3.3</v>
      </c>
      <c r="AZ87" s="5">
        <v>204873.17</v>
      </c>
      <c r="BA87" s="1" t="s">
        <v>320</v>
      </c>
      <c r="BB87" s="1">
        <f t="shared" si="1"/>
        <v>205909.64</v>
      </c>
    </row>
    <row r="88" spans="1:54" x14ac:dyDescent="0.25">
      <c r="A88" s="1" t="s">
        <v>50</v>
      </c>
      <c r="B88" s="1" t="s">
        <v>51</v>
      </c>
      <c r="C88" s="1">
        <v>601</v>
      </c>
      <c r="D88" s="1">
        <v>11300</v>
      </c>
      <c r="E88" s="1" t="s">
        <v>52</v>
      </c>
      <c r="F88" s="1" t="s">
        <v>53</v>
      </c>
      <c r="G88" s="1" t="s">
        <v>54</v>
      </c>
      <c r="H88" s="1" t="s">
        <v>54</v>
      </c>
      <c r="I88" s="1" t="s">
        <v>55</v>
      </c>
      <c r="J88" s="1" t="s">
        <v>54</v>
      </c>
      <c r="K88" s="1" t="s">
        <v>56</v>
      </c>
      <c r="L88" s="3">
        <v>44714</v>
      </c>
      <c r="M88" s="3">
        <v>44714.27547453704</v>
      </c>
      <c r="N88" s="1" t="s">
        <v>321</v>
      </c>
      <c r="O88" s="1" t="s">
        <v>58</v>
      </c>
      <c r="P88" s="1">
        <v>50841748</v>
      </c>
      <c r="Q88" s="1">
        <v>390208.53</v>
      </c>
      <c r="R88" s="1">
        <v>33711.78</v>
      </c>
      <c r="S88" s="1">
        <v>55530.67</v>
      </c>
      <c r="T88" s="1">
        <v>0</v>
      </c>
      <c r="U88" s="1">
        <v>0</v>
      </c>
      <c r="V88" s="1">
        <v>0.16</v>
      </c>
      <c r="W88" s="1">
        <v>0</v>
      </c>
      <c r="X88" s="1">
        <v>0</v>
      </c>
      <c r="Y88" s="1">
        <v>412253.02</v>
      </c>
      <c r="Z88" s="1" t="s">
        <v>322</v>
      </c>
      <c r="AA88" s="1" t="s">
        <v>60</v>
      </c>
      <c r="AB88" s="1" t="s">
        <v>61</v>
      </c>
      <c r="AC88" s="1" t="s">
        <v>62</v>
      </c>
      <c r="AD88" s="1">
        <v>19936</v>
      </c>
      <c r="AE88" s="1" t="s">
        <v>63</v>
      </c>
      <c r="AF88" s="1">
        <v>19.502330000000001</v>
      </c>
      <c r="AG88" s="1">
        <v>388798.53</v>
      </c>
      <c r="AH88" s="1">
        <v>33711.78</v>
      </c>
      <c r="AI88" s="1">
        <v>34015</v>
      </c>
      <c r="AJ88" s="1">
        <v>15101505</v>
      </c>
      <c r="AK88" s="1"/>
      <c r="AL88" s="1" t="s">
        <v>64</v>
      </c>
      <c r="AM88" s="1">
        <v>347066.7</v>
      </c>
      <c r="AN88" s="1">
        <v>55530.67</v>
      </c>
      <c r="AO88" s="1">
        <v>2</v>
      </c>
      <c r="AP88" s="1">
        <v>0.16</v>
      </c>
      <c r="AQ88" s="1" t="s">
        <v>65</v>
      </c>
      <c r="AR88" s="1" t="s">
        <v>51</v>
      </c>
      <c r="AS88" s="1" t="s">
        <v>53</v>
      </c>
      <c r="AT88" s="1" t="s">
        <v>66</v>
      </c>
      <c r="AU88" s="1">
        <v>1</v>
      </c>
      <c r="AV88" s="1" t="s">
        <v>54</v>
      </c>
      <c r="AW88" s="1" t="s">
        <v>54</v>
      </c>
      <c r="AX88" s="1">
        <v>11300</v>
      </c>
      <c r="AY88" s="1">
        <v>3.3</v>
      </c>
      <c r="AZ88" s="5">
        <v>410617.42</v>
      </c>
      <c r="BA88" s="1" t="s">
        <v>323</v>
      </c>
      <c r="BB88" s="1">
        <f t="shared" si="1"/>
        <v>412253.02</v>
      </c>
    </row>
    <row r="89" spans="1:54" x14ac:dyDescent="0.25">
      <c r="A89" s="1" t="s">
        <v>50</v>
      </c>
      <c r="B89" s="1" t="s">
        <v>51</v>
      </c>
      <c r="C89" s="1">
        <v>601</v>
      </c>
      <c r="D89" s="1">
        <v>11300</v>
      </c>
      <c r="E89" s="1" t="s">
        <v>52</v>
      </c>
      <c r="F89" s="1" t="s">
        <v>53</v>
      </c>
      <c r="G89" s="1" t="s">
        <v>54</v>
      </c>
      <c r="H89" s="1" t="s">
        <v>54</v>
      </c>
      <c r="I89" s="1" t="s">
        <v>55</v>
      </c>
      <c r="J89" s="1" t="s">
        <v>54</v>
      </c>
      <c r="K89" s="1" t="s">
        <v>56</v>
      </c>
      <c r="L89" s="3">
        <v>44714</v>
      </c>
      <c r="M89" s="3">
        <v>44714.266782407409</v>
      </c>
      <c r="N89" s="1" t="s">
        <v>324</v>
      </c>
      <c r="O89" s="1" t="s">
        <v>58</v>
      </c>
      <c r="P89" s="1">
        <v>50841671</v>
      </c>
      <c r="Q89" s="1">
        <v>195516.15</v>
      </c>
      <c r="R89" s="1">
        <v>16901.55</v>
      </c>
      <c r="S89" s="1">
        <v>27840.54</v>
      </c>
      <c r="T89" s="1">
        <v>0</v>
      </c>
      <c r="U89" s="1">
        <v>0</v>
      </c>
      <c r="V89" s="1">
        <v>0.16</v>
      </c>
      <c r="W89" s="1">
        <v>0</v>
      </c>
      <c r="X89" s="1">
        <v>0</v>
      </c>
      <c r="Y89" s="1">
        <v>206549.59</v>
      </c>
      <c r="Z89" s="1" t="s">
        <v>325</v>
      </c>
      <c r="AA89" s="1" t="s">
        <v>60</v>
      </c>
      <c r="AB89" s="1" t="s">
        <v>61</v>
      </c>
      <c r="AC89" s="1" t="s">
        <v>62</v>
      </c>
      <c r="AD89" s="1">
        <v>9995</v>
      </c>
      <c r="AE89" s="1" t="s">
        <v>63</v>
      </c>
      <c r="AF89" s="1">
        <v>19.502330000000001</v>
      </c>
      <c r="AG89" s="1">
        <v>194925.83</v>
      </c>
      <c r="AH89" s="1">
        <v>16901.55</v>
      </c>
      <c r="AI89" s="1">
        <v>34015</v>
      </c>
      <c r="AJ89" s="1">
        <v>15101505</v>
      </c>
      <c r="AK89" s="1"/>
      <c r="AL89" s="1" t="s">
        <v>64</v>
      </c>
      <c r="AM89" s="1">
        <v>174003.39</v>
      </c>
      <c r="AN89" s="1">
        <v>27840.54</v>
      </c>
      <c r="AO89" s="1">
        <v>2</v>
      </c>
      <c r="AP89" s="1">
        <v>0.16</v>
      </c>
      <c r="AQ89" s="1" t="s">
        <v>65</v>
      </c>
      <c r="AR89" s="1" t="s">
        <v>51</v>
      </c>
      <c r="AS89" s="1" t="s">
        <v>53</v>
      </c>
      <c r="AT89" s="1" t="s">
        <v>66</v>
      </c>
      <c r="AU89" s="1">
        <v>1</v>
      </c>
      <c r="AV89" s="1" t="s">
        <v>54</v>
      </c>
      <c r="AW89" s="1" t="s">
        <v>54</v>
      </c>
      <c r="AX89" s="1">
        <v>11300</v>
      </c>
      <c r="AY89" s="1">
        <v>3.3</v>
      </c>
      <c r="AZ89" s="5">
        <v>205864.82</v>
      </c>
      <c r="BA89" s="1" t="s">
        <v>326</v>
      </c>
      <c r="BB89" s="1">
        <f t="shared" si="1"/>
        <v>206549.59</v>
      </c>
    </row>
    <row r="90" spans="1:54" x14ac:dyDescent="0.25">
      <c r="A90" s="1" t="s">
        <v>50</v>
      </c>
      <c r="B90" s="1" t="s">
        <v>51</v>
      </c>
      <c r="C90" s="1">
        <v>601</v>
      </c>
      <c r="D90" s="1">
        <v>11300</v>
      </c>
      <c r="E90" s="1" t="s">
        <v>52</v>
      </c>
      <c r="F90" s="1" t="s">
        <v>53</v>
      </c>
      <c r="G90" s="1" t="s">
        <v>54</v>
      </c>
      <c r="H90" s="1" t="s">
        <v>54</v>
      </c>
      <c r="I90" s="1" t="s">
        <v>55</v>
      </c>
      <c r="J90" s="1" t="s">
        <v>54</v>
      </c>
      <c r="K90" s="1" t="s">
        <v>56</v>
      </c>
      <c r="L90" s="3">
        <v>44714</v>
      </c>
      <c r="M90" s="3">
        <v>44714.443148148152</v>
      </c>
      <c r="N90" s="1" t="s">
        <v>327</v>
      </c>
      <c r="O90" s="1" t="s">
        <v>58</v>
      </c>
      <c r="P90" s="1">
        <v>50843858</v>
      </c>
      <c r="Q90" s="1">
        <v>194426.41</v>
      </c>
      <c r="R90" s="1">
        <v>16847.43</v>
      </c>
      <c r="S90" s="1">
        <v>27677.200000000001</v>
      </c>
      <c r="T90" s="1">
        <v>0</v>
      </c>
      <c r="U90" s="1">
        <v>0</v>
      </c>
      <c r="V90" s="1">
        <v>0.16</v>
      </c>
      <c r="W90" s="1">
        <v>0</v>
      </c>
      <c r="X90" s="1">
        <v>0</v>
      </c>
      <c r="Y90" s="1">
        <v>205350.33</v>
      </c>
      <c r="Z90" s="1" t="s">
        <v>328</v>
      </c>
      <c r="AA90" s="1" t="s">
        <v>60</v>
      </c>
      <c r="AB90" s="1" t="s">
        <v>61</v>
      </c>
      <c r="AC90" s="1" t="s">
        <v>62</v>
      </c>
      <c r="AD90" s="1">
        <v>9963</v>
      </c>
      <c r="AE90" s="1" t="s">
        <v>63</v>
      </c>
      <c r="AF90" s="1">
        <v>19.455780000000001</v>
      </c>
      <c r="AG90" s="1">
        <v>193837.98</v>
      </c>
      <c r="AH90" s="1">
        <v>16847.43</v>
      </c>
      <c r="AI90" s="1">
        <v>34015</v>
      </c>
      <c r="AJ90" s="1">
        <v>15101505</v>
      </c>
      <c r="AK90" s="1"/>
      <c r="AL90" s="1" t="s">
        <v>64</v>
      </c>
      <c r="AM90" s="1">
        <v>172982.53</v>
      </c>
      <c r="AN90" s="1">
        <v>27677.200000000001</v>
      </c>
      <c r="AO90" s="1">
        <v>2</v>
      </c>
      <c r="AP90" s="1">
        <v>0.16</v>
      </c>
      <c r="AQ90" s="1" t="s">
        <v>65</v>
      </c>
      <c r="AR90" s="1" t="s">
        <v>51</v>
      </c>
      <c r="AS90" s="1" t="s">
        <v>53</v>
      </c>
      <c r="AT90" s="1" t="s">
        <v>66</v>
      </c>
      <c r="AU90" s="1">
        <v>1</v>
      </c>
      <c r="AV90" s="1" t="s">
        <v>54</v>
      </c>
      <c r="AW90" s="1" t="s">
        <v>54</v>
      </c>
      <c r="AX90" s="1">
        <v>11300</v>
      </c>
      <c r="AY90" s="1">
        <v>3.3</v>
      </c>
      <c r="AZ90" s="5">
        <v>204667.75000000003</v>
      </c>
      <c r="BA90" s="1" t="s">
        <v>329</v>
      </c>
      <c r="BB90" s="1">
        <f t="shared" si="1"/>
        <v>205350.33</v>
      </c>
    </row>
    <row r="91" spans="1:54" x14ac:dyDescent="0.25">
      <c r="A91" s="1" t="s">
        <v>50</v>
      </c>
      <c r="B91" s="1" t="s">
        <v>51</v>
      </c>
      <c r="C91" s="1">
        <v>601</v>
      </c>
      <c r="D91" s="1">
        <v>11300</v>
      </c>
      <c r="E91" s="1" t="s">
        <v>52</v>
      </c>
      <c r="F91" s="1" t="s">
        <v>53</v>
      </c>
      <c r="G91" s="1" t="s">
        <v>54</v>
      </c>
      <c r="H91" s="1" t="s">
        <v>54</v>
      </c>
      <c r="I91" s="1" t="s">
        <v>55</v>
      </c>
      <c r="J91" s="1" t="s">
        <v>54</v>
      </c>
      <c r="K91" s="1" t="s">
        <v>56</v>
      </c>
      <c r="L91" s="3">
        <v>44714</v>
      </c>
      <c r="M91" s="3">
        <v>44714.198831018519</v>
      </c>
      <c r="N91" s="1" t="s">
        <v>330</v>
      </c>
      <c r="O91" s="1" t="s">
        <v>58</v>
      </c>
      <c r="P91" s="1">
        <v>50841262</v>
      </c>
      <c r="Q91" s="1">
        <v>389262.61</v>
      </c>
      <c r="R91" s="1">
        <v>33730.379999999997</v>
      </c>
      <c r="S91" s="1">
        <v>55412.75</v>
      </c>
      <c r="T91" s="1">
        <v>0</v>
      </c>
      <c r="U91" s="1">
        <v>0</v>
      </c>
      <c r="V91" s="1">
        <v>0.16</v>
      </c>
      <c r="W91" s="1">
        <v>0</v>
      </c>
      <c r="X91" s="1">
        <v>0</v>
      </c>
      <c r="Y91" s="1">
        <v>411133.47</v>
      </c>
      <c r="Z91" s="1" t="s">
        <v>331</v>
      </c>
      <c r="AA91" s="1" t="s">
        <v>60</v>
      </c>
      <c r="AB91" s="1" t="s">
        <v>61</v>
      </c>
      <c r="AC91" s="1" t="s">
        <v>62</v>
      </c>
      <c r="AD91" s="1">
        <v>19947</v>
      </c>
      <c r="AE91" s="1" t="s">
        <v>63</v>
      </c>
      <c r="AF91" s="1">
        <v>19.455780000000001</v>
      </c>
      <c r="AG91" s="1">
        <v>388084.52</v>
      </c>
      <c r="AH91" s="1">
        <v>33730.379999999997</v>
      </c>
      <c r="AI91" s="1">
        <v>34015</v>
      </c>
      <c r="AJ91" s="1">
        <v>15101505</v>
      </c>
      <c r="AK91" s="1"/>
      <c r="AL91" s="1" t="s">
        <v>64</v>
      </c>
      <c r="AM91" s="1">
        <v>346329.67</v>
      </c>
      <c r="AN91" s="1">
        <v>55412.75</v>
      </c>
      <c r="AO91" s="1">
        <v>2</v>
      </c>
      <c r="AP91" s="1">
        <v>0.16</v>
      </c>
      <c r="AQ91" s="1" t="s">
        <v>65</v>
      </c>
      <c r="AR91" s="1" t="s">
        <v>51</v>
      </c>
      <c r="AS91" s="1" t="s">
        <v>53</v>
      </c>
      <c r="AT91" s="1" t="s">
        <v>66</v>
      </c>
      <c r="AU91" s="1">
        <v>1</v>
      </c>
      <c r="AV91" s="1" t="s">
        <v>54</v>
      </c>
      <c r="AW91" s="1" t="s">
        <v>54</v>
      </c>
      <c r="AX91" s="1">
        <v>11300</v>
      </c>
      <c r="AY91" s="1">
        <v>3.3</v>
      </c>
      <c r="AZ91" s="5">
        <v>409766.89</v>
      </c>
      <c r="BA91" s="1" t="s">
        <v>332</v>
      </c>
      <c r="BB91" s="1">
        <f t="shared" si="1"/>
        <v>411133.47</v>
      </c>
    </row>
    <row r="92" spans="1:54" x14ac:dyDescent="0.25">
      <c r="A92" s="1" t="s">
        <v>50</v>
      </c>
      <c r="B92" s="1" t="s">
        <v>51</v>
      </c>
      <c r="C92" s="1">
        <v>601</v>
      </c>
      <c r="D92" s="1">
        <v>11300</v>
      </c>
      <c r="E92" s="1" t="s">
        <v>52</v>
      </c>
      <c r="F92" s="1" t="s">
        <v>53</v>
      </c>
      <c r="G92" s="1" t="s">
        <v>54</v>
      </c>
      <c r="H92" s="1" t="s">
        <v>54</v>
      </c>
      <c r="I92" s="1" t="s">
        <v>55</v>
      </c>
      <c r="J92" s="1" t="s">
        <v>54</v>
      </c>
      <c r="K92" s="1" t="s">
        <v>56</v>
      </c>
      <c r="L92" s="3">
        <v>44714</v>
      </c>
      <c r="M92" s="3">
        <v>44714.273287037038</v>
      </c>
      <c r="N92" s="1" t="s">
        <v>333</v>
      </c>
      <c r="O92" s="1" t="s">
        <v>58</v>
      </c>
      <c r="P92" s="1">
        <v>50841723</v>
      </c>
      <c r="Q92" s="1">
        <v>195477.02</v>
      </c>
      <c r="R92" s="1">
        <v>16898.16</v>
      </c>
      <c r="S92" s="1">
        <v>27834.97</v>
      </c>
      <c r="T92" s="1">
        <v>0</v>
      </c>
      <c r="U92" s="1">
        <v>0</v>
      </c>
      <c r="V92" s="1">
        <v>0.16</v>
      </c>
      <c r="W92" s="1">
        <v>0</v>
      </c>
      <c r="X92" s="1">
        <v>0</v>
      </c>
      <c r="Y92" s="1">
        <v>206508.26</v>
      </c>
      <c r="Z92" s="1" t="s">
        <v>334</v>
      </c>
      <c r="AA92" s="1" t="s">
        <v>60</v>
      </c>
      <c r="AB92" s="1" t="s">
        <v>61</v>
      </c>
      <c r="AC92" s="1" t="s">
        <v>62</v>
      </c>
      <c r="AD92" s="1">
        <v>9993</v>
      </c>
      <c r="AE92" s="1" t="s">
        <v>63</v>
      </c>
      <c r="AF92" s="1">
        <v>19.502330000000001</v>
      </c>
      <c r="AG92" s="1">
        <v>194886.82</v>
      </c>
      <c r="AH92" s="1">
        <v>16898.16</v>
      </c>
      <c r="AI92" s="1">
        <v>34015</v>
      </c>
      <c r="AJ92" s="1">
        <v>15101505</v>
      </c>
      <c r="AK92" s="1"/>
      <c r="AL92" s="1" t="s">
        <v>64</v>
      </c>
      <c r="AM92" s="1">
        <v>173968.58</v>
      </c>
      <c r="AN92" s="1">
        <v>27834.97</v>
      </c>
      <c r="AO92" s="1">
        <v>2</v>
      </c>
      <c r="AP92" s="1">
        <v>0.16</v>
      </c>
      <c r="AQ92" s="1" t="s">
        <v>65</v>
      </c>
      <c r="AR92" s="1" t="s">
        <v>51</v>
      </c>
      <c r="AS92" s="1" t="s">
        <v>53</v>
      </c>
      <c r="AT92" s="1" t="s">
        <v>66</v>
      </c>
      <c r="AU92" s="1">
        <v>1</v>
      </c>
      <c r="AV92" s="1" t="s">
        <v>54</v>
      </c>
      <c r="AW92" s="1" t="s">
        <v>54</v>
      </c>
      <c r="AX92" s="1">
        <v>11300</v>
      </c>
      <c r="AY92" s="1">
        <v>3.3</v>
      </c>
      <c r="AZ92" s="5">
        <v>205823.63</v>
      </c>
      <c r="BA92" s="1" t="s">
        <v>335</v>
      </c>
      <c r="BB92" s="1">
        <f t="shared" si="1"/>
        <v>206508.26</v>
      </c>
    </row>
    <row r="93" spans="1:54" x14ac:dyDescent="0.25">
      <c r="A93" s="1" t="s">
        <v>50</v>
      </c>
      <c r="B93" s="1" t="s">
        <v>51</v>
      </c>
      <c r="C93" s="1">
        <v>601</v>
      </c>
      <c r="D93" s="1">
        <v>11300</v>
      </c>
      <c r="E93" s="1" t="s">
        <v>52</v>
      </c>
      <c r="F93" s="1" t="s">
        <v>53</v>
      </c>
      <c r="G93" s="1" t="s">
        <v>54</v>
      </c>
      <c r="H93" s="1" t="s">
        <v>54</v>
      </c>
      <c r="I93" s="1" t="s">
        <v>55</v>
      </c>
      <c r="J93" s="1" t="s">
        <v>54</v>
      </c>
      <c r="K93" s="1" t="s">
        <v>56</v>
      </c>
      <c r="L93" s="3">
        <v>44714</v>
      </c>
      <c r="M93" s="3">
        <v>44714.465173611112</v>
      </c>
      <c r="N93" s="1" t="s">
        <v>336</v>
      </c>
      <c r="O93" s="1" t="s">
        <v>58</v>
      </c>
      <c r="P93" s="1">
        <v>50844192</v>
      </c>
      <c r="Q93" s="1">
        <v>196465.86</v>
      </c>
      <c r="R93" s="1">
        <v>16263.49</v>
      </c>
      <c r="S93" s="1">
        <v>28064.28</v>
      </c>
      <c r="T93" s="1">
        <v>0</v>
      </c>
      <c r="U93" s="1">
        <v>0</v>
      </c>
      <c r="V93" s="1">
        <v>0.16</v>
      </c>
      <c r="W93" s="1">
        <v>0</v>
      </c>
      <c r="X93" s="1">
        <v>0</v>
      </c>
      <c r="Y93" s="1">
        <v>208391.34</v>
      </c>
      <c r="Z93" s="1" t="s">
        <v>337</v>
      </c>
      <c r="AA93" s="1" t="s">
        <v>60</v>
      </c>
      <c r="AB93" s="1" t="s">
        <v>61</v>
      </c>
      <c r="AC93" s="1" t="s">
        <v>62</v>
      </c>
      <c r="AD93" s="1">
        <v>9996</v>
      </c>
      <c r="AE93" s="1" t="s">
        <v>63</v>
      </c>
      <c r="AF93" s="1">
        <v>19.57648</v>
      </c>
      <c r="AG93" s="1">
        <v>195686.53</v>
      </c>
      <c r="AH93" s="1">
        <v>16263.49</v>
      </c>
      <c r="AI93" s="1">
        <v>34015</v>
      </c>
      <c r="AJ93" s="1">
        <v>15101505</v>
      </c>
      <c r="AK93" s="1"/>
      <c r="AL93" s="1" t="s">
        <v>64</v>
      </c>
      <c r="AM93" s="1">
        <v>175401.75</v>
      </c>
      <c r="AN93" s="1">
        <v>28064.28</v>
      </c>
      <c r="AO93" s="1">
        <v>2</v>
      </c>
      <c r="AP93" s="1">
        <v>0.16</v>
      </c>
      <c r="AQ93" s="1" t="s">
        <v>65</v>
      </c>
      <c r="AR93" s="1" t="s">
        <v>51</v>
      </c>
      <c r="AS93" s="1" t="s">
        <v>53</v>
      </c>
      <c r="AT93" s="1" t="s">
        <v>66</v>
      </c>
      <c r="AU93" s="1">
        <v>1</v>
      </c>
      <c r="AV93" s="1" t="s">
        <v>54</v>
      </c>
      <c r="AW93" s="1" t="s">
        <v>54</v>
      </c>
      <c r="AX93" s="1">
        <v>11300</v>
      </c>
      <c r="AY93" s="1">
        <v>3.3</v>
      </c>
      <c r="AZ93" s="5">
        <v>207487.32</v>
      </c>
      <c r="BA93" s="1" t="s">
        <v>338</v>
      </c>
      <c r="BB93" s="1">
        <f t="shared" si="1"/>
        <v>208391.34</v>
      </c>
    </row>
    <row r="94" spans="1:54" x14ac:dyDescent="0.25">
      <c r="A94" s="1" t="s">
        <v>50</v>
      </c>
      <c r="B94" s="1" t="s">
        <v>51</v>
      </c>
      <c r="C94" s="1">
        <v>601</v>
      </c>
      <c r="D94" s="1">
        <v>11300</v>
      </c>
      <c r="E94" s="1" t="s">
        <v>52</v>
      </c>
      <c r="F94" s="1" t="s">
        <v>53</v>
      </c>
      <c r="G94" s="1" t="s">
        <v>54</v>
      </c>
      <c r="H94" s="1" t="s">
        <v>54</v>
      </c>
      <c r="I94" s="1" t="s">
        <v>55</v>
      </c>
      <c r="J94" s="1" t="s">
        <v>54</v>
      </c>
      <c r="K94" s="1" t="s">
        <v>56</v>
      </c>
      <c r="L94" s="3">
        <v>44714</v>
      </c>
      <c r="M94" s="3">
        <v>44714.40252314815</v>
      </c>
      <c r="N94" s="1" t="s">
        <v>339</v>
      </c>
      <c r="O94" s="1" t="s">
        <v>58</v>
      </c>
      <c r="P94" s="1">
        <v>50843206</v>
      </c>
      <c r="Q94" s="1">
        <v>195197.94</v>
      </c>
      <c r="R94" s="1">
        <v>16859.27</v>
      </c>
      <c r="S94" s="1">
        <v>27770.91</v>
      </c>
      <c r="T94" s="1">
        <v>0</v>
      </c>
      <c r="U94" s="1">
        <v>0</v>
      </c>
      <c r="V94" s="1">
        <v>0.16</v>
      </c>
      <c r="W94" s="1">
        <v>0</v>
      </c>
      <c r="X94" s="1">
        <v>0</v>
      </c>
      <c r="Y94" s="1">
        <v>206231.13</v>
      </c>
      <c r="Z94" s="1" t="s">
        <v>340</v>
      </c>
      <c r="AA94" s="1" t="s">
        <v>60</v>
      </c>
      <c r="AB94" s="1" t="s">
        <v>61</v>
      </c>
      <c r="AC94" s="1" t="s">
        <v>62</v>
      </c>
      <c r="AD94" s="1">
        <v>9970</v>
      </c>
      <c r="AE94" s="1" t="s">
        <v>63</v>
      </c>
      <c r="AF94" s="1">
        <v>19.502330000000001</v>
      </c>
      <c r="AG94" s="1">
        <v>194438.27</v>
      </c>
      <c r="AH94" s="1">
        <v>16859.27</v>
      </c>
      <c r="AI94" s="1">
        <v>34015</v>
      </c>
      <c r="AJ94" s="1">
        <v>15101505</v>
      </c>
      <c r="AK94" s="1"/>
      <c r="AL94" s="1" t="s">
        <v>64</v>
      </c>
      <c r="AM94" s="1">
        <v>173568.17</v>
      </c>
      <c r="AN94" s="1">
        <v>27770.91</v>
      </c>
      <c r="AO94" s="1">
        <v>2</v>
      </c>
      <c r="AP94" s="1">
        <v>0.16</v>
      </c>
      <c r="AQ94" s="1" t="s">
        <v>65</v>
      </c>
      <c r="AR94" s="1" t="s">
        <v>51</v>
      </c>
      <c r="AS94" s="1" t="s">
        <v>53</v>
      </c>
      <c r="AT94" s="1" t="s">
        <v>66</v>
      </c>
      <c r="AU94" s="1">
        <v>1</v>
      </c>
      <c r="AV94" s="1" t="s">
        <v>54</v>
      </c>
      <c r="AW94" s="1" t="s">
        <v>54</v>
      </c>
      <c r="AX94" s="1">
        <v>11300</v>
      </c>
      <c r="AY94" s="1">
        <v>3.3</v>
      </c>
      <c r="AZ94" s="5">
        <v>205349.91</v>
      </c>
      <c r="BA94" s="1" t="s">
        <v>341</v>
      </c>
      <c r="BB94" s="1">
        <f t="shared" si="1"/>
        <v>206231.13</v>
      </c>
    </row>
    <row r="95" spans="1:54" x14ac:dyDescent="0.25">
      <c r="A95" s="1" t="s">
        <v>50</v>
      </c>
      <c r="B95" s="1" t="s">
        <v>51</v>
      </c>
      <c r="C95" s="1">
        <v>601</v>
      </c>
      <c r="D95" s="1">
        <v>11300</v>
      </c>
      <c r="E95" s="1" t="s">
        <v>52</v>
      </c>
      <c r="F95" s="1" t="s">
        <v>53</v>
      </c>
      <c r="G95" s="1" t="s">
        <v>54</v>
      </c>
      <c r="H95" s="1" t="s">
        <v>54</v>
      </c>
      <c r="I95" s="1" t="s">
        <v>55</v>
      </c>
      <c r="J95" s="1" t="s">
        <v>54</v>
      </c>
      <c r="K95" s="1" t="s">
        <v>56</v>
      </c>
      <c r="L95" s="3">
        <v>44714</v>
      </c>
      <c r="M95" s="3">
        <v>44714.340763888889</v>
      </c>
      <c r="N95" s="1" t="s">
        <v>342</v>
      </c>
      <c r="O95" s="1" t="s">
        <v>58</v>
      </c>
      <c r="P95" s="1">
        <v>50842435</v>
      </c>
      <c r="Q95" s="1">
        <v>389444.35</v>
      </c>
      <c r="R95" s="1">
        <v>33713.47</v>
      </c>
      <c r="S95" s="1">
        <v>55384.97</v>
      </c>
      <c r="T95" s="1">
        <v>0</v>
      </c>
      <c r="U95" s="1">
        <v>0</v>
      </c>
      <c r="V95" s="1">
        <v>0.16</v>
      </c>
      <c r="W95" s="1">
        <v>0</v>
      </c>
      <c r="X95" s="1">
        <v>0</v>
      </c>
      <c r="Y95" s="1">
        <v>411364.55</v>
      </c>
      <c r="Z95" s="1" t="s">
        <v>343</v>
      </c>
      <c r="AA95" s="1" t="s">
        <v>60</v>
      </c>
      <c r="AB95" s="1" t="s">
        <v>61</v>
      </c>
      <c r="AC95" s="1" t="s">
        <v>62</v>
      </c>
      <c r="AD95" s="1">
        <v>19937</v>
      </c>
      <c r="AE95" s="1" t="s">
        <v>63</v>
      </c>
      <c r="AF95" s="1">
        <v>19.455780000000001</v>
      </c>
      <c r="AG95" s="1">
        <v>387889.97</v>
      </c>
      <c r="AH95" s="1">
        <v>33713.47</v>
      </c>
      <c r="AI95" s="1">
        <v>34015</v>
      </c>
      <c r="AJ95" s="1">
        <v>15101505</v>
      </c>
      <c r="AK95" s="1"/>
      <c r="AL95" s="1" t="s">
        <v>64</v>
      </c>
      <c r="AM95" s="1">
        <v>346156.04</v>
      </c>
      <c r="AN95" s="1">
        <v>55384.97</v>
      </c>
      <c r="AO95" s="1">
        <v>2</v>
      </c>
      <c r="AP95" s="1">
        <v>0.16</v>
      </c>
      <c r="AQ95" s="1" t="s">
        <v>65</v>
      </c>
      <c r="AR95" s="1" t="s">
        <v>51</v>
      </c>
      <c r="AS95" s="1" t="s">
        <v>53</v>
      </c>
      <c r="AT95" s="1" t="s">
        <v>66</v>
      </c>
      <c r="AU95" s="1">
        <v>1</v>
      </c>
      <c r="AV95" s="1" t="s">
        <v>54</v>
      </c>
      <c r="AW95" s="1" t="s">
        <v>54</v>
      </c>
      <c r="AX95" s="1">
        <v>11300</v>
      </c>
      <c r="AY95" s="1">
        <v>3.3</v>
      </c>
      <c r="AZ95" s="5">
        <v>409561.47</v>
      </c>
      <c r="BA95" s="1" t="s">
        <v>344</v>
      </c>
      <c r="BB95" s="1">
        <f t="shared" si="1"/>
        <v>411364.55</v>
      </c>
    </row>
    <row r="96" spans="1:54" x14ac:dyDescent="0.25">
      <c r="A96" s="1" t="s">
        <v>50</v>
      </c>
      <c r="B96" s="1" t="s">
        <v>51</v>
      </c>
      <c r="C96" s="1">
        <v>601</v>
      </c>
      <c r="D96" s="1">
        <v>11300</v>
      </c>
      <c r="E96" s="1" t="s">
        <v>52</v>
      </c>
      <c r="F96" s="1" t="s">
        <v>53</v>
      </c>
      <c r="G96" s="1" t="s">
        <v>54</v>
      </c>
      <c r="H96" s="1" t="s">
        <v>54</v>
      </c>
      <c r="I96" s="1" t="s">
        <v>55</v>
      </c>
      <c r="J96" s="1" t="s">
        <v>54</v>
      </c>
      <c r="K96" s="1" t="s">
        <v>56</v>
      </c>
      <c r="L96" s="3">
        <v>44714</v>
      </c>
      <c r="M96" s="3">
        <v>44714.058946759258</v>
      </c>
      <c r="N96" s="1" t="s">
        <v>345</v>
      </c>
      <c r="O96" s="1" t="s">
        <v>58</v>
      </c>
      <c r="P96" s="1">
        <v>50839903</v>
      </c>
      <c r="Q96" s="1">
        <v>193275.02</v>
      </c>
      <c r="R96" s="1">
        <v>16740.900000000001</v>
      </c>
      <c r="S96" s="1">
        <v>27502.19</v>
      </c>
      <c r="T96" s="1">
        <v>0</v>
      </c>
      <c r="U96" s="1">
        <v>0</v>
      </c>
      <c r="V96" s="1">
        <v>0.16</v>
      </c>
      <c r="W96" s="1">
        <v>0</v>
      </c>
      <c r="X96" s="1">
        <v>0</v>
      </c>
      <c r="Y96" s="1">
        <v>204142.35</v>
      </c>
      <c r="Z96" s="1" t="s">
        <v>346</v>
      </c>
      <c r="AA96" s="1" t="s">
        <v>60</v>
      </c>
      <c r="AB96" s="1" t="s">
        <v>61</v>
      </c>
      <c r="AC96" s="1" t="s">
        <v>62</v>
      </c>
      <c r="AD96" s="1">
        <v>9900</v>
      </c>
      <c r="AE96" s="1" t="s">
        <v>63</v>
      </c>
      <c r="AF96" s="1">
        <v>19.455780000000001</v>
      </c>
      <c r="AG96" s="1">
        <v>192612.26</v>
      </c>
      <c r="AH96" s="1">
        <v>16740.900000000001</v>
      </c>
      <c r="AI96" s="1">
        <v>34015</v>
      </c>
      <c r="AJ96" s="1">
        <v>15101505</v>
      </c>
      <c r="AK96" s="1"/>
      <c r="AL96" s="1" t="s">
        <v>64</v>
      </c>
      <c r="AM96" s="1">
        <v>171888.69</v>
      </c>
      <c r="AN96" s="1">
        <v>27502.19</v>
      </c>
      <c r="AO96" s="1">
        <v>2</v>
      </c>
      <c r="AP96" s="1">
        <v>0.16</v>
      </c>
      <c r="AQ96" s="1" t="s">
        <v>65</v>
      </c>
      <c r="AR96" s="1" t="s">
        <v>51</v>
      </c>
      <c r="AS96" s="1" t="s">
        <v>53</v>
      </c>
      <c r="AT96" s="1" t="s">
        <v>66</v>
      </c>
      <c r="AU96" s="1">
        <v>1</v>
      </c>
      <c r="AV96" s="1" t="s">
        <v>54</v>
      </c>
      <c r="AW96" s="1" t="s">
        <v>54</v>
      </c>
      <c r="AX96" s="1">
        <v>11300</v>
      </c>
      <c r="AY96" s="1">
        <v>3.3</v>
      </c>
      <c r="AZ96" s="5">
        <v>203373.55000000002</v>
      </c>
      <c r="BA96" s="1" t="s">
        <v>347</v>
      </c>
      <c r="BB96" s="1">
        <f t="shared" si="1"/>
        <v>204142.35</v>
      </c>
    </row>
    <row r="97" spans="1:54" x14ac:dyDescent="0.25">
      <c r="A97" s="1" t="s">
        <v>50</v>
      </c>
      <c r="B97" s="1" t="s">
        <v>51</v>
      </c>
      <c r="C97" s="1">
        <v>601</v>
      </c>
      <c r="D97" s="1">
        <v>11300</v>
      </c>
      <c r="E97" s="1" t="s">
        <v>52</v>
      </c>
      <c r="F97" s="1" t="s">
        <v>53</v>
      </c>
      <c r="G97" s="1" t="s">
        <v>54</v>
      </c>
      <c r="H97" s="1" t="s">
        <v>54</v>
      </c>
      <c r="I97" s="1" t="s">
        <v>55</v>
      </c>
      <c r="J97" s="1" t="s">
        <v>54</v>
      </c>
      <c r="K97" s="1" t="s">
        <v>56</v>
      </c>
      <c r="L97" s="3">
        <v>44714</v>
      </c>
      <c r="M97" s="3">
        <v>44714.356874999998</v>
      </c>
      <c r="N97" s="1" t="s">
        <v>348</v>
      </c>
      <c r="O97" s="1" t="s">
        <v>58</v>
      </c>
      <c r="P97" s="1">
        <v>50842623</v>
      </c>
      <c r="Q97" s="1">
        <v>391826.81</v>
      </c>
      <c r="R97" s="1">
        <v>33835.22</v>
      </c>
      <c r="S97" s="1">
        <v>55741.15</v>
      </c>
      <c r="T97" s="1">
        <v>0</v>
      </c>
      <c r="U97" s="1">
        <v>0</v>
      </c>
      <c r="V97" s="1">
        <v>0.16</v>
      </c>
      <c r="W97" s="1">
        <v>0</v>
      </c>
      <c r="X97" s="1">
        <v>0</v>
      </c>
      <c r="Y97" s="1">
        <v>413982.34</v>
      </c>
      <c r="Z97" s="1" t="s">
        <v>349</v>
      </c>
      <c r="AA97" s="1" t="s">
        <v>60</v>
      </c>
      <c r="AB97" s="1" t="s">
        <v>61</v>
      </c>
      <c r="AC97" s="1" t="s">
        <v>62</v>
      </c>
      <c r="AD97" s="1">
        <v>20009</v>
      </c>
      <c r="AE97" s="1" t="s">
        <v>63</v>
      </c>
      <c r="AF97" s="1">
        <v>19.504560000000001</v>
      </c>
      <c r="AG97" s="1">
        <v>390266.82</v>
      </c>
      <c r="AH97" s="1">
        <v>33835.22</v>
      </c>
      <c r="AI97" s="1">
        <v>34015</v>
      </c>
      <c r="AJ97" s="1">
        <v>15101505</v>
      </c>
      <c r="AK97" s="1"/>
      <c r="AL97" s="1" t="s">
        <v>64</v>
      </c>
      <c r="AM97" s="1">
        <v>348382.18</v>
      </c>
      <c r="AN97" s="1">
        <v>55741.15</v>
      </c>
      <c r="AO97" s="1">
        <v>2</v>
      </c>
      <c r="AP97" s="1">
        <v>0.16</v>
      </c>
      <c r="AQ97" s="1" t="s">
        <v>65</v>
      </c>
      <c r="AR97" s="1" t="s">
        <v>51</v>
      </c>
      <c r="AS97" s="1" t="s">
        <v>53</v>
      </c>
      <c r="AT97" s="1" t="s">
        <v>66</v>
      </c>
      <c r="AU97" s="1">
        <v>1</v>
      </c>
      <c r="AV97" s="1" t="s">
        <v>54</v>
      </c>
      <c r="AW97" s="1" t="s">
        <v>54</v>
      </c>
      <c r="AX97" s="1">
        <v>11300</v>
      </c>
      <c r="AY97" s="1">
        <v>3.3</v>
      </c>
      <c r="AZ97" s="5">
        <v>412172.75</v>
      </c>
      <c r="BA97" s="1" t="s">
        <v>350</v>
      </c>
      <c r="BB97" s="1">
        <f t="shared" si="1"/>
        <v>413982.34</v>
      </c>
    </row>
    <row r="98" spans="1:54" x14ac:dyDescent="0.25">
      <c r="A98" s="1" t="s">
        <v>50</v>
      </c>
      <c r="B98" s="1" t="s">
        <v>51</v>
      </c>
      <c r="C98" s="1">
        <v>601</v>
      </c>
      <c r="D98" s="1">
        <v>11300</v>
      </c>
      <c r="E98" s="1" t="s">
        <v>52</v>
      </c>
      <c r="F98" s="1" t="s">
        <v>53</v>
      </c>
      <c r="G98" s="1" t="s">
        <v>54</v>
      </c>
      <c r="H98" s="1" t="s">
        <v>54</v>
      </c>
      <c r="I98" s="1" t="s">
        <v>55</v>
      </c>
      <c r="J98" s="1" t="s">
        <v>54</v>
      </c>
      <c r="K98" s="1" t="s">
        <v>56</v>
      </c>
      <c r="L98" s="3">
        <v>44714</v>
      </c>
      <c r="M98" s="3">
        <v>44714.515648148146</v>
      </c>
      <c r="N98" s="1" t="s">
        <v>351</v>
      </c>
      <c r="O98" s="1" t="s">
        <v>58</v>
      </c>
      <c r="P98" s="1">
        <v>50845078</v>
      </c>
      <c r="Q98" s="1">
        <v>194484.94</v>
      </c>
      <c r="R98" s="1">
        <v>16852.509999999998</v>
      </c>
      <c r="S98" s="1">
        <v>27685.54</v>
      </c>
      <c r="T98" s="1">
        <v>0</v>
      </c>
      <c r="U98" s="1">
        <v>0</v>
      </c>
      <c r="V98" s="1">
        <v>0.16</v>
      </c>
      <c r="W98" s="1">
        <v>0</v>
      </c>
      <c r="X98" s="1">
        <v>0</v>
      </c>
      <c r="Y98" s="1">
        <v>205412.15</v>
      </c>
      <c r="Z98" s="1" t="s">
        <v>352</v>
      </c>
      <c r="AA98" s="1" t="s">
        <v>60</v>
      </c>
      <c r="AB98" s="1" t="s">
        <v>61</v>
      </c>
      <c r="AC98" s="1" t="s">
        <v>62</v>
      </c>
      <c r="AD98" s="1">
        <v>9966</v>
      </c>
      <c r="AE98" s="1" t="s">
        <v>63</v>
      </c>
      <c r="AF98" s="1">
        <v>19.455780000000001</v>
      </c>
      <c r="AG98" s="1">
        <v>193896.34</v>
      </c>
      <c r="AH98" s="1">
        <v>16852.509999999998</v>
      </c>
      <c r="AI98" s="1">
        <v>34015</v>
      </c>
      <c r="AJ98" s="1">
        <v>15101505</v>
      </c>
      <c r="AK98" s="1"/>
      <c r="AL98" s="1" t="s">
        <v>64</v>
      </c>
      <c r="AM98" s="1">
        <v>173034.62</v>
      </c>
      <c r="AN98" s="1">
        <v>27685.54</v>
      </c>
      <c r="AO98" s="1">
        <v>2</v>
      </c>
      <c r="AP98" s="1">
        <v>0.16</v>
      </c>
      <c r="AQ98" s="1" t="s">
        <v>65</v>
      </c>
      <c r="AR98" s="1" t="s">
        <v>51</v>
      </c>
      <c r="AS98" s="1" t="s">
        <v>53</v>
      </c>
      <c r="AT98" s="1" t="s">
        <v>66</v>
      </c>
      <c r="AU98" s="1">
        <v>1</v>
      </c>
      <c r="AV98" s="1" t="s">
        <v>54</v>
      </c>
      <c r="AW98" s="1" t="s">
        <v>54</v>
      </c>
      <c r="AX98" s="1">
        <v>11300</v>
      </c>
      <c r="AY98" s="1">
        <v>3.3</v>
      </c>
      <c r="AZ98" s="5">
        <v>204729.37</v>
      </c>
      <c r="BA98" s="1" t="s">
        <v>353</v>
      </c>
      <c r="BB98" s="1">
        <f t="shared" si="1"/>
        <v>205412.15</v>
      </c>
    </row>
    <row r="99" spans="1:54" x14ac:dyDescent="0.25">
      <c r="A99" s="1" t="s">
        <v>50</v>
      </c>
      <c r="B99" s="1" t="s">
        <v>51</v>
      </c>
      <c r="C99" s="1">
        <v>601</v>
      </c>
      <c r="D99" s="1">
        <v>11300</v>
      </c>
      <c r="E99" s="1" t="s">
        <v>52</v>
      </c>
      <c r="F99" s="1" t="s">
        <v>53</v>
      </c>
      <c r="G99" s="1" t="s">
        <v>54</v>
      </c>
      <c r="H99" s="1" t="s">
        <v>54</v>
      </c>
      <c r="I99" s="1" t="s">
        <v>55</v>
      </c>
      <c r="J99" s="1" t="s">
        <v>54</v>
      </c>
      <c r="K99" s="1" t="s">
        <v>56</v>
      </c>
      <c r="L99" s="3">
        <v>44714</v>
      </c>
      <c r="M99" s="3">
        <v>44714.655648148146</v>
      </c>
      <c r="N99" s="1" t="s">
        <v>354</v>
      </c>
      <c r="O99" s="1" t="s">
        <v>58</v>
      </c>
      <c r="P99" s="1">
        <v>50847346</v>
      </c>
      <c r="Q99" s="1">
        <v>581389.93999999994</v>
      </c>
      <c r="R99" s="1">
        <v>38460.29</v>
      </c>
      <c r="S99" s="1">
        <v>84954.17</v>
      </c>
      <c r="T99" s="1">
        <v>0</v>
      </c>
      <c r="U99" s="1">
        <v>0</v>
      </c>
      <c r="V99" s="1">
        <v>0.16</v>
      </c>
      <c r="W99" s="1">
        <v>0</v>
      </c>
      <c r="X99" s="1">
        <v>0</v>
      </c>
      <c r="Y99" s="1">
        <v>627883.81999999995</v>
      </c>
      <c r="Z99" s="1" t="s">
        <v>355</v>
      </c>
      <c r="AA99" s="1" t="s">
        <v>60</v>
      </c>
      <c r="AB99" s="1" t="s">
        <v>61</v>
      </c>
      <c r="AC99" s="1" t="s">
        <v>62</v>
      </c>
      <c r="AD99" s="1">
        <v>29745</v>
      </c>
      <c r="AE99" s="1" t="s">
        <v>63</v>
      </c>
      <c r="AF99" s="1">
        <v>19.5458</v>
      </c>
      <c r="AG99" s="1">
        <v>581389.93999999994</v>
      </c>
      <c r="AH99" s="1">
        <v>38460.29</v>
      </c>
      <c r="AI99" s="1">
        <v>34015</v>
      </c>
      <c r="AJ99" s="1">
        <v>15101505</v>
      </c>
      <c r="AK99" s="1"/>
      <c r="AL99" s="1" t="s">
        <v>64</v>
      </c>
      <c r="AM99" s="1">
        <v>530963.54</v>
      </c>
      <c r="AN99" s="1">
        <v>84954.17</v>
      </c>
      <c r="AO99" s="1">
        <v>2</v>
      </c>
      <c r="AP99" s="1">
        <v>0.16</v>
      </c>
      <c r="AQ99" s="1" t="s">
        <v>65</v>
      </c>
      <c r="AR99" s="1" t="s">
        <v>51</v>
      </c>
      <c r="AS99" s="1" t="s">
        <v>53</v>
      </c>
      <c r="AT99" s="1" t="s">
        <v>66</v>
      </c>
      <c r="AU99" s="1">
        <v>1</v>
      </c>
      <c r="AV99" s="1" t="s">
        <v>54</v>
      </c>
      <c r="AW99" s="1" t="s">
        <v>54</v>
      </c>
      <c r="AX99" s="1">
        <v>11300</v>
      </c>
      <c r="AY99" s="1">
        <v>3.3</v>
      </c>
      <c r="AZ99" s="5">
        <v>627883.81999999995</v>
      </c>
      <c r="BA99" s="1" t="s">
        <v>356</v>
      </c>
      <c r="BB99" s="1">
        <f t="shared" si="1"/>
        <v>627883.81999999995</v>
      </c>
    </row>
    <row r="100" spans="1:54" x14ac:dyDescent="0.25">
      <c r="A100" s="1" t="s">
        <v>50</v>
      </c>
      <c r="B100" s="1" t="s">
        <v>51</v>
      </c>
      <c r="C100" s="1">
        <v>601</v>
      </c>
      <c r="D100" s="1">
        <v>11300</v>
      </c>
      <c r="E100" s="1" t="s">
        <v>52</v>
      </c>
      <c r="F100" s="1" t="s">
        <v>53</v>
      </c>
      <c r="G100" s="1" t="s">
        <v>54</v>
      </c>
      <c r="H100" s="1" t="s">
        <v>54</v>
      </c>
      <c r="I100" s="1" t="s">
        <v>55</v>
      </c>
      <c r="J100" s="1" t="s">
        <v>54</v>
      </c>
      <c r="K100" s="1" t="s">
        <v>56</v>
      </c>
      <c r="L100" s="3">
        <v>44714</v>
      </c>
      <c r="M100" s="3">
        <v>44714.595625000002</v>
      </c>
      <c r="N100" s="1" t="s">
        <v>357</v>
      </c>
      <c r="O100" s="1" t="s">
        <v>58</v>
      </c>
      <c r="P100" s="1">
        <v>50846462</v>
      </c>
      <c r="Q100" s="1">
        <v>388092.69</v>
      </c>
      <c r="R100" s="1">
        <v>33625.54</v>
      </c>
      <c r="S100" s="1">
        <v>55240.51</v>
      </c>
      <c r="T100" s="1">
        <v>0</v>
      </c>
      <c r="U100" s="1">
        <v>0</v>
      </c>
      <c r="V100" s="1">
        <v>0.16</v>
      </c>
      <c r="W100" s="1">
        <v>0</v>
      </c>
      <c r="X100" s="1">
        <v>0</v>
      </c>
      <c r="Y100" s="1">
        <v>409901.97</v>
      </c>
      <c r="Z100" s="1" t="s">
        <v>358</v>
      </c>
      <c r="AA100" s="1" t="s">
        <v>60</v>
      </c>
      <c r="AB100" s="1" t="s">
        <v>61</v>
      </c>
      <c r="AC100" s="1" t="s">
        <v>62</v>
      </c>
      <c r="AD100" s="1">
        <v>19885</v>
      </c>
      <c r="AE100" s="1" t="s">
        <v>63</v>
      </c>
      <c r="AF100" s="1">
        <v>19.455780000000001</v>
      </c>
      <c r="AG100" s="1">
        <v>386878.26</v>
      </c>
      <c r="AH100" s="1">
        <v>33625.54</v>
      </c>
      <c r="AI100" s="1">
        <v>34015</v>
      </c>
      <c r="AJ100" s="1">
        <v>15101505</v>
      </c>
      <c r="AK100" s="1"/>
      <c r="AL100" s="1" t="s">
        <v>64</v>
      </c>
      <c r="AM100" s="1">
        <v>345253.19</v>
      </c>
      <c r="AN100" s="1">
        <v>55240.51</v>
      </c>
      <c r="AO100" s="1">
        <v>2</v>
      </c>
      <c r="AP100" s="1">
        <v>0.16</v>
      </c>
      <c r="AQ100" s="1" t="s">
        <v>65</v>
      </c>
      <c r="AR100" s="1" t="s">
        <v>51</v>
      </c>
      <c r="AS100" s="1" t="s">
        <v>53</v>
      </c>
      <c r="AT100" s="1" t="s">
        <v>66</v>
      </c>
      <c r="AU100" s="1">
        <v>1</v>
      </c>
      <c r="AV100" s="1" t="s">
        <v>54</v>
      </c>
      <c r="AW100" s="1" t="s">
        <v>54</v>
      </c>
      <c r="AX100" s="1">
        <v>11300</v>
      </c>
      <c r="AY100" s="1">
        <v>3.3</v>
      </c>
      <c r="AZ100" s="5">
        <v>408493.23000000004</v>
      </c>
      <c r="BA100" s="1" t="s">
        <v>359</v>
      </c>
      <c r="BB100" s="1">
        <f t="shared" si="1"/>
        <v>409901.97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2022-10-08T19:37:41Z</dcterms:created>
  <dcterms:modified xsi:type="dcterms:W3CDTF">2022-10-09T06:14:32Z</dcterms:modified>
</cp:coreProperties>
</file>